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928"/>
  <x:workbookPr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9E275066-8FA7-4E86-B9B6-8D58F6F579BF}" xr6:coauthVersionLast="47" xr6:coauthVersionMax="47" xr10:uidLastSave="{00000000-0000-0000-0000-000000000000}"/>
  <x:bookViews>
    <x:workbookView xWindow="1425" yWindow="1425" windowWidth="27120" windowHeight="13860" tabRatio="691" activeTab="2" xr2:uid="{00000000-000D-0000-FFFF-FFFF00000000}"/>
  </x:bookViews>
  <x:sheets>
    <x:sheet name="Total" sheetId="56" r:id="rId1"/>
    <x:sheet name="Male" sheetId="57" r:id="rId2"/>
    <x:sheet name="Female" sheetId="58" r:id="rId3"/>
  </x:sheets>
  <x:definedNames>
    <x:definedName name="_S351">#REF!</x:definedName>
    <x:definedName name="_S352">#REF!</x:definedName>
    <x:definedName name="_S353">#REF!</x:definedName>
    <x:definedName name="_S3534">#REF!</x:definedName>
    <x:definedName name="_S354">#REF!</x:definedName>
    <x:definedName name="_S355">#REF!</x:definedName>
    <x:definedName name="_S3556">#REF!</x:definedName>
    <x:definedName name="_S356">#REF!</x:definedName>
    <x:definedName name="_S357">#REF!</x:definedName>
    <x:definedName name="_S358">#REF!</x:definedName>
    <x:definedName name="_S359">#REF!</x:definedName>
    <x:definedName name="Enroll_Summary">#REF!</x:definedName>
    <x:definedName name="Enroll_Summary_1">#REF!</x:definedName>
    <x:definedName name="Enroll_Summary_2">#REF!</x:definedName>
    <x:definedName name="Enroll_Summary_3">#REF!</x:definedName>
    <x:definedName name="Enroll_Summary_34">#REF!</x:definedName>
    <x:definedName name="Enroll_Summary_34_56">#REF!</x:definedName>
    <x:definedName name="Enroll_Summary_4">#REF!</x:definedName>
    <x:definedName name="Enroll_Summary_5">#REF!</x:definedName>
    <x:definedName name="Enroll_Summary_56">#REF!</x:definedName>
    <x:definedName name="Enroll_Summary_6">#REF!</x:definedName>
    <x:definedName name="Enroll_Summary_7">#REF!</x:definedName>
    <x:definedName name="Enroll_Summary_8">#REF!</x:definedName>
    <x:definedName name="Enroll_Summary_9">#REF!</x:definedName>
    <x:definedName name="Exc_Schools_34_56">#REF!</x:definedName>
    <x:definedName name="Exc_Summary_34_56">#REF!</x:definedName>
    <x:definedName name="Excluded_Schools">#REF!</x:definedName>
    <x:definedName name="Excluded_Summary">#REF!</x:definedName>
    <x:definedName name="Incompletes">#REF!</x:definedName>
    <x:definedName name="Incompletes_0035">#REF!</x:definedName>
    <x:definedName name="Incompletes_0036">#REF!</x:definedName>
    <x:definedName name="Incompletes_LEA_0035">#REF!</x:definedName>
    <x:definedName name="Incompletes_LEA_0036">#REF!</x:definedName>
    <x:definedName name="S351_F">#REF!</x:definedName>
    <x:definedName name="S351_M">#REF!</x:definedName>
    <x:definedName name="S351_T">#REF!</x:definedName>
    <x:definedName name="S352_F">#REF!</x:definedName>
    <x:definedName name="S352_M">#REF!</x:definedName>
    <x:definedName name="S352_T">#REF!</x:definedName>
    <x:definedName name="S353_F">#REF!</x:definedName>
    <x:definedName name="S353_M">#REF!</x:definedName>
    <x:definedName name="S353_T">#REF!</x:definedName>
    <x:definedName name="S3534_F">#REF!</x:definedName>
    <x:definedName name="S3534_M">#REF!</x:definedName>
    <x:definedName name="S3534_T">#REF!</x:definedName>
    <x:definedName name="S354_F">#REF!</x:definedName>
    <x:definedName name="S354_M">#REF!</x:definedName>
    <x:definedName name="S354_T">#REF!</x:definedName>
    <x:definedName name="S355_F">#REF!</x:definedName>
    <x:definedName name="S355_M">#REF!</x:definedName>
    <x:definedName name="S355_T">#REF!</x:definedName>
    <x:definedName name="S3556_F">#REF!</x:definedName>
    <x:definedName name="S3556_M">#REF!</x:definedName>
    <x:definedName name="S3556_T">#REF!</x:definedName>
    <x:definedName name="S356_F">#REF!</x:definedName>
    <x:definedName name="S356_M">#REF!</x:definedName>
    <x:definedName name="S356_T">#REF!</x:definedName>
    <x:definedName name="S357_F">#REF!</x:definedName>
    <x:definedName name="S357_M">#REF!</x:definedName>
    <x:definedName name="S357_T">#REF!</x:definedName>
    <x:definedName name="S358_F">#REF!</x:definedName>
    <x:definedName name="S358_M">#REF!</x:definedName>
    <x:definedName name="S358_T">#REF!</x:definedName>
    <x:definedName name="S359_F">#REF!</x:definedName>
    <x:definedName name="S359_M">#REF!</x:definedName>
    <x:definedName name="S359_T">#REF!</x:definedName>
    <x:definedName name="SCH_351_Female">#REF!</x:definedName>
    <x:definedName name="SCH_351_Male">#REF!</x:definedName>
    <x:definedName name="SCH_351_Total">#REF!</x:definedName>
    <x:definedName name="SCH_352_Female">#REF!</x:definedName>
    <x:definedName name="SCH_352_Male">#REF!</x:definedName>
    <x:definedName name="SCH_352_Total">#REF!</x:definedName>
    <x:definedName name="SCH_353_Female">#REF!</x:definedName>
    <x:definedName name="SCH_353_Male">#REF!</x:definedName>
    <x:definedName name="SCH_353_Total">#REF!</x:definedName>
    <x:definedName name="SCH_3534_Female">#REF!</x:definedName>
    <x:definedName name="SCH_3534_Male">#REF!</x:definedName>
    <x:definedName name="SCH_3534_Total">#REF!</x:definedName>
    <x:definedName name="SCH_354_Female">#REF!</x:definedName>
    <x:definedName name="SCH_354_Male">#REF!</x:definedName>
    <x:definedName name="SCH_354_Total">#REF!</x:definedName>
    <x:definedName name="SCH_355_Female">#REF!</x:definedName>
    <x:definedName name="SCH_355_Male">#REF!</x:definedName>
    <x:definedName name="SCH_355_Total">#REF!</x:definedName>
    <x:definedName name="SCH_3556_Female">#REF!</x:definedName>
    <x:definedName name="SCH_3556_Male">#REF!</x:definedName>
    <x:definedName name="SCH_3556_Total">#REF!</x:definedName>
    <x:definedName name="SCH_356_Female">#REF!</x:definedName>
    <x:definedName name="SCH_356_Male">#REF!</x:definedName>
    <x:definedName name="SCH_356_Total">#REF!</x:definedName>
    <x:definedName name="SCH_357_Female">#REF!</x:definedName>
    <x:definedName name="SCH_357_Male">#REF!</x:definedName>
    <x:definedName name="SCH_357_Total">#REF!</x:definedName>
    <x:definedName name="SCH_358_Female">#REF!</x:definedName>
    <x:definedName name="SCH_358_Male">#REF!</x:definedName>
    <x:definedName name="SCH_358_Total">#REF!</x:definedName>
    <x:definedName name="SCH_359_Female">#REF!</x:definedName>
    <x:definedName name="SCH_359_Male">#REF!</x:definedName>
    <x:definedName name="SCH_359_Total">#REF!</x:definedName>
    <x:definedName name="SCH_361_Female">#REF!</x:definedName>
    <x:definedName name="SCH_361_Male">#REF!</x:definedName>
    <x:definedName name="SCH_361_Total">Total!$A$6:$U$6</x:definedName>
    <x:definedName name="SCH_362_Female">#REF!</x:definedName>
    <x:definedName name="SCH_362_Male">#REF!</x:definedName>
    <x:definedName name="SCH_362_Total">#REF!</x:definedName>
    <x:definedName name="SCH_363_Female">#REF!</x:definedName>
    <x:definedName name="SCH_363_Male">#REF!</x:definedName>
    <x:definedName name="SCH_363_Total">#REF!</x:definedName>
    <x:definedName name="SCH_3634_Female">#REF!</x:definedName>
    <x:definedName name="SCH_3634_Male">#REF!</x:definedName>
    <x:definedName name="SCH_3634_Total">#REF!</x:definedName>
    <x:definedName name="SCH_364_Female">#REF!</x:definedName>
    <x:definedName name="SCH_364_Male">#REF!</x:definedName>
    <x:definedName name="SCH_364_Total">#REF!</x:definedName>
    <x:definedName name="SCH_365_Female">#REF!</x:definedName>
    <x:definedName name="SCH_365_Male">#REF!</x:definedName>
    <x:definedName name="SCH_365_Total">#REF!</x:definedName>
    <x:definedName name="SCH_3656_Female">#REF!</x:definedName>
    <x:definedName name="SCH_3656_Male">#REF!</x:definedName>
    <x:definedName name="SCH_3656_Total">#REF!</x:definedName>
    <x:definedName name="SCH_366_Female">#REF!</x:definedName>
    <x:definedName name="SCH_366_Male">#REF!</x:definedName>
    <x:definedName name="SCH_366_Total">#REF!</x:definedName>
    <x:definedName name="SCH_367_Female">#REF!</x:definedName>
    <x:definedName name="SCH_367_Male">#REF!</x:definedName>
    <x:definedName name="SCH_367_Total">#REF!</x:definedName>
    <x:definedName name="SCH_368_Female">#REF!</x:definedName>
    <x:definedName name="SCH_368_Male">#REF!</x:definedName>
    <x:definedName name="SCH_368_Total">#REF!</x:definedName>
    <x:definedName name="SCH_369_Female">#REF!</x:definedName>
    <x:definedName name="SCH_369_Male">#REF!</x:definedName>
    <x:definedName name="SCH_369_Total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8" l="1"/>
  <c r="B2" i="57"/>
  <c r="B2" i="56"/>
</calcChain>
</file>

<file path=xl/sharedStrings.xml><?xml version="1.0" encoding="utf-8"?>
<sst xmlns="http://schemas.openxmlformats.org/spreadsheetml/2006/main" count="90" uniqueCount="17">
  <si>
    <t>State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</si>
  <si>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</si>
  <si>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</si>
  <si>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</si>
  <si>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</si>
  <si>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</si>
  <si>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</si>
  <si>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</si>
  <si>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</si>
  <si>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</si>
  <si>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</si>
  <si>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Number of Schools</t>
  </si>
  <si>
    <t>Total Students</t>
  </si>
  <si>
    <t>English Language Learners</t>
  </si>
  <si>
    <t>Expulsions with and without educational services</t>
  </si>
  <si>
    <r>
      <t>Percent</t>
    </r>
    <r>
      <rPr>
        <b/>
        <vertAlign val="superscript"/>
        <sz val="10"/>
        <rFont val="Arial"/>
        <family val="2"/>
      </rPr>
      <t>2</t>
    </r>
  </si>
  <si>
    <t>Race/Ethnicity of Students without Disabilities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</si>
</sst>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34" x14ac:knownFonts="1">
    <x:font>
      <x:sz val="11"/>
      <x:color theme="1"/>
      <x:name val="Calibri"/>
      <x:family val="2"/>
      <x:scheme val="minor"/>
    </x:font>
    <x:font>
      <x:sz val="10"/>
      <x:color theme="1"/>
      <x:name val="Arial Narrow"/>
      <x:family val="2"/>
    </x:font>
    <x:font>
      <x:u/>
      <x:sz val="11"/>
      <x:color theme="10"/>
      <x:name val="Calibri"/>
      <x:family val="2"/>
      <x:scheme val="minor"/>
    </x:font>
    <x:font>
      <x:u/>
      <x:sz val="11"/>
      <x:color theme="1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sz val="11"/>
      <x:color theme="0"/>
      <x:name val="Arial"/>
      <x:family val="2"/>
    </x:font>
    <x:font>
      <x:sz val="11"/>
      <x:name val="Arial"/>
      <x:family val="2"/>
    </x:font>
    <x:font>
      <x:sz val="14"/>
      <x:color theme="0"/>
      <x:name val="Arial"/>
      <x:family val="2"/>
    </x:font>
    <x:font>
      <x:sz val="14"/>
      <x:name val="Arial"/>
      <x:family val="2"/>
    </x:font>
    <x:font>
      <x:b/>
      <x:sz val="11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Calibri"/>
      <x:family val="2"/>
      <x:scheme val="minor"/>
    </x:font>
    <x:font>
      <x:b/>
      <x:sz val="14"/>
      <x:color rgb="FF333399"/>
      <x:name val="Arial"/>
      <x:family val="2"/>
    </x:font>
    <x:font>
      <x:b/>
      <x:vertAlign val="superscript"/>
      <x:sz val="10"/>
      <x:name val="Arial"/>
      <x:family val="2"/>
    </x:font>
    <x:font>
      <x:sz val="18"/>
      <x:color theme="3"/>
      <x:name val="Cambria"/>
      <x:family val="2"/>
      <x:scheme val="major"/>
    </x:font>
    <x:font>
      <x:b/>
      <x:sz val="15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sz val="11"/>
      <x:color rgb="FF006100"/>
      <x:name val="Calibri"/>
      <x:family val="2"/>
      <x:scheme val="minor"/>
    </x:font>
    <x:font>
      <x:sz val="11"/>
      <x:color rgb="FF9C0006"/>
      <x:name val="Calibri"/>
      <x:family val="2"/>
      <x:scheme val="minor"/>
    </x:font>
    <x:font>
      <x:sz val="11"/>
      <x:color rgb="FF9C5700"/>
      <x:name val="Calibri"/>
      <x:family val="2"/>
      <x:scheme val="minor"/>
    </x:font>
    <x:font>
      <x:sz val="11"/>
      <x:color rgb="FF3F3F76"/>
      <x:name val="Calibri"/>
      <x:family val="2"/>
      <x:scheme val="minor"/>
    </x:font>
    <x:font>
      <x:b/>
      <x:sz val="11"/>
      <x:color rgb="FF3F3F3F"/>
      <x:name val="Calibri"/>
      <x:family val="2"/>
      <x:scheme val="minor"/>
    </x:font>
    <x:font>
      <x:b/>
      <x:sz val="11"/>
      <x:color rgb="FFFA7D00"/>
      <x:name val="Calibri"/>
      <x:family val="2"/>
      <x:scheme val="minor"/>
    </x:font>
    <x:font>
      <x:sz val="11"/>
      <x:color rgb="FFFA7D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i/>
      <x:sz val="11"/>
      <x:color rgb="FF7F7F7F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theme="0"/>
      <x:name val="Calibri"/>
      <x:family val="2"/>
      <x:scheme val="minor"/>
    </x:font>
  </x:fonts>
  <x:fills count="3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  <x:fill>
      <x:patternFill patternType="solid">
        <x:fgColor rgb="f2f2f2"/>
        <x:bgColor indexed="64"/>
      </x:patternFill>
    </x:fill>
  </x:fills>
  <x:borders count="38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hair">
        <x:color auto="1"/>
      </x:left>
      <x:right/>
      <x:top/>
      <x:bottom/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/>
      <x:right/>
      <x:top/>
      <x:bottom style="thin"/>
      <x:diagonal/>
    </x:border>
  </x:borders>
  <x:cellStyleXfs count="123">
    <x:xf numFmtId="0" fontId="0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5" fillId="0" borderId="0"/>
    <x:xf numFmtId="0" fontId="5" fillId="0" borderId="0"/>
    <x:xf numFmtId="0" fontId="4" fillId="0" borderId="0"/>
    <x:xf numFmtId="0" fontId="1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1" fillId="0" borderId="0"/>
    <x:xf numFmtId="0" fontId="18" fillId="0" borderId="0" applyNumberFormat="0" applyFill="0" applyBorder="0" applyAlignment="0" applyProtection="0"/>
    <x:xf numFmtId="0" fontId="19" fillId="0" borderId="28" applyNumberFormat="0" applyFill="0" applyAlignment="0" applyProtection="0"/>
    <x:xf numFmtId="0" fontId="20" fillId="0" borderId="29" applyNumberFormat="0" applyFill="0" applyAlignment="0" applyProtection="0"/>
    <x:xf numFmtId="0" fontId="21" fillId="0" borderId="30" applyNumberFormat="0" applyFill="0" applyAlignment="0" applyProtection="0"/>
    <x:xf numFmtId="0" fontId="21" fillId="0" borderId="0" applyNumberFormat="0" applyFill="0" applyBorder="0" applyAlignment="0" applyProtection="0"/>
    <x:xf numFmtId="0" fontId="22" fillId="2" borderId="0" applyNumberFormat="0" applyBorder="0" applyAlignment="0" applyProtection="0"/>
    <x:xf numFmtId="0" fontId="23" fillId="3" borderId="0" applyNumberFormat="0" applyBorder="0" applyAlignment="0" applyProtection="0"/>
    <x:xf numFmtId="0" fontId="24" fillId="4" borderId="0" applyNumberFormat="0" applyBorder="0" applyAlignment="0" applyProtection="0"/>
    <x:xf numFmtId="0" fontId="25" fillId="5" borderId="31" applyNumberFormat="0" applyAlignment="0" applyProtection="0"/>
    <x:xf numFmtId="0" fontId="26" fillId="6" borderId="32" applyNumberFormat="0" applyAlignment="0" applyProtection="0"/>
    <x:xf numFmtId="0" fontId="27" fillId="6" borderId="31" applyNumberFormat="0" applyAlignment="0" applyProtection="0"/>
    <x:xf numFmtId="0" fontId="28" fillId="0" borderId="33" applyNumberFormat="0" applyFill="0" applyAlignment="0" applyProtection="0"/>
    <x:xf numFmtId="0" fontId="29" fillId="7" borderId="34" applyNumberFormat="0" applyAlignment="0" applyProtection="0"/>
    <x:xf numFmtId="0" fontId="30" fillId="0" borderId="0" applyNumberFormat="0" applyFill="0" applyBorder="0" applyAlignment="0" applyProtection="0"/>
    <x:xf numFmtId="0" fontId="4" fillId="8" borderId="35" applyNumberFormat="0" applyFont="0" applyAlignment="0" applyProtection="0"/>
    <x:xf numFmtId="0" fontId="31" fillId="0" borderId="0" applyNumberFormat="0" applyFill="0" applyBorder="0" applyAlignment="0" applyProtection="0"/>
    <x:xf numFmtId="0" fontId="32" fillId="0" borderId="36" applyNumberFormat="0" applyFill="0" applyAlignment="0" applyProtection="0"/>
    <x:xf numFmtId="0" fontId="33" fillId="9" borderId="0" applyNumberFormat="0" applyBorder="0" applyAlignment="0" applyProtection="0"/>
    <x:xf numFmtId="0" fontId="4" fillId="10" borderId="0" applyNumberFormat="0" applyBorder="0" applyAlignment="0" applyProtection="0"/>
    <x:xf numFmtId="0" fontId="4" fillId="11" borderId="0" applyNumberFormat="0" applyBorder="0" applyAlignment="0" applyProtection="0"/>
    <x:xf numFmtId="0" fontId="4" fillId="12" borderId="0" applyNumberFormat="0" applyBorder="0" applyAlignment="0" applyProtection="0"/>
    <x:xf numFmtId="0" fontId="33" fillId="13" borderId="0" applyNumberFormat="0" applyBorder="0" applyAlignment="0" applyProtection="0"/>
    <x:xf numFmtId="0" fontId="4" fillId="14" borderId="0" applyNumberFormat="0" applyBorder="0" applyAlignment="0" applyProtection="0"/>
    <x:xf numFmtId="0" fontId="4" fillId="15" borderId="0" applyNumberFormat="0" applyBorder="0" applyAlignment="0" applyProtection="0"/>
    <x:xf numFmtId="0" fontId="4" fillId="16" borderId="0" applyNumberFormat="0" applyBorder="0" applyAlignment="0" applyProtection="0"/>
    <x:xf numFmtId="0" fontId="33" fillId="17" borderId="0" applyNumberFormat="0" applyBorder="0" applyAlignment="0" applyProtection="0"/>
    <x:xf numFmtId="0" fontId="4" fillId="18" borderId="0" applyNumberFormat="0" applyBorder="0" applyAlignment="0" applyProtection="0"/>
    <x:xf numFmtId="0" fontId="4" fillId="19" borderId="0" applyNumberFormat="0" applyBorder="0" applyAlignment="0" applyProtection="0"/>
    <x:xf numFmtId="0" fontId="4" fillId="20" borderId="0" applyNumberFormat="0" applyBorder="0" applyAlignment="0" applyProtection="0"/>
    <x:xf numFmtId="0" fontId="33" fillId="21" borderId="0" applyNumberFormat="0" applyBorder="0" applyAlignment="0" applyProtection="0"/>
    <x:xf numFmtId="0" fontId="4" fillId="22" borderId="0" applyNumberFormat="0" applyBorder="0" applyAlignment="0" applyProtection="0"/>
    <x:xf numFmtId="0" fontId="4" fillId="23" borderId="0" applyNumberFormat="0" applyBorder="0" applyAlignment="0" applyProtection="0"/>
    <x:xf numFmtId="0" fontId="4" fillId="24" borderId="0" applyNumberFormat="0" applyBorder="0" applyAlignment="0" applyProtection="0"/>
    <x:xf numFmtId="0" fontId="33" fillId="25" borderId="0" applyNumberFormat="0" applyBorder="0" applyAlignment="0" applyProtection="0"/>
    <x:xf numFmtId="0" fontId="4" fillId="26" borderId="0" applyNumberFormat="0" applyBorder="0" applyAlignment="0" applyProtection="0"/>
    <x:xf numFmtId="0" fontId="4" fillId="27" borderId="0" applyNumberFormat="0" applyBorder="0" applyAlignment="0" applyProtection="0"/>
    <x:xf numFmtId="0" fontId="4" fillId="28" borderId="0" applyNumberFormat="0" applyBorder="0" applyAlignment="0" applyProtection="0"/>
    <x:xf numFmtId="0" fontId="33" fillId="29" borderId="0" applyNumberFormat="0" applyBorder="0" applyAlignment="0" applyProtection="0"/>
    <x:xf numFmtId="0" fontId="4" fillId="30" borderId="0" applyNumberFormat="0" applyBorder="0" applyAlignment="0" applyProtection="0"/>
    <x:xf numFmtId="0" fontId="4" fillId="31" borderId="0" applyNumberFormat="0" applyBorder="0" applyAlignment="0" applyProtection="0"/>
    <x:xf numFmtId="0" fontId="4" fillId="32" borderId="0" applyNumberFormat="0" applyBorder="0" applyAlignment="0" applyProtection="0"/>
  </x:cellStyleXfs>
  <x:cellXfs count="59">
    <x:xf numFmtId="0" fontId="0" fillId="0" borderId="0" xfId="0"/>
    <x:xf numFmtId="0" fontId="6" fillId="0" borderId="0" xfId="35" applyFont="1"/>
    <x:xf numFmtId="0" fontId="7" fillId="0" borderId="0" xfId="33" applyFont="1"/>
    <x:xf numFmtId="1" fontId="7" fillId="0" borderId="0" xfId="36" applyNumberFormat="1" applyFont="1" applyAlignment="1">
      <x:alignment wrapText="1"/>
    </x:xf>
    <x:xf numFmtId="0" fontId="7" fillId="0" borderId="0" xfId="35" applyFont="1"/>
    <x:xf numFmtId="0" fontId="8" fillId="0" borderId="0" xfId="35" applyFont="1" applyAlignment="1">
      <x:alignment horizontal="left"/>
    </x:xf>
    <x:xf numFmtId="0" fontId="9" fillId="0" borderId="0" xfId="35" applyFont="1" applyAlignment="1">
      <x:alignment horizontal="left"/>
    </x:xf>
    <x:xf numFmtId="0" fontId="10" fillId="0" borderId="1" xfId="36" applyFont="1" applyBorder="1"/>
    <x:xf numFmtId="1" fontId="7" fillId="0" borderId="1" xfId="36" applyNumberFormat="1" applyFont="1" applyBorder="1" applyAlignment="1">
      <x:alignment wrapText="1"/>
    </x:xf>
    <x:xf numFmtId="0" fontId="11" fillId="0" borderId="0" xfId="35" applyFont="1"/>
    <x:xf numFmtId="0" fontId="13" fillId="0" borderId="0" xfId="35" applyFont="1"/>
    <x:xf numFmtId="0" fontId="12" fillId="0" borderId="21" xfId="34" applyFont="1" applyBorder="1"/>
    <x:xf numFmtId="1" fontId="12" fillId="0" borderId="22" xfId="34" applyNumberFormat="1" applyFont="1" applyBorder="1" applyAlignment="1">
      <x:alignment horizontal="right" wrapText="1"/>
    </x:xf>
    <x:xf numFmtId="1" fontId="12" fillId="0" borderId="23" xfId="34" applyNumberFormat="1" applyFont="1" applyBorder="1" applyAlignment="1">
      <x:alignment horizontal="right" wrapText="1"/>
    </x:xf>
    <x:xf numFmtId="1" fontId="12" fillId="0" borderId="21" xfId="34" applyNumberFormat="1" applyFont="1" applyBorder="1" applyAlignment="1">
      <x:alignment horizontal="right" wrapText="1"/>
    </x:xf>
    <x:xf numFmtId="1" fontId="12" fillId="0" borderId="24" xfId="0" applyNumberFormat="1" applyFont="1" applyBorder="1" applyAlignment="1">
      <x:alignment horizontal="right" wrapText="1"/>
    </x:xf>
    <x:xf numFmtId="1" fontId="12" fillId="0" borderId="1" xfId="34" applyNumberFormat="1" applyFont="1" applyBorder="1" applyAlignment="1">
      <x:alignment horizontal="right" wrapText="1"/>
    </x:xf>
    <x:xf numFmtId="1" fontId="12" fillId="0" borderId="25" xfId="0" applyNumberFormat="1" applyFont="1" applyBorder="1" applyAlignment="1">
      <x:alignment horizontal="right" wrapText="1"/>
    </x:xf>
    <x:xf numFmtId="1" fontId="12" fillId="0" borderId="26" xfId="34" applyNumberFormat="1" applyFont="1" applyBorder="1" applyAlignment="1">
      <x:alignment wrapText="1"/>
    </x:xf>
    <x:xf numFmtId="1" fontId="12" fillId="0" borderId="27" xfId="34" applyNumberFormat="1" applyFont="1" applyBorder="1" applyAlignment="1">
      <x:alignment wrapText="1"/>
    </x:xf>
    <x:xf numFmtId="0" fontId="11" fillId="0" borderId="0" xfId="33" applyFont="1"/>
    <x:xf numFmtId="0" fontId="6" fillId="0" borderId="0" xfId="33" applyFont="1"/>
    <x:xf numFmtId="1" fontId="7" fillId="0" borderId="0" xfId="36" applyNumberFormat="1" applyFont="1" applyAlignment="1">
      <x:alignment horizontal="right" wrapText="1"/>
    </x:xf>
    <x:xf numFmtId="1" fontId="7" fillId="0" borderId="1" xfId="36" applyNumberFormat="1" applyFont="1" applyBorder="1" applyAlignment="1">
      <x:alignment horizontal="right" wrapText="1"/>
    </x:xf>
    <x:xf numFmtId="0" fontId="7" fillId="0" borderId="0" xfId="35" applyFont="1" applyAlignment="1">
      <x:alignment horizontal="right"/>
    </x:xf>
    <x:xf numFmtId="164" fontId="7" fillId="0" borderId="1" xfId="36" applyNumberFormat="1" applyFont="1" applyBorder="1" applyAlignment="1">
      <x:alignment wrapText="1"/>
    </x:xf>
    <x:xf numFmtId="0" fontId="16" fillId="0" borderId="0" xfId="36" applyFont="1" applyAlignment="1">
      <x:alignment wrapText="1"/>
    </x:xf>
    <x:xf numFmtId="1" fontId="12" fillId="0" borderId="8" xfId="34" applyNumberFormat="1" applyFont="1" applyBorder="1" applyAlignment="1">
      <x:alignment horizontal="center" wrapText="1"/>
    </x:xf>
    <x:xf numFmtId="1" fontId="12" fillId="0" borderId="19" xfId="34" applyNumberFormat="1" applyFont="1" applyBorder="1" applyAlignment="1">
      <x:alignment horizontal="center" wrapText="1"/>
    </x:xf>
    <x:xf numFmtId="0" fontId="12" fillId="0" borderId="2" xfId="34" applyFont="1" applyBorder="1" applyAlignment="1">
      <x:alignment horizontal="left"/>
    </x:xf>
    <x:xf numFmtId="0" fontId="12" fillId="0" borderId="10" xfId="34" applyFont="1" applyBorder="1" applyAlignment="1">
      <x:alignment horizontal="left"/>
    </x:xf>
    <x:xf numFmtId="1" fontId="12" fillId="0" borderId="3" xfId="34" applyNumberFormat="1" applyFont="1" applyBorder="1" applyAlignment="1">
      <x:alignment horizontal="center" wrapText="1"/>
    </x:xf>
    <x:xf numFmtId="1" fontId="12" fillId="0" borderId="11" xfId="34" applyNumberFormat="1" applyFont="1" applyBorder="1" applyAlignment="1">
      <x:alignment horizontal="center" wrapText="1"/>
    </x:xf>
    <x:xf numFmtId="1" fontId="12" fillId="0" borderId="9" xfId="34" applyNumberFormat="1" applyFont="1" applyBorder="1" applyAlignment="1">
      <x:alignment horizontal="center" wrapText="1"/>
    </x:xf>
    <x:xf numFmtId="1" fontId="14" fillId="0" borderId="20" xfId="34" applyNumberFormat="1" applyFont="1" applyBorder="1" applyAlignment="1">
      <x:alignment horizontal="center" wrapText="1"/>
    </x:xf>
    <x:xf numFmtId="1" fontId="12" fillId="0" borderId="14" xfId="34" applyNumberFormat="1" applyFont="1" applyBorder="1" applyAlignment="1">
      <x:alignment horizontal="center" wrapText="1"/>
    </x:xf>
    <x:xf numFmtId="1" fontId="12" fillId="0" borderId="15" xfId="34" applyNumberFormat="1" applyFont="1" applyBorder="1" applyAlignment="1">
      <x:alignment horizontal="center" wrapText="1"/>
    </x:xf>
    <x:xf numFmtId="1" fontId="12" fillId="0" borderId="16" xfId="34" applyNumberFormat="1" applyFont="1" applyBorder="1" applyAlignment="1">
      <x:alignment horizontal="center" wrapText="1"/>
    </x:xf>
    <x:xf numFmtId="1" fontId="12" fillId="0" borderId="17" xfId="34" applyNumberFormat="1" applyFont="1" applyBorder="1" applyAlignment="1">
      <x:alignment horizontal="center" wrapText="1"/>
    </x:xf>
    <x:xf numFmtId="1" fontId="12" fillId="0" borderId="18" xfId="34" applyNumberFormat="1" applyFont="1" applyBorder="1" applyAlignment="1">
      <x:alignment horizontal="center" wrapText="1"/>
    </x:xf>
    <x:xf numFmtId="1" fontId="12" fillId="0" borderId="4" xfId="34" applyNumberFormat="1" applyFont="1" applyBorder="1" applyAlignment="1">
      <x:alignment horizontal="center" vertical="center" wrapText="1"/>
    </x:xf>
    <x:xf numFmtId="1" fontId="12" fillId="0" borderId="2" xfId="34" applyNumberFormat="1" applyFont="1" applyBorder="1" applyAlignment="1">
      <x:alignment horizontal="center" vertical="center" wrapText="1"/>
    </x:xf>
    <x:xf numFmtId="1" fontId="12" fillId="0" borderId="12" xfId="34" applyNumberFormat="1" applyFont="1" applyBorder="1" applyAlignment="1">
      <x:alignment horizontal="center" vertical="center" wrapText="1"/>
    </x:xf>
    <x:xf numFmtId="1" fontId="12" fillId="0" borderId="13" xfId="34" applyNumberFormat="1" applyFont="1" applyBorder="1" applyAlignment="1">
      <x:alignment horizontal="center" vertical="center" wrapText="1"/>
    </x:xf>
    <x:xf numFmtId="1" fontId="12" fillId="0" borderId="5" xfId="34" applyNumberFormat="1" applyFont="1" applyBorder="1" applyAlignment="1">
      <x:alignment horizontal="center" vertical="center"/>
    </x:xf>
    <x:xf numFmtId="1" fontId="12" fillId="0" borderId="6" xfId="34" applyNumberFormat="1" applyFont="1" applyBorder="1" applyAlignment="1">
      <x:alignment horizontal="center" vertical="center"/>
    </x:xf>
    <x:xf numFmtId="1" fontId="12" fillId="0" borderId="7" xfId="34" applyNumberFormat="1" applyFont="1" applyBorder="1" applyAlignment="1">
      <x:alignment horizontal="center" vertical="center"/>
    </x:xf>
    <x:xf fillId="33" borderId="0">
      <x:alignment horizontal="left"/>
    </x:xf>
    <x:xf fillId="33" borderId="37">
      <x:alignment horizontal="left"/>
    </x:xf>
    <x:xf fillId="0" borderId="0">
      <x:alignment horizontal="left"/>
    </x:xf>
    <x:xf fillId="0" borderId="37">
      <x:alignment horizontal="left"/>
    </x:xf>
    <x:xf numFmtId="37" fillId="33">
      <x:alignment horizontal="right"/>
    </x:xf>
    <x:xf numFmtId="37" fillId="33" borderId="37">
      <x:alignment horizontal="right"/>
    </x:xf>
    <x:xf numFmtId="37" fillId="0">
      <x:alignment horizontal="right"/>
    </x:xf>
    <x:xf numFmtId="37" fillId="0" borderId="37">
      <x:alignment horizontal="right"/>
    </x:xf>
    <x:xf numFmtId="39" fillId="33">
      <x:alignment horizontal="right"/>
    </x:xf>
    <x:xf numFmtId="39" fillId="33" borderId="37">
      <x:alignment horizontal="right"/>
    </x:xf>
    <x:xf numFmtId="39" fillId="0">
      <x:alignment horizontal="right"/>
    </x:xf>
    <x:xf numFmtId="39" fillId="0" borderId="37">
      <x:alignment horizontal="right"/>
    </x:xf>
    <x:xf fillId="33">
      <x:alignment horizontal="right"/>
    </x:xf>
    <x:xf fillId="0">
      <x:alignment horizontal="right"/>
    </x:xf>
    <x:xf fillId="33">
      <x:alignment horizontal="right"/>
    </x:xf>
    <x:xf fillId="0">
      <x:alignment horizontal="right"/>
    </x:xf>
  </x:cellXfs>
  <x:cellStyles count="123">
    <x:cellStyle name="20% - Accent1" xfId="100" builtinId="30" customBuiltin="1"/>
    <x:cellStyle name="20% - Accent2" xfId="104" builtinId="34" customBuiltin="1"/>
    <x:cellStyle name="20% - Accent3" xfId="108" builtinId="38" customBuiltin="1"/>
    <x:cellStyle name="20% - Accent4" xfId="112" builtinId="42" customBuiltin="1"/>
    <x:cellStyle name="20% - Accent5" xfId="116" builtinId="46" customBuiltin="1"/>
    <x:cellStyle name="20% - Accent6" xfId="120" builtinId="50" customBuiltin="1"/>
    <x:cellStyle name="40% - Accent1" xfId="101" builtinId="31" customBuiltin="1"/>
    <x:cellStyle name="40% - Accent2" xfId="105" builtinId="35" customBuiltin="1"/>
    <x:cellStyle name="40% - Accent3" xfId="109" builtinId="39" customBuiltin="1"/>
    <x:cellStyle name="40% - Accent4" xfId="113" builtinId="43" customBuiltin="1"/>
    <x:cellStyle name="40% - Accent5" xfId="117" builtinId="47" customBuiltin="1"/>
    <x:cellStyle name="40% - Accent6" xfId="121" builtinId="51" customBuiltin="1"/>
    <x:cellStyle name="60% - Accent1" xfId="102" builtinId="32" customBuiltin="1"/>
    <x:cellStyle name="60% - Accent2" xfId="106" builtinId="36" customBuiltin="1"/>
    <x:cellStyle name="60% - Accent3" xfId="110" builtinId="40" customBuiltin="1"/>
    <x:cellStyle name="60% - Accent4" xfId="114" builtinId="44" customBuiltin="1"/>
    <x:cellStyle name="60% - Accent5" xfId="118" builtinId="48" customBuiltin="1"/>
    <x:cellStyle name="60% - Accent6" xfId="122" builtinId="52" customBuiltin="1"/>
    <x:cellStyle name="Accent1" xfId="99" builtinId="29" customBuiltin="1"/>
    <x:cellStyle name="Accent2" xfId="103" builtinId="33" customBuiltin="1"/>
    <x:cellStyle name="Accent3" xfId="107" builtinId="37" customBuiltin="1"/>
    <x:cellStyle name="Accent4" xfId="111" builtinId="41" customBuiltin="1"/>
    <x:cellStyle name="Accent5" xfId="115" builtinId="45" customBuiltin="1"/>
    <x:cellStyle name="Accent6" xfId="119" builtinId="49" customBuiltin="1"/>
    <x:cellStyle name="Bad" xfId="88" builtinId="27" customBuiltin="1"/>
    <x:cellStyle name="Calculation" xfId="92" builtinId="22" customBuiltin="1"/>
    <x:cellStyle name="Check Cell" xfId="94" builtinId="23" customBuiltin="1"/>
    <x:cellStyle name="Explanatory Text" xfId="97" builtinId="53" customBuiltin="1"/>
    <x:cellStyle name="Followed Hyperlink" xfId="2" builtinId="9" hidden="1"/>
    <x:cellStyle name="Followed Hyperlink" xfId="4" builtinId="9" hidden="1"/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4" builtinId="9" hidden="1"/>
    <x:cellStyle name="Followed Hyperlink" xfId="26" builtinId="9" hidden="1"/>
    <x:cellStyle name="Followed Hyperlink" xfId="28" builtinId="9" hidden="1"/>
    <x:cellStyle name="Followed Hyperlink" xfId="30" builtinId="9" hidden="1"/>
    <x:cellStyle name="Followed Hyperlink" xfId="32" builtinId="9" hidden="1"/>
    <x:cellStyle name="Followed Hyperlink" xfId="38" builtinId="9" hidden="1"/>
    <x:cellStyle name="Followed Hyperlink" xfId="40" builtinId="9" hidden="1"/>
    <x:cellStyle name="Followed Hyperlink" xfId="42" builtinId="9" hidden="1"/>
    <x:cellStyle name="Followed Hyperlink" xfId="44" builtinId="9" hidden="1"/>
    <x:cellStyle name="Followed Hyperlink" xfId="46" builtinId="9" hidden="1"/>
    <x:cellStyle name="Followed Hyperlink" xfId="48" builtinId="9" hidden="1"/>
    <x:cellStyle name="Followed Hyperlink" xfId="50" builtinId="9" hidden="1"/>
    <x:cellStyle name="Followed Hyperlink" xfId="52" builtinId="9" hidden="1"/>
    <x:cellStyle name="Followed Hyperlink" xfId="54" builtinId="9" hidden="1"/>
    <x:cellStyle name="Followed Hyperlink" xfId="56" builtinId="9" hidden="1"/>
    <x:cellStyle name="Followed Hyperlink" xfId="58" builtinId="9" hidden="1"/>
    <x:cellStyle name="Followed Hyperlink" xfId="60" builtinId="9" hidden="1"/>
    <x:cellStyle name="Followed Hyperlink" xfId="62" builtinId="9" hidden="1"/>
    <x:cellStyle name="Followed Hyperlink" xfId="64" builtinId="9" hidden="1"/>
    <x:cellStyle name="Followed Hyperlink" xfId="66" builtinId="9" hidden="1"/>
    <x:cellStyle name="Followed Hyperlink" xfId="68" builtinId="9" hidden="1"/>
    <x:cellStyle name="Followed Hyperlink" xfId="70" builtinId="9" hidden="1"/>
    <x:cellStyle name="Followed Hyperlink" xfId="72" builtinId="9" hidden="1"/>
    <x:cellStyle name="Followed Hyperlink" xfId="74" builtinId="9" hidden="1"/>
    <x:cellStyle name="Followed Hyperlink" xfId="76" builtinId="9" hidden="1"/>
    <x:cellStyle name="Followed Hyperlink" xfId="78" builtinId="9" hidden="1"/>
    <x:cellStyle name="Followed Hyperlink" xfId="80" builtinId="9" hidden="1"/>
    <x:cellStyle name="Good" xfId="87" builtinId="26" customBuiltin="1"/>
    <x:cellStyle name="Heading 1" xfId="83" builtinId="16" customBuiltin="1"/>
    <x:cellStyle name="Heading 2" xfId="84" builtinId="17" customBuiltin="1"/>
    <x:cellStyle name="Heading 3" xfId="85" builtinId="18" customBuiltin="1"/>
    <x:cellStyle name="Heading 4" xfId="86" builtinId="19" customBuiltin="1"/>
    <x:cellStyle name="Hyperlink" xfId="1" builtinId="8" hidden="1"/>
    <x:cellStyle name="Hyperlink" xfId="3" builtinId="8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3" builtinId="8" hidden="1"/>
    <x:cellStyle name="Hyperlink" xfId="25" builtinId="8" hidden="1"/>
    <x:cellStyle name="Hyperlink" xfId="27" builtinId="8" hidden="1"/>
    <x:cellStyle name="Hyperlink" xfId="29" builtinId="8" hidden="1"/>
    <x:cellStyle name="Hyperlink" xfId="31" builtinId="8" hidden="1"/>
    <x:cellStyle name="Hyperlink" xfId="37" builtinId="8" hidden="1"/>
    <x:cellStyle name="Hyperlink" xfId="39" builtinId="8" hidden="1"/>
    <x:cellStyle name="Hyperlink" xfId="41" builtinId="8" hidden="1"/>
    <x:cellStyle name="Hyperlink" xfId="43" builtinId="8" hidden="1"/>
    <x:cellStyle name="Hyperlink" xfId="45" builtinId="8" hidden="1"/>
    <x:cellStyle name="Hyperlink" xfId="47" builtinId="8" hidden="1"/>
    <x:cellStyle name="Hyperlink" xfId="49" builtinId="8" hidden="1"/>
    <x:cellStyle name="Hyperlink" xfId="51" builtinId="8" hidden="1"/>
    <x:cellStyle name="Hyperlink" xfId="53" builtinId="8" hidden="1"/>
    <x:cellStyle name="Hyperlink" xfId="55" builtinId="8" hidden="1"/>
    <x:cellStyle name="Hyperlink" xfId="57" builtinId="8" hidden="1"/>
    <x:cellStyle name="Hyperlink" xfId="59" builtinId="8" hidden="1"/>
    <x:cellStyle name="Hyperlink" xfId="61" builtinId="8" hidden="1"/>
    <x:cellStyle name="Hyperlink" xfId="63" builtinId="8" hidden="1"/>
    <x:cellStyle name="Hyperlink" xfId="65" builtinId="8" hidden="1"/>
    <x:cellStyle name="Hyperlink" xfId="67" builtinId="8" hidden="1"/>
    <x:cellStyle name="Hyperlink" xfId="69" builtinId="8" hidden="1"/>
    <x:cellStyle name="Hyperlink" xfId="71" builtinId="8" hidden="1"/>
    <x:cellStyle name="Hyperlink" xfId="73" builtinId="8" hidden="1"/>
    <x:cellStyle name="Hyperlink" xfId="75" builtinId="8" hidden="1"/>
    <x:cellStyle name="Hyperlink" xfId="77" builtinId="8" hidden="1"/>
    <x:cellStyle name="Hyperlink" xfId="79" builtinId="8" hidden="1"/>
    <x:cellStyle name="Input" xfId="90" builtinId="20" customBuiltin="1"/>
    <x:cellStyle name="Linked Cell" xfId="93" builtinId="24" customBuiltin="1"/>
    <x:cellStyle name="Neutral" xfId="89" builtinId="28" customBuiltin="1"/>
    <x:cellStyle name="Normal" xfId="0" builtinId="0"/>
    <x:cellStyle name="Normal 2 2" xfId="33" xr:uid="{00000000-0005-0000-0000-000071000000}"/>
    <x:cellStyle name="Normal 3" xfId="35" xr:uid="{00000000-0005-0000-0000-000072000000}"/>
    <x:cellStyle name="Normal 6" xfId="34" xr:uid="{00000000-0005-0000-0000-000073000000}"/>
    <x:cellStyle name="Normal 9" xfId="36" xr:uid="{00000000-0005-0000-0000-000074000000}"/>
    <x:cellStyle name="Normal 9 2" xfId="81" xr:uid="{00000000-0005-0000-0000-000075000000}"/>
    <x:cellStyle name="Note" xfId="96" builtinId="10" customBuiltin="1"/>
    <x:cellStyle name="Output" xfId="91" builtinId="21" customBuiltin="1"/>
    <x:cellStyle name="Title" xfId="82" builtinId="15" customBuiltin="1"/>
    <x:cellStyle name="Total" xfId="98" builtinId="25" customBuiltin="1"/>
    <x:cellStyle name="Warning Text" xfId="95" builtinId="11" customBuiltin="1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U6"/>
  <x:sheetViews>
    <x:sheetView zoomScale="80" zoomScaleNormal="80" workbookViewId="0">
      <x:selection activeCell="B2" sqref="B2:U2"/>
    </x:sheetView>
  </x:sheetViews>
  <x:sheetFormatPr defaultColWidth="10.28515625" defaultRowHeight="15" customHeight="1" x14ac:dyDescent="0.2"/>
  <x:cols>
    <x:col min="1" max="1" width="8.28515625" style="21" customWidth="1"/>
    <x:col min="2" max="2" width="45" style="4" customWidth="1"/>
    <x:col min="3" max="17" width="13.28515625" style="4" customWidth="1"/>
    <x:col min="18" max="18" width="13.28515625" style="24" customWidth="1"/>
    <x:col min="19" max="19" width="13.28515625" style="2" customWidth="1"/>
    <x:col min="20" max="21" width="13.28515625" style="4" customWidth="1"/>
    <x:col min="22" max="16384" width="10.28515625" style="2"/>
  </x:cols>
  <x:sheetData>
    <x:row r="1" spans="1:21" s="4" customFormat="1" ht="15" customHeight="1" x14ac:dyDescent="0.2">
      <x:c r="A1" s="1"/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22"/>
      <x:c r="T1" s="3"/>
      <x:c r="U1" s="3"/>
    </x:row>
    <x:row r="2" spans="1:21" s="6" customFormat="1" ht="15" customHeight="1" x14ac:dyDescent="0.25">
      <x:c r="A2" s="5"/>
      <x:c r="B2" s="26" t="str">
        <x:f>CONCATENATE("Number and percentage of public school students without disabilities receiving ",LOWER(A6), " by race/ethnicity, disability status, and English proficiency, by state: School Year 2020-21")</x:f>
        <x:v>Number and percentage of public school students without disabilities receiving expulsions with and without educational services by race/ethnicity, disability status, and English proficiency, by state: School Year 2020-21</x:v>
      </x:c>
      <x:c r="C2" s="26"/>
      <x:c r="D2" s="26"/>
      <x:c r="E2" s="26"/>
      <x:c r="F2" s="26"/>
      <x:c r="G2" s="26"/>
      <x:c r="H2" s="26"/>
      <x:c r="I2" s="26"/>
      <x:c r="J2" s="26"/>
      <x:c r="K2" s="26"/>
      <x:c r="L2" s="26"/>
      <x:c r="M2" s="26"/>
      <x:c r="N2" s="26"/>
      <x:c r="O2" s="26"/>
      <x:c r="P2" s="26"/>
      <x:c r="Q2" s="26"/>
      <x:c r="R2" s="26"/>
      <x:c r="S2" s="26"/>
      <x:c r="T2" s="26"/>
      <x:c r="U2" s="26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23"/>
      <x:c r="T3" s="8"/>
      <x:c r="U3" s="8"/>
    </x:row>
    <x:row r="4" spans="1:21" s="10" customFormat="1" ht="25.15" customHeight="1" x14ac:dyDescent="0.2">
      <x:c r="A4" s="9"/>
      <x:c r="B4" s="29" t="s">
        <x:v>0</x:v>
      </x:c>
      <x:c r="C4" s="31" t="s">
        <x:v>12</x:v>
      </x:c>
      <x:c r="D4" s="44" t="s">
        <x:v>16</x:v>
      </x:c>
      <x:c r="E4" s="45"/>
      <x:c r="F4" s="45"/>
      <x:c r="G4" s="45"/>
      <x:c r="H4" s="45"/>
      <x:c r="I4" s="45"/>
      <x:c r="J4" s="45"/>
      <x:c r="K4" s="45"/>
      <x:c r="L4" s="45"/>
      <x:c r="M4" s="45"/>
      <x:c r="N4" s="45"/>
      <x:c r="O4" s="45"/>
      <x:c r="P4" s="45"/>
      <x:c r="Q4" s="46"/>
      <x:c r="R4" s="40" t="s">
        <x:v>13</x:v>
      </x:c>
      <x:c r="S4" s="41"/>
      <x:c r="T4" s="27" t="s">
        <x:v>11</x:v>
      </x:c>
      <x:c r="U4" s="33" t="s">
        <x:v>1</x:v>
      </x:c>
    </x:row>
    <x:row r="5" spans="1:21" s="10" customFormat="1" ht="25.15" customHeight="1" x14ac:dyDescent="0.2">
      <x:c r="A5" s="9"/>
      <x:c r="B5" s="30"/>
      <x:c r="C5" s="32"/>
      <x:c r="D5" s="35" t="s">
        <x:v>2</x:v>
      </x:c>
      <x:c r="E5" s="36"/>
      <x:c r="F5" s="37" t="s">
        <x:v>3</x:v>
      </x:c>
      <x:c r="G5" s="36"/>
      <x:c r="H5" s="38" t="s">
        <x:v>4</x:v>
      </x:c>
      <x:c r="I5" s="36"/>
      <x:c r="J5" s="38" t="s">
        <x:v>5</x:v>
      </x:c>
      <x:c r="K5" s="36"/>
      <x:c r="L5" s="38" t="s">
        <x:v>6</x:v>
      </x:c>
      <x:c r="M5" s="36"/>
      <x:c r="N5" s="38" t="s">
        <x:v>7</x:v>
      </x:c>
      <x:c r="O5" s="36"/>
      <x:c r="P5" s="38" t="s">
        <x:v>8</x:v>
      </x:c>
      <x:c r="Q5" s="39"/>
      <x:c r="R5" s="42"/>
      <x:c r="S5" s="43"/>
      <x:c r="T5" s="28"/>
      <x:c r="U5" s="34"/>
    </x:row>
    <x:row r="6" spans="1:21" s="10" customFormat="1" ht="15" customHeight="1" thickBot="1" x14ac:dyDescent="0.25">
      <x:c r="A6" s="20" t="s">
        <x:v>14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7" t="str">
        <x:v>50 states, District of Columbia, and Puerto Rico</x:v>
      </x:c>
      <x:c s="51" t="n">
        <x:v>22604</x:v>
      </x:c>
      <x:c s="51" t="n">
        <x:v>233</x:v>
      </x:c>
      <x:c s="55" t="n">
        <x:v>1.03</x:v>
      </x:c>
      <x:c s="51" t="n">
        <x:v>196</x:v>
      </x:c>
      <x:c s="55" t="n">
        <x:v>0.87</x:v>
      </x:c>
      <x:c s="51" t="n">
        <x:v>4573</x:v>
      </x:c>
      <x:c s="55" t="n">
        <x:v>20.23</x:v>
      </x:c>
      <x:c s="51" t="n">
        <x:v>5943</x:v>
      </x:c>
      <x:c s="55" t="n">
        <x:v>26.29</x:v>
      </x:c>
      <x:c s="51" t="n">
        <x:v>10523</x:v>
      </x:c>
      <x:c s="55" t="n">
        <x:v>46.55</x:v>
      </x:c>
      <x:c s="51" t="n">
        <x:v>58</x:v>
      </x:c>
      <x:c s="55" t="n">
        <x:v>0.26</x:v>
      </x:c>
      <x:c s="51" t="n">
        <x:v>1078</x:v>
      </x:c>
      <x:c s="55" t="n">
        <x:v>4.77</x:v>
      </x:c>
      <x:c s="51" t="n">
        <x:v>1267</x:v>
      </x:c>
      <x:c s="55" t="n">
        <x:v>5.61</x:v>
      </x:c>
      <x:c s="51" t="n">
        <x:v>84089</x:v>
      </x:c>
      <x:c s="55" t="n">
        <x:v>87.96</x:v>
      </x:c>
    </x:row>
    <x:row>
      <x:c/>
      <x:c s="49" t="str">
        <x:v>Alabama</x:v>
      </x:c>
      <x:c s="53" t="n">
        <x:v>772</x:v>
      </x:c>
      <x:c s="53" t="n">
        <x:v>11</x:v>
      </x:c>
      <x:c s="57" t="n">
        <x:v>1.42</x:v>
      </x:c>
      <x:c s="53" t="n">
        <x:v>5</x:v>
      </x:c>
      <x:c s="57" t="n">
        <x:v>0.65</x:v>
      </x:c>
      <x:c s="53" t="n">
        <x:v>33</x:v>
      </x:c>
      <x:c s="57" t="n">
        <x:v>4.27</x:v>
      </x:c>
      <x:c s="53" t="n">
        <x:v>387</x:v>
      </x:c>
      <x:c s="57" t="n">
        <x:v>50.13</x:v>
      </x:c>
      <x:c s="53" t="n">
        <x:v>330</x:v>
      </x:c>
      <x:c s="57" t="n">
        <x:v>42.75</x:v>
      </x:c>
      <x:c s="53" t="n">
        <x:v>0</x:v>
      </x:c>
      <x:c s="57" t="n">
        <x:v>0</x:v>
      </x:c>
      <x:c s="53" t="n">
        <x:v>6</x:v>
      </x:c>
      <x:c s="57" t="n">
        <x:v>0.78</x:v>
      </x:c>
      <x:c s="53" t="n">
        <x:v>28</x:v>
      </x:c>
      <x:c s="57" t="n">
        <x:v>3.63</x:v>
      </x:c>
      <x:c s="53" t="n">
        <x:v>1273</x:v>
      </x:c>
      <x:c s="57" t="n">
        <x:v>92.38</x:v>
      </x:c>
    </x:row>
    <x:row>
      <x:c/>
      <x:c s="47" t="str">
        <x:v>Alaska</x:v>
      </x:c>
      <x:c s="51" t="n">
        <x:v>6</x:v>
      </x:c>
      <x:c s="51" t="n">
        <x:v>1</x:v>
      </x:c>
      <x:c s="55" t="n">
        <x:v>16.67</x:v>
      </x:c>
      <x:c s="51" t="n">
        <x:v>1</x:v>
      </x:c>
      <x:c s="55" t="n">
        <x:v>16.67</x:v>
      </x:c>
      <x:c s="51" t="n">
        <x:v>0</x:v>
      </x:c>
      <x:c s="55" t="n">
        <x:v>0</x:v>
      </x:c>
      <x:c s="51" t="n">
        <x:v>1</x:v>
      </x:c>
      <x:c s="55" t="n">
        <x:v>16.67</x:v>
      </x:c>
      <x:c s="51" t="n">
        <x:v>3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482</x:v>
      </x:c>
      <x:c s="55" t="n">
        <x:v>96.98</x:v>
      </x:c>
    </x:row>
    <x:row>
      <x:c/>
      <x:c s="49" t="str">
        <x:v>Arizona</x:v>
      </x:c>
      <x:c s="53" t="n">
        <x:v>85</x:v>
      </x:c>
      <x:c s="53" t="n">
        <x:v>5</x:v>
      </x:c>
      <x:c s="57" t="n">
        <x:v>5.88</x:v>
      </x:c>
      <x:c s="53" t="n">
        <x:v>1</x:v>
      </x:c>
      <x:c s="57" t="n">
        <x:v>1.18</x:v>
      </x:c>
      <x:c s="53" t="n">
        <x:v>49</x:v>
      </x:c>
      <x:c s="57" t="n">
        <x:v>57.65</x:v>
      </x:c>
      <x:c s="53" t="n">
        <x:v>2</x:v>
      </x:c>
      <x:c s="57" t="n">
        <x:v>2.35</x:v>
      </x:c>
      <x:c s="53" t="n">
        <x:v>25</x:v>
      </x:c>
      <x:c s="57" t="n">
        <x:v>29.41</x:v>
      </x:c>
      <x:c s="53" t="n">
        <x:v>0</x:v>
      </x:c>
      <x:c s="57" t="n">
        <x:v>0</x:v>
      </x:c>
      <x:c s="53" t="n">
        <x:v>3</x:v>
      </x:c>
      <x:c s="57" t="n">
        <x:v>3.53</x:v>
      </x:c>
      <x:c s="53" t="n">
        <x:v>10</x:v>
      </x:c>
      <x:c s="57" t="n">
        <x:v>11.76</x:v>
      </x:c>
      <x:c s="53" t="n">
        <x:v>1978</x:v>
      </x:c>
      <x:c s="57" t="n">
        <x:v>99.45</x:v>
      </x:c>
    </x:row>
    <x:row>
      <x:c/>
      <x:c s="47" t="str">
        <x:v>Arkansas</x:v>
      </x:c>
      <x:c s="51" t="n">
        <x:v>914</x:v>
      </x:c>
      <x:c s="51" t="n">
        <x:v>4</x:v>
      </x:c>
      <x:c s="55" t="n">
        <x:v>0.44</x:v>
      </x:c>
      <x:c s="51" t="n">
        <x:v>5</x:v>
      </x:c>
      <x:c s="55" t="n">
        <x:v>0.55</x:v>
      </x:c>
      <x:c s="51" t="n">
        <x:v>70</x:v>
      </x:c>
      <x:c s="55" t="n">
        <x:v>7.66</x:v>
      </x:c>
      <x:c s="51" t="n">
        <x:v>459</x:v>
      </x:c>
      <x:c s="55" t="n">
        <x:v>50.22</x:v>
      </x:c>
      <x:c s="51" t="n">
        <x:v>338</x:v>
      </x:c>
      <x:c s="55" t="n">
        <x:v>36.98</x:v>
      </x:c>
      <x:c s="51" t="n">
        <x:v>11</x:v>
      </x:c>
      <x:c s="55" t="n">
        <x:v>1.2</x:v>
      </x:c>
      <x:c s="51" t="n">
        <x:v>27</x:v>
      </x:c>
      <x:c s="55" t="n">
        <x:v>2.95</x:v>
      </x:c>
      <x:c s="51" t="n">
        <x:v>44</x:v>
      </x:c>
      <x:c s="55" t="n">
        <x:v>4.81</x:v>
      </x:c>
      <x:c s="51" t="n">
        <x:v>1017</x:v>
      </x:c>
      <x:c s="55" t="n">
        <x:v>97.51</x:v>
      </x:c>
    </x:row>
    <x:row>
      <x:c/>
      <x:c s="49" t="str">
        <x:v>California</x:v>
      </x:c>
      <x:c s="53" t="n">
        <x:v>557</x:v>
      </x:c>
      <x:c s="53" t="n">
        <x:v>6</x:v>
      </x:c>
      <x:c s="57" t="n">
        <x:v>1.08</x:v>
      </x:c>
      <x:c s="53" t="n">
        <x:v>14</x:v>
      </x:c>
      <x:c s="57" t="n">
        <x:v>2.51</x:v>
      </x:c>
      <x:c s="53" t="n">
        <x:v>371</x:v>
      </x:c>
      <x:c s="57" t="n">
        <x:v>66.61</x:v>
      </x:c>
      <x:c s="53" t="n">
        <x:v>11</x:v>
      </x:c>
      <x:c s="57" t="n">
        <x:v>1.97</x:v>
      </x:c>
      <x:c s="53" t="n">
        <x:v>124</x:v>
      </x:c>
      <x:c s="57" t="n">
        <x:v>22.26</x:v>
      </x:c>
      <x:c s="53" t="n">
        <x:v>3</x:v>
      </x:c>
      <x:c s="57" t="n">
        <x:v>0.54</x:v>
      </x:c>
      <x:c s="53" t="n">
        <x:v>28</x:v>
      </x:c>
      <x:c s="57" t="n">
        <x:v>5.03</x:v>
      </x:c>
      <x:c s="53" t="n">
        <x:v>141</x:v>
      </x:c>
      <x:c s="57" t="n">
        <x:v>25.31</x:v>
      </x:c>
      <x:c s="53" t="n">
        <x:v>8976</x:v>
      </x:c>
      <x:c s="57" t="n">
        <x:v>89.8</x:v>
      </x:c>
    </x:row>
    <x:row>
      <x:c/>
      <x:c s="47" t="str">
        <x:v>Colorado</x:v>
      </x:c>
      <x:c s="51" t="n">
        <x:v>155</x:v>
      </x:c>
      <x:c s="51" t="n">
        <x:v>2</x:v>
      </x:c>
      <x:c s="55" t="n">
        <x:v>1.29</x:v>
      </x:c>
      <x:c s="51" t="n">
        <x:v>3</x:v>
      </x:c>
      <x:c s="55" t="n">
        <x:v>1.94</x:v>
      </x:c>
      <x:c s="51" t="n">
        <x:v>59</x:v>
      </x:c>
      <x:c s="55" t="n">
        <x:v>38.06</x:v>
      </x:c>
      <x:c s="51" t="n">
        <x:v>11</x:v>
      </x:c>
      <x:c s="55" t="n">
        <x:v>7.1</x:v>
      </x:c>
      <x:c s="51" t="n">
        <x:v>71</x:v>
      </x:c>
      <x:c s="55" t="n">
        <x:v>45.81</x:v>
      </x:c>
      <x:c s="51" t="n">
        <x:v>1</x:v>
      </x:c>
      <x:c s="55" t="n">
        <x:v>0.65</x:v>
      </x:c>
      <x:c s="51" t="n">
        <x:v>8</x:v>
      </x:c>
      <x:c s="55" t="n">
        <x:v>5.16</x:v>
      </x:c>
      <x:c s="51" t="n">
        <x:v>8</x:v>
      </x:c>
      <x:c s="55" t="n">
        <x:v>5.16</x:v>
      </x:c>
      <x:c s="51" t="n">
        <x:v>1496</x:v>
      </x:c>
      <x:c s="55" t="n">
        <x:v>79.87</x:v>
      </x:c>
    </x:row>
    <x:row>
      <x:c/>
      <x:c s="49" t="str">
        <x:v>Connecticut</x:v>
      </x:c>
      <x:c s="53" t="n">
        <x:v>112</x:v>
      </x:c>
      <x:c s="53" t="n">
        <x:v>2</x:v>
      </x:c>
      <x:c s="57" t="n">
        <x:v>1.79</x:v>
      </x:c>
      <x:c s="53" t="n">
        <x:v>4</x:v>
      </x:c>
      <x:c s="57" t="n">
        <x:v>3.57</x:v>
      </x:c>
      <x:c s="53" t="n">
        <x:v>39</x:v>
      </x:c>
      <x:c s="57" t="n">
        <x:v>34.82</x:v>
      </x:c>
      <x:c s="53" t="n">
        <x:v>22</x:v>
      </x:c>
      <x:c s="57" t="n">
        <x:v>19.64</x:v>
      </x:c>
      <x:c s="53" t="n">
        <x:v>41</x:v>
      </x:c>
      <x:c s="57" t="n">
        <x:v>36.61</x:v>
      </x:c>
      <x:c s="53" t="n">
        <x:v>0</x:v>
      </x:c>
      <x:c s="57" t="n">
        <x:v>0</x:v>
      </x:c>
      <x:c s="53" t="n">
        <x:v>4</x:v>
      </x:c>
      <x:c s="57" t="n">
        <x:v>3.57</x:v>
      </x:c>
      <x:c s="53" t="n">
        <x:v>0</x:v>
      </x:c>
      <x:c s="57" t="n">
        <x:v>0</x:v>
      </x:c>
      <x:c s="53" t="n">
        <x:v>1131</x:v>
      </x:c>
      <x:c s="57" t="n">
        <x:v>99.82</x:v>
      </x:c>
    </x:row>
    <x:row>
      <x:c/>
      <x:c s="47" t="str">
        <x:v>Delaware</x:v>
      </x:c>
      <x:c s="51" t="n">
        <x:v>23</x:v>
      </x:c>
      <x:c s="51" t="n">
        <x:v>3</x:v>
      </x:c>
      <x:c s="55" t="n">
        <x:v>13.04</x:v>
      </x:c>
      <x:c s="51" t="n">
        <x:v>0</x:v>
      </x:c>
      <x:c s="55" t="n">
        <x:v>0</x:v>
      </x:c>
      <x:c s="51" t="n">
        <x:v>1</x:v>
      </x:c>
      <x:c s="55" t="n">
        <x:v>4.35</x:v>
      </x:c>
      <x:c s="51" t="n">
        <x:v>14</x:v>
      </x:c>
      <x:c s="55" t="n">
        <x:v>60.87</x:v>
      </x:c>
      <x:c s="51" t="n">
        <x:v>5</x:v>
      </x:c>
      <x:c s="55" t="n">
        <x:v>21.74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224</x:v>
      </x:c>
      <x:c s="55" t="n">
        <x:v>100</x:v>
      </x:c>
    </x:row>
    <x:row>
      <x:c/>
      <x:c s="49" t="str">
        <x:v>District of Columbia</x:v>
      </x:c>
      <x:c s="53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231</x:v>
      </x:c>
      <x:c s="57" t="n">
        <x:v>100</x:v>
      </x:c>
    </x:row>
    <x:row>
      <x:c/>
      <x:c s="47" t="str">
        <x:v>Florida</x:v>
      </x:c>
      <x:c s="51" t="n">
        <x:v>2633</x:v>
      </x:c>
      <x:c s="51" t="n">
        <x:v>7</x:v>
      </x:c>
      <x:c s="55" t="n">
        <x:v>0.27</x:v>
      </x:c>
      <x:c s="51" t="n">
        <x:v>14</x:v>
      </x:c>
      <x:c s="55" t="n">
        <x:v>0.53</x:v>
      </x:c>
      <x:c s="51" t="n">
        <x:v>621</x:v>
      </x:c>
      <x:c s="55" t="n">
        <x:v>23.59</x:v>
      </x:c>
      <x:c s="51" t="n">
        <x:v>808</x:v>
      </x:c>
      <x:c s="55" t="n">
        <x:v>30.69</x:v>
      </x:c>
      <x:c s="51" t="n">
        <x:v>1040</x:v>
      </x:c>
      <x:c s="55" t="n">
        <x:v>39.5</x:v>
      </x:c>
      <x:c s="51" t="n">
        <x:v>3</x:v>
      </x:c>
      <x:c s="55" t="n">
        <x:v>0.11</x:v>
      </x:c>
      <x:c s="51" t="n">
        <x:v>140</x:v>
      </x:c>
      <x:c s="55" t="n">
        <x:v>5.32</x:v>
      </x:c>
      <x:c s="51" t="n">
        <x:v>126</x:v>
      </x:c>
      <x:c s="55" t="n">
        <x:v>4.79</x:v>
      </x:c>
      <x:c s="51" t="n">
        <x:v>1805</x:v>
      </x:c>
      <x:c s="55" t="n">
        <x:v>45.81</x:v>
      </x:c>
    </x:row>
    <x:row>
      <x:c/>
      <x:c s="49" t="str">
        <x:v>Georgia</x:v>
      </x:c>
      <x:c s="53" t="n">
        <x:v>2366</x:v>
      </x:c>
      <x:c s="53" t="n">
        <x:v>2</x:v>
      </x:c>
      <x:c s="57" t="str">
        <x:v>#</x:v>
      </x:c>
      <x:c s="53" t="n">
        <x:v>19</x:v>
      </x:c>
      <x:c s="57" t="n">
        <x:v>0.8</x:v>
      </x:c>
      <x:c s="53" t="n">
        <x:v>278</x:v>
      </x:c>
      <x:c s="57" t="n">
        <x:v>11.75</x:v>
      </x:c>
      <x:c s="53" t="n">
        <x:v>902</x:v>
      </x:c>
      <x:c s="57" t="n">
        <x:v>38.12</x:v>
      </x:c>
      <x:c s="53" t="n">
        <x:v>1058</x:v>
      </x:c>
      <x:c s="57" t="n">
        <x:v>44.72</x:v>
      </x:c>
      <x:c s="53" t="n">
        <x:v>4</x:v>
      </x:c>
      <x:c s="57" t="n">
        <x:v>0.17</x:v>
      </x:c>
      <x:c s="53" t="n">
        <x:v>103</x:v>
      </x:c>
      <x:c s="57" t="n">
        <x:v>4.35</x:v>
      </x:c>
      <x:c s="53" t="n">
        <x:v>63</x:v>
      </x:c>
      <x:c s="57" t="n">
        <x:v>2.66</x:v>
      </x:c>
      <x:c s="53" t="n">
        <x:v>2257</x:v>
      </x:c>
      <x:c s="57" t="n">
        <x:v>94.95</x:v>
      </x:c>
    </x:row>
    <x:row>
      <x:c/>
      <x:c s="47" t="str">
        <x:v>Hawaii</x:v>
      </x:c>
      <x:c s="51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</x:row>
    <x:row>
      <x:c/>
      <x:c s="49" t="str">
        <x:v>Idaho</x:v>
      </x:c>
      <x:c s="53" t="n">
        <x:v>437</x:v>
      </x:c>
      <x:c s="53" t="n">
        <x:v>4</x:v>
      </x:c>
      <x:c s="57" t="n">
        <x:v>0.92</x:v>
      </x:c>
      <x:c s="53" t="n">
        <x:v>1</x:v>
      </x:c>
      <x:c s="57" t="n">
        <x:v>0.23</x:v>
      </x:c>
      <x:c s="53" t="n">
        <x:v>56</x:v>
      </x:c>
      <x:c s="57" t="n">
        <x:v>12.81</x:v>
      </x:c>
      <x:c s="53" t="n">
        <x:v>7</x:v>
      </x:c>
      <x:c s="57" t="n">
        <x:v>1.6</x:v>
      </x:c>
      <x:c s="53" t="n">
        <x:v>337</x:v>
      </x:c>
      <x:c s="57" t="n">
        <x:v>77.12</x:v>
      </x:c>
      <x:c s="53" t="n">
        <x:v>4</x:v>
      </x:c>
      <x:c s="57" t="n">
        <x:v>0.92</x:v>
      </x:c>
      <x:c s="53" t="n">
        <x:v>28</x:v>
      </x:c>
      <x:c s="57" t="n">
        <x:v>6.41</x:v>
      </x:c>
      <x:c s="53" t="n">
        <x:v>10</x:v>
      </x:c>
      <x:c s="57" t="n">
        <x:v>2.29</x:v>
      </x:c>
      <x:c s="53" t="n">
        <x:v>744</x:v>
      </x:c>
      <x:c s="57" t="n">
        <x:v>99.47</x:v>
      </x:c>
    </x:row>
    <x:row>
      <x:c/>
      <x:c s="47" t="str">
        <x:v>Illinois</x:v>
      </x:c>
      <x:c s="51" t="n">
        <x:v>314</x:v>
      </x:c>
      <x:c s="51" t="n">
        <x:v>0</x:v>
      </x:c>
      <x:c s="55" t="n">
        <x:v>0</x:v>
      </x:c>
      <x:c s="51" t="n">
        <x:v>2</x:v>
      </x:c>
      <x:c s="55" t="n">
        <x:v>0.64</x:v>
      </x:c>
      <x:c s="51" t="n">
        <x:v>30</x:v>
      </x:c>
      <x:c s="55" t="n">
        <x:v>9.55</x:v>
      </x:c>
      <x:c s="51" t="n">
        <x:v>48</x:v>
      </x:c>
      <x:c s="55" t="n">
        <x:v>15.29</x:v>
      </x:c>
      <x:c s="51" t="n">
        <x:v>215</x:v>
      </x:c>
      <x:c s="55" t="n">
        <x:v>68.47</x:v>
      </x:c>
      <x:c s="51" t="n">
        <x:v>1</x:v>
      </x:c>
      <x:c s="55" t="n">
        <x:v>0.32</x:v>
      </x:c>
      <x:c s="51" t="n">
        <x:v>18</x:v>
      </x:c>
      <x:c s="55" t="n">
        <x:v>5.73</x:v>
      </x:c>
      <x:c s="51" t="n">
        <x:v>12</x:v>
      </x:c>
      <x:c s="55" t="n">
        <x:v>3.82</x:v>
      </x:c>
      <x:c s="51" t="n">
        <x:v>3369</x:v>
      </x:c>
      <x:c s="55" t="n">
        <x:v>82.82</x:v>
      </x:c>
    </x:row>
    <x:row>
      <x:c/>
      <x:c s="49" t="str">
        <x:v>Indiana</x:v>
      </x:c>
      <x:c s="53" t="n">
        <x:v>1166</x:v>
      </x:c>
      <x:c s="53" t="n">
        <x:v>0</x:v>
      </x:c>
      <x:c s="57" t="n">
        <x:v>0</x:v>
      </x:c>
      <x:c s="53" t="n">
        <x:v>15</x:v>
      </x:c>
      <x:c s="57" t="n">
        <x:v>1.29</x:v>
      </x:c>
      <x:c s="53" t="n">
        <x:v>142</x:v>
      </x:c>
      <x:c s="57" t="n">
        <x:v>12.18</x:v>
      </x:c>
      <x:c s="53" t="n">
        <x:v>113</x:v>
      </x:c>
      <x:c s="57" t="n">
        <x:v>9.69</x:v>
      </x:c>
      <x:c s="53" t="n">
        <x:v>835</x:v>
      </x:c>
      <x:c s="57" t="n">
        <x:v>71.61</x:v>
      </x:c>
      <x:c s="53" t="n">
        <x:v>0</x:v>
      </x:c>
      <x:c s="57" t="n">
        <x:v>0</x:v>
      </x:c>
      <x:c s="53" t="n">
        <x:v>61</x:v>
      </x:c>
      <x:c s="57" t="n">
        <x:v>5.23</x:v>
      </x:c>
      <x:c s="53" t="n">
        <x:v>66</x:v>
      </x:c>
      <x:c s="57" t="n">
        <x:v>5.66</x:v>
      </x:c>
      <x:c s="53" t="n">
        <x:v>1806</x:v>
      </x:c>
      <x:c s="57" t="n">
        <x:v>98.47</x:v>
      </x:c>
    </x:row>
    <x:row>
      <x:c/>
      <x:c s="47" t="str">
        <x:v>Iowa</x:v>
      </x:c>
      <x:c s="51" t="n">
        <x:v>105</x:v>
      </x:c>
      <x:c s="51" t="n">
        <x:v>1</x:v>
      </x:c>
      <x:c s="55" t="n">
        <x:v>0.95</x:v>
      </x:c>
      <x:c s="51" t="n">
        <x:v>3</x:v>
      </x:c>
      <x:c s="55" t="n">
        <x:v>2.86</x:v>
      </x:c>
      <x:c s="51" t="n">
        <x:v>13</x:v>
      </x:c>
      <x:c s="55" t="n">
        <x:v>12.38</x:v>
      </x:c>
      <x:c s="51" t="n">
        <x:v>33</x:v>
      </x:c>
      <x:c s="55" t="n">
        <x:v>31.43</x:v>
      </x:c>
      <x:c s="51" t="n">
        <x:v>50</x:v>
      </x:c>
      <x:c s="55" t="n">
        <x:v>47.62</x:v>
      </x:c>
      <x:c s="51" t="n">
        <x:v>0</x:v>
      </x:c>
      <x:c s="55" t="n">
        <x:v>0</x:v>
      </x:c>
      <x:c s="51" t="n">
        <x:v>5</x:v>
      </x:c>
      <x:c s="55" t="n">
        <x:v>4.76</x:v>
      </x:c>
      <x:c s="51" t="n">
        <x:v>4</x:v>
      </x:c>
      <x:c s="55" t="n">
        <x:v>3.81</x:v>
      </x:c>
      <x:c s="51" t="n">
        <x:v>1265</x:v>
      </x:c>
      <x:c s="55" t="n">
        <x:v>98.14</x:v>
      </x:c>
    </x:row>
    <x:row>
      <x:c/>
      <x:c s="49" t="str">
        <x:v>Kansas</x:v>
      </x:c>
      <x:c s="53" t="n">
        <x:v>175</x:v>
      </x:c>
      <x:c s="53" t="n">
        <x:v>1</x:v>
      </x:c>
      <x:c s="57" t="n">
        <x:v>0.57</x:v>
      </x:c>
      <x:c s="53" t="n">
        <x:v>4</x:v>
      </x:c>
      <x:c s="57" t="n">
        <x:v>2.29</x:v>
      </x:c>
      <x:c s="53" t="n">
        <x:v>39</x:v>
      </x:c>
      <x:c s="57" t="n">
        <x:v>22.29</x:v>
      </x:c>
      <x:c s="53" t="n">
        <x:v>16</x:v>
      </x:c>
      <x:c s="57" t="n">
        <x:v>9.14</x:v>
      </x:c>
      <x:c s="53" t="n">
        <x:v>106</x:v>
      </x:c>
      <x:c s="57" t="n">
        <x:v>60.57</x:v>
      </x:c>
      <x:c s="53" t="n">
        <x:v>1</x:v>
      </x:c>
      <x:c s="57" t="n">
        <x:v>0.57</x:v>
      </x:c>
      <x:c s="53" t="n">
        <x:v>8</x:v>
      </x:c>
      <x:c s="57" t="n">
        <x:v>4.57</x:v>
      </x:c>
      <x:c s="53" t="n">
        <x:v>16</x:v>
      </x:c>
      <x:c s="57" t="n">
        <x:v>9.14</x:v>
      </x:c>
      <x:c s="53" t="n">
        <x:v>1319</x:v>
      </x:c>
      <x:c s="57" t="n">
        <x:v>99.17</x:v>
      </x:c>
    </x:row>
    <x:row>
      <x:c/>
      <x:c s="47" t="str">
        <x:v>Kentucky</x:v>
      </x:c>
      <x:c s="51" t="n">
        <x:v>133</x:v>
      </x:c>
      <x:c s="51" t="n">
        <x:v>0</x:v>
      </x:c>
      <x:c s="55" t="n">
        <x:v>0</x:v>
      </x:c>
      <x:c s="51" t="n">
        <x:v>1</x:v>
      </x:c>
      <x:c s="55" t="n">
        <x:v>0.75</x:v>
      </x:c>
      <x:c s="51" t="n">
        <x:v>6</x:v>
      </x:c>
      <x:c s="55" t="n">
        <x:v>4.51</x:v>
      </x:c>
      <x:c s="51" t="n">
        <x:v>7</x:v>
      </x:c>
      <x:c s="55" t="n">
        <x:v>5.26</x:v>
      </x:c>
      <x:c s="51" t="n">
        <x:v>115</x:v>
      </x:c>
      <x:c s="55" t="n">
        <x:v>86.47</x:v>
      </x:c>
      <x:c s="51" t="n">
        <x:v>0</x:v>
      </x:c>
      <x:c s="55" t="n">
        <x:v>0</x:v>
      </x:c>
      <x:c s="51" t="n">
        <x:v>4</x:v>
      </x:c>
      <x:c s="55" t="n">
        <x:v>3.01</x:v>
      </x:c>
      <x:c s="51" t="n">
        <x:v>1</x:v>
      </x:c>
      <x:c s="55" t="n">
        <x:v>0.75</x:v>
      </x:c>
      <x:c s="51" t="n">
        <x:v>1150</x:v>
      </x:c>
      <x:c s="55" t="n">
        <x:v>84.87</x:v>
      </x:c>
    </x:row>
    <x:row>
      <x:c/>
      <x:c s="49" t="str">
        <x:v>Louisiana</x:v>
      </x:c>
      <x:c s="53" t="n">
        <x:v>1464</x:v>
      </x:c>
      <x:c s="53" t="n">
        <x:v>9</x:v>
      </x:c>
      <x:c s="57" t="n">
        <x:v>0.61</x:v>
      </x:c>
      <x:c s="53" t="n">
        <x:v>5</x:v>
      </x:c>
      <x:c s="57" t="n">
        <x:v>0.34</x:v>
      </x:c>
      <x:c s="53" t="n">
        <x:v>81</x:v>
      </x:c>
      <x:c s="57" t="n">
        <x:v>5.53</x:v>
      </x:c>
      <x:c s="53" t="n">
        <x:v>858</x:v>
      </x:c>
      <x:c s="57" t="n">
        <x:v>58.61</x:v>
      </x:c>
      <x:c s="53" t="n">
        <x:v>467</x:v>
      </x:c>
      <x:c s="57" t="n">
        <x:v>31.9</x:v>
      </x:c>
      <x:c s="53" t="n">
        <x:v>0</x:v>
      </x:c>
      <x:c s="57" t="n">
        <x:v>0</x:v>
      </x:c>
      <x:c s="53" t="n">
        <x:v>44</x:v>
      </x:c>
      <x:c s="57" t="n">
        <x:v>3.01</x:v>
      </x:c>
      <x:c s="53" t="n">
        <x:v>27</x:v>
      </x:c>
      <x:c s="57" t="n">
        <x:v>1.84</x:v>
      </x:c>
      <x:c s="53" t="n">
        <x:v>1324</x:v>
      </x:c>
      <x:c s="57" t="n">
        <x:v>99.18</x:v>
      </x:c>
    </x:row>
    <x:row>
      <x:c/>
      <x:c s="47" t="str">
        <x:v>Maine</x:v>
      </x:c>
      <x:c s="51" t="n">
        <x:v>17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5.88</x:v>
      </x:c>
      <x:c s="51" t="n">
        <x:v>563</x:v>
      </x:c>
      <x:c s="55" t="n">
        <x:v>98.77</x:v>
      </x:c>
    </x:row>
    <x:row>
      <x:c/>
      <x:c s="49" t="str">
        <x:v>Maryland</x:v>
      </x:c>
      <x:c s="53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664</x:v>
      </x:c>
      <x:c s="57" t="n">
        <x:v>47.33</x:v>
      </x:c>
    </x:row>
    <x:row>
      <x:c/>
      <x:c s="47" t="str">
        <x:v>Massachusetts</x:v>
      </x:c>
      <x:c s="51" t="n">
        <x:v>33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</x:v>
      </x:c>
      <x:c s="55" t="n">
        <x:v>12.12</x:v>
      </x:c>
      <x:c s="51" t="n">
        <x:v>3</x:v>
      </x:c>
      <x:c s="55" t="n">
        <x:v>9.09</x:v>
      </x:c>
      <x:c s="51" t="n">
        <x:v>26</x:v>
      </x:c>
      <x:c s="55" t="n">
        <x:v>78.79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6.06</x:v>
      </x:c>
      <x:c s="51" t="n">
        <x:v>1790</x:v>
      </x:c>
      <x:c s="55" t="n">
        <x:v>99</x:v>
      </x:c>
    </x:row>
    <x:row>
      <x:c/>
      <x:c s="49" t="str">
        <x:v>Michigan</x:v>
      </x:c>
      <x:c s="53" t="n">
        <x:v>344</x:v>
      </x:c>
      <x:c s="53" t="n">
        <x:v>5</x:v>
      </x:c>
      <x:c s="57" t="n">
        <x:v>1.45</x:v>
      </x:c>
      <x:c s="53" t="n">
        <x:v>0</x:v>
      </x:c>
      <x:c s="57" t="n">
        <x:v>0</x:v>
      </x:c>
      <x:c s="53" t="n">
        <x:v>40</x:v>
      </x:c>
      <x:c s="57" t="n">
        <x:v>11.63</x:v>
      </x:c>
      <x:c s="53" t="n">
        <x:v>38</x:v>
      </x:c>
      <x:c s="57" t="n">
        <x:v>11.05</x:v>
      </x:c>
      <x:c s="53" t="n">
        <x:v>240</x:v>
      </x:c>
      <x:c s="57" t="n">
        <x:v>69.77</x:v>
      </x:c>
      <x:c s="53" t="n">
        <x:v>0</x:v>
      </x:c>
      <x:c s="57" t="n">
        <x:v>0</x:v>
      </x:c>
      <x:c s="53" t="n">
        <x:v>21</x:v>
      </x:c>
      <x:c s="57" t="n">
        <x:v>6.1</x:v>
      </x:c>
      <x:c s="53" t="n">
        <x:v>5</x:v>
      </x:c>
      <x:c s="57" t="n">
        <x:v>1.45</x:v>
      </x:c>
      <x:c s="53" t="n">
        <x:v>3359</x:v>
      </x:c>
      <x:c s="57" t="n">
        <x:v>98.74</x:v>
      </x:c>
    </x:row>
    <x:row>
      <x:c/>
      <x:c s="47" t="str">
        <x:v>Minnesota</x:v>
      </x:c>
      <x:c s="51" t="n">
        <x:v>88</x:v>
      </x:c>
      <x:c s="51" t="n">
        <x:v>2</x:v>
      </x:c>
      <x:c s="55" t="n">
        <x:v>2.27</x:v>
      </x:c>
      <x:c s="51" t="n">
        <x:v>4</x:v>
      </x:c>
      <x:c s="55" t="n">
        <x:v>4.55</x:v>
      </x:c>
      <x:c s="51" t="n">
        <x:v>23</x:v>
      </x:c>
      <x:c s="55" t="n">
        <x:v>26.14</x:v>
      </x:c>
      <x:c s="51" t="n">
        <x:v>7</x:v>
      </x:c>
      <x:c s="55" t="n">
        <x:v>7.95</x:v>
      </x:c>
      <x:c s="51" t="n">
        <x:v>49</x:v>
      </x:c>
      <x:c s="55" t="n">
        <x:v>55.68</x:v>
      </x:c>
      <x:c s="51" t="n">
        <x:v>2</x:v>
      </x:c>
      <x:c s="55" t="n">
        <x:v>2.27</x:v>
      </x:c>
      <x:c s="51" t="n">
        <x:v>1</x:v>
      </x:c>
      <x:c s="55" t="n">
        <x:v>1.14</x:v>
      </x:c>
      <x:c s="51" t="n">
        <x:v>12</x:v>
      </x:c>
      <x:c s="55" t="n">
        <x:v>13.64</x:v>
      </x:c>
      <x:c s="51" t="n">
        <x:v>2085</x:v>
      </x:c>
      <x:c s="55" t="n">
        <x:v>98.82</x:v>
      </x:c>
    </x:row>
    <x:row>
      <x:c/>
      <x:c s="49" t="str">
        <x:v>Mississippi</x:v>
      </x:c>
      <x:c s="53" t="n">
        <x:v>488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7</x:v>
      </x:c>
      <x:c s="57" t="n">
        <x:v>1.43</x:v>
      </x:c>
      <x:c s="53" t="n">
        <x:v>262</x:v>
      </x:c>
      <x:c s="57" t="n">
        <x:v>53.69</x:v>
      </x:c>
      <x:c s="53" t="n">
        <x:v>209</x:v>
      </x:c>
      <x:c s="57" t="n">
        <x:v>42.83</x:v>
      </x:c>
      <x:c s="53" t="n">
        <x:v>2</x:v>
      </x:c>
      <x:c s="57" t="n">
        <x:v>0.41</x:v>
      </x:c>
      <x:c s="53" t="n">
        <x:v>8</x:v>
      </x:c>
      <x:c s="57" t="n">
        <x:v>1.64</x:v>
      </x:c>
      <x:c s="53" t="n">
        <x:v>0</x:v>
      </x:c>
      <x:c s="57" t="n">
        <x:v>0</x:v>
      </x:c>
      <x:c s="53" t="n">
        <x:v>800</x:v>
      </x:c>
      <x:c s="57" t="n">
        <x:v>88.3</x:v>
      </x:c>
    </x:row>
    <x:row>
      <x:c/>
      <x:c s="47" t="str">
        <x:v>Missouri</x:v>
      </x:c>
      <x:c s="51" t="n">
        <x:v>530</x:v>
      </x:c>
      <x:c s="51" t="n">
        <x:v>0</x:v>
      </x:c>
      <x:c s="55" t="n">
        <x:v>0</x:v>
      </x:c>
      <x:c s="51" t="n">
        <x:v>2</x:v>
      </x:c>
      <x:c s="55" t="n">
        <x:v>0.38</x:v>
      </x:c>
      <x:c s="51" t="n">
        <x:v>13</x:v>
      </x:c>
      <x:c s="55" t="n">
        <x:v>2.45</x:v>
      </x:c>
      <x:c s="51" t="n">
        <x:v>65</x:v>
      </x:c>
      <x:c s="55" t="n">
        <x:v>12.26</x:v>
      </x:c>
      <x:c s="51" t="n">
        <x:v>414</x:v>
      </x:c>
      <x:c s="55" t="n">
        <x:v>78.11</x:v>
      </x:c>
      <x:c s="51" t="n">
        <x:v>1</x:v>
      </x:c>
      <x:c s="55" t="n">
        <x:v>0.19</x:v>
      </x:c>
      <x:c s="51" t="n">
        <x:v>35</x:v>
      </x:c>
      <x:c s="55" t="n">
        <x:v>6.6</x:v>
      </x:c>
      <x:c s="51" t="n">
        <x:v>7</x:v>
      </x:c>
      <x:c s="55" t="n">
        <x:v>1.32</x:v>
      </x:c>
      <x:c s="51" t="n">
        <x:v>2216</x:v>
      </x:c>
      <x:c s="55" t="n">
        <x:v>97.28</x:v>
      </x:c>
    </x:row>
    <x:row>
      <x:c/>
      <x:c s="49" t="str">
        <x:v>Montana</x:v>
      </x:c>
      <x:c s="53" t="n">
        <x:v>62</x:v>
      </x:c>
      <x:c s="53" t="n">
        <x:v>13</x:v>
      </x:c>
      <x:c s="57" t="n">
        <x:v>20.97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49</x:v>
      </x:c>
      <x:c s="57" t="n">
        <x:v>79.03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2</x:v>
      </x:c>
      <x:c s="57" t="n">
        <x:v>3.23</x:v>
      </x:c>
      <x:c s="53" t="n">
        <x:v>813</x:v>
      </x:c>
      <x:c s="57" t="n">
        <x:v>98.55</x:v>
      </x:c>
    </x:row>
    <x:row>
      <x:c/>
      <x:c s="47" t="str">
        <x:v>Nebraska</x:v>
      </x:c>
      <x:c s="51" t="n">
        <x:v>166</x:v>
      </x:c>
      <x:c s="51" t="n">
        <x:v>3</x:v>
      </x:c>
      <x:c s="55" t="n">
        <x:v>1.81</x:v>
      </x:c>
      <x:c s="51" t="n">
        <x:v>5</x:v>
      </x:c>
      <x:c s="55" t="n">
        <x:v>3.01</x:v>
      </x:c>
      <x:c s="51" t="n">
        <x:v>54</x:v>
      </x:c>
      <x:c s="55" t="n">
        <x:v>32.53</x:v>
      </x:c>
      <x:c s="51" t="n">
        <x:v>31</x:v>
      </x:c>
      <x:c s="55" t="n">
        <x:v>18.67</x:v>
      </x:c>
      <x:c s="51" t="n">
        <x:v>67</x:v>
      </x:c>
      <x:c s="55" t="n">
        <x:v>40.36</x:v>
      </x:c>
      <x:c s="51" t="n">
        <x:v>0</x:v>
      </x:c>
      <x:c s="55" t="n">
        <x:v>0</x:v>
      </x:c>
      <x:c s="51" t="n">
        <x:v>6</x:v>
      </x:c>
      <x:c s="55" t="n">
        <x:v>3.61</x:v>
      </x:c>
      <x:c s="51" t="n">
        <x:v>13</x:v>
      </x:c>
      <x:c s="55" t="n">
        <x:v>7.83</x:v>
      </x:c>
      <x:c s="51" t="n">
        <x:v>981</x:v>
      </x:c>
      <x:c s="55" t="n">
        <x:v>99.49</x:v>
      </x:c>
    </x:row>
    <x:row>
      <x:c/>
      <x:c s="49" t="str">
        <x:v>Nevada</x:v>
      </x:c>
      <x:c s="53" t="n">
        <x:v>22</x:v>
      </x:c>
      <x:c s="53" t="n">
        <x:v>2</x:v>
      </x:c>
      <x:c s="57" t="n">
        <x:v>9.09</x:v>
      </x:c>
      <x:c s="53" t="n">
        <x:v>0</x:v>
      </x:c>
      <x:c s="57" t="n">
        <x:v>0</x:v>
      </x:c>
      <x:c s="53" t="n">
        <x:v>6</x:v>
      </x:c>
      <x:c s="57" t="n">
        <x:v>27.27</x:v>
      </x:c>
      <x:c s="53" t="n">
        <x:v>3</x:v>
      </x:c>
      <x:c s="57" t="n">
        <x:v>13.64</x:v>
      </x:c>
      <x:c s="53" t="n">
        <x:v>10</x:v>
      </x:c>
      <x:c s="57" t="n">
        <x:v>45.45</x:v>
      </x:c>
      <x:c s="53" t="n">
        <x:v>0</x:v>
      </x:c>
      <x:c s="57" t="n">
        <x:v>0</x:v>
      </x:c>
      <x:c s="53" t="n">
        <x:v>1</x:v>
      </x:c>
      <x:c s="57" t="n">
        <x:v>4.55</x:v>
      </x:c>
      <x:c s="53" t="n">
        <x:v>2</x:v>
      </x:c>
      <x:c s="57" t="n">
        <x:v>9.09</x:v>
      </x:c>
      <x:c s="53" t="n">
        <x:v>350</x:v>
      </x:c>
      <x:c s="57" t="n">
        <x:v>48.54</x:v>
      </x:c>
    </x:row>
    <x:row>
      <x:c/>
      <x:c s="47" t="str">
        <x:v>New Hampshire</x:v>
      </x:c>
      <x:c s="51" t="n">
        <x:v>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480</x:v>
      </x:c>
      <x:c s="55" t="n">
        <x:v>99.38</x:v>
      </x:c>
    </x:row>
    <x:row>
      <x:c/>
      <x:c s="49" t="str">
        <x:v>New Jersey</x:v>
      </x:c>
      <x:c s="53" t="n">
        <x:v>16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7</x:v>
      </x:c>
      <x:c s="57" t="n">
        <x:v>43.75</x:v>
      </x:c>
      <x:c s="53" t="n">
        <x:v>3</x:v>
      </x:c>
      <x:c s="57" t="n">
        <x:v>18.75</x:v>
      </x:c>
      <x:c s="53" t="n">
        <x:v>6</x:v>
      </x:c>
      <x:c s="57" t="n">
        <x:v>37.5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2</x:v>
      </x:c>
      <x:c s="57" t="n">
        <x:v>12.5</x:v>
      </x:c>
      <x:c s="53" t="n">
        <x:v>2480</x:v>
      </x:c>
      <x:c s="57" t="n">
        <x:v>99.48</x:v>
      </x:c>
    </x:row>
    <x:row>
      <x:c/>
      <x:c s="47" t="str">
        <x:v>New Mexico</x:v>
      </x:c>
      <x:c s="51" t="n">
        <x:v>71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66</x:v>
      </x:c>
      <x:c s="55" t="n">
        <x:v>92.96</x:v>
      </x:c>
      <x:c s="51" t="n">
        <x:v>0</x:v>
      </x:c>
      <x:c s="55" t="n">
        <x:v>0</x:v>
      </x:c>
      <x:c s="51" t="n">
        <x:v>5</x:v>
      </x:c>
      <x:c s="55" t="n">
        <x:v>7.04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7</x:v>
      </x:c>
      <x:c s="55" t="n">
        <x:v>9.86</x:v>
      </x:c>
      <x:c s="51" t="n">
        <x:v>702</x:v>
      </x:c>
      <x:c s="55" t="n">
        <x:v>81.44</x:v>
      </x:c>
    </x:row>
    <x:row>
      <x:c/>
      <x:c s="49" t="str">
        <x:v>New York</x:v>
      </x:c>
      <x:c s="53" t="n">
        <x:v>497</x:v>
      </x:c>
      <x:c s="53" t="n">
        <x:v>1</x:v>
      </x:c>
      <x:c s="57" t="n">
        <x:v>0.2</x:v>
      </x:c>
      <x:c s="53" t="n">
        <x:v>8</x:v>
      </x:c>
      <x:c s="57" t="n">
        <x:v>1.61</x:v>
      </x:c>
      <x:c s="53" t="n">
        <x:v>150</x:v>
      </x:c>
      <x:c s="57" t="n">
        <x:v>30.18</x:v>
      </x:c>
      <x:c s="53" t="n">
        <x:v>104</x:v>
      </x:c>
      <x:c s="57" t="n">
        <x:v>20.93</x:v>
      </x:c>
      <x:c s="53" t="n">
        <x:v>213</x:v>
      </x:c>
      <x:c s="57" t="n">
        <x:v>42.86</x:v>
      </x:c>
      <x:c s="53" t="n">
        <x:v>1</x:v>
      </x:c>
      <x:c s="57" t="n">
        <x:v>0.2</x:v>
      </x:c>
      <x:c s="53" t="n">
        <x:v>20</x:v>
      </x:c>
      <x:c s="57" t="n">
        <x:v>4.02</x:v>
      </x:c>
      <x:c s="53" t="n">
        <x:v>26</x:v>
      </x:c>
      <x:c s="57" t="n">
        <x:v>5.23</x:v>
      </x:c>
      <x:c s="53" t="n">
        <x:v>3265</x:v>
      </x:c>
      <x:c s="57" t="n">
        <x:v>66.95</x:v>
      </x:c>
    </x:row>
    <x:row>
      <x:c/>
      <x:c s="47" t="str">
        <x:v>North Carolina</x:v>
      </x:c>
      <x:c s="51" t="n">
        <x:v>118</x:v>
      </x:c>
      <x:c s="51" t="n">
        <x:v>1</x:v>
      </x:c>
      <x:c s="55" t="n">
        <x:v>0.85</x:v>
      </x:c>
      <x:c s="51" t="n">
        <x:v>0</x:v>
      </x:c>
      <x:c s="55" t="n">
        <x:v>0</x:v>
      </x:c>
      <x:c s="51" t="n">
        <x:v>12</x:v>
      </x:c>
      <x:c s="55" t="n">
        <x:v>10.17</x:v>
      </x:c>
      <x:c s="51" t="n">
        <x:v>55</x:v>
      </x:c>
      <x:c s="55" t="n">
        <x:v>46.61</x:v>
      </x:c>
      <x:c s="51" t="n">
        <x:v>42</x:v>
      </x:c>
      <x:c s="55" t="n">
        <x:v>35.59</x:v>
      </x:c>
      <x:c s="51" t="n">
        <x:v>0</x:v>
      </x:c>
      <x:c s="55" t="n">
        <x:v>0</x:v>
      </x:c>
      <x:c s="51" t="n">
        <x:v>8</x:v>
      </x:c>
      <x:c s="55" t="n">
        <x:v>6.78</x:v>
      </x:c>
      <x:c s="51" t="n">
        <x:v>5</x:v>
      </x:c>
      <x:c s="55" t="n">
        <x:v>4.24</x:v>
      </x:c>
      <x:c s="51" t="n">
        <x:v>2308</x:v>
      </x:c>
      <x:c s="55" t="n">
        <x:v>85.96</x:v>
      </x:c>
    </x:row>
    <x:row>
      <x:c/>
      <x:c s="49" t="str">
        <x:v>North Dakota</x:v>
      </x:c>
      <x:c s="53" t="n">
        <x:v>27</x:v>
      </x:c>
      <x:c s="53" t="n">
        <x:v>9</x:v>
      </x:c>
      <x:c s="57" t="n">
        <x:v>33.33</x:v>
      </x:c>
      <x:c s="53" t="n">
        <x:v>0</x:v>
      </x:c>
      <x:c s="57" t="n">
        <x:v>0</x:v>
      </x:c>
      <x:c s="53" t="n">
        <x:v>2</x:v>
      </x:c>
      <x:c s="57" t="n">
        <x:v>7.41</x:v>
      </x:c>
      <x:c s="53" t="n">
        <x:v>1</x:v>
      </x:c>
      <x:c s="57" t="n">
        <x:v>3.7</x:v>
      </x:c>
      <x:c s="53" t="n">
        <x:v>14</x:v>
      </x:c>
      <x:c s="57" t="n">
        <x:v>51.85</x:v>
      </x:c>
      <x:c s="53" t="n">
        <x:v>0</x:v>
      </x:c>
      <x:c s="57" t="n">
        <x:v>0</x:v>
      </x:c>
      <x:c s="53" t="n">
        <x:v>1</x:v>
      </x:c>
      <x:c s="57" t="n">
        <x:v>3.7</x:v>
      </x:c>
      <x:c s="53" t="n">
        <x:v>0</x:v>
      </x:c>
      <x:c s="57" t="n">
        <x:v>0</x:v>
      </x:c>
      <x:c s="53" t="n">
        <x:v>475</x:v>
      </x:c>
      <x:c s="57" t="n">
        <x:v>99.37</x:v>
      </x:c>
    </x:row>
    <x:row>
      <x:c/>
      <x:c s="47" t="str">
        <x:v>Ohio</x:v>
      </x:c>
      <x:c s="51" t="n">
        <x:v>785</x:v>
      </x:c>
      <x:c s="51" t="n">
        <x:v>0</x:v>
      </x:c>
      <x:c s="55" t="n">
        <x:v>0</x:v>
      </x:c>
      <x:c s="51" t="n">
        <x:v>7</x:v>
      </x:c>
      <x:c s="55" t="n">
        <x:v>0.89</x:v>
      </x:c>
      <x:c s="51" t="n">
        <x:v>48</x:v>
      </x:c>
      <x:c s="55" t="n">
        <x:v>6.11</x:v>
      </x:c>
      <x:c s="51" t="n">
        <x:v>163</x:v>
      </x:c>
      <x:c s="55" t="n">
        <x:v>20.76</x:v>
      </x:c>
      <x:c s="51" t="n">
        <x:v>496</x:v>
      </x:c>
      <x:c s="55" t="n">
        <x:v>63.18</x:v>
      </x:c>
      <x:c s="51" t="n">
        <x:v>1</x:v>
      </x:c>
      <x:c s="55" t="n">
        <x:v>0.13</x:v>
      </x:c>
      <x:c s="51" t="n">
        <x:v>70</x:v>
      </x:c>
      <x:c s="55" t="n">
        <x:v>8.92</x:v>
      </x:c>
      <x:c s="51" t="n">
        <x:v>10</x:v>
      </x:c>
      <x:c s="55" t="n">
        <x:v>1.27</x:v>
      </x:c>
      <x:c s="51" t="n">
        <x:v>3383</x:v>
      </x:c>
      <x:c s="55" t="n">
        <x:v>98.4</x:v>
      </x:c>
    </x:row>
    <x:row>
      <x:c/>
      <x:c s="49" t="str">
        <x:v>Oklahoma</x:v>
      </x:c>
      <x:c s="53" t="n">
        <x:v>694</x:v>
      </x:c>
      <x:c s="53" t="n">
        <x:v>90</x:v>
      </x:c>
      <x:c s="57" t="n">
        <x:v>12.97</x:v>
      </x:c>
      <x:c s="53" t="n">
        <x:v>12</x:v>
      </x:c>
      <x:c s="57" t="n">
        <x:v>1.73</x:v>
      </x:c>
      <x:c s="53" t="n">
        <x:v>61</x:v>
      </x:c>
      <x:c s="57" t="n">
        <x:v>8.79</x:v>
      </x:c>
      <x:c s="53" t="n">
        <x:v>69</x:v>
      </x:c>
      <x:c s="57" t="n">
        <x:v>9.94</x:v>
      </x:c>
      <x:c s="53" t="n">
        <x:v>371</x:v>
      </x:c>
      <x:c s="57" t="n">
        <x:v>53.46</x:v>
      </x:c>
      <x:c s="53" t="n">
        <x:v>2</x:v>
      </x:c>
      <x:c s="57" t="n">
        <x:v>0.29</x:v>
      </x:c>
      <x:c s="53" t="n">
        <x:v>89</x:v>
      </x:c>
      <x:c s="57" t="n">
        <x:v>12.82</x:v>
      </x:c>
      <x:c s="53" t="n">
        <x:v>28</x:v>
      </x:c>
      <x:c s="57" t="n">
        <x:v>4.03</x:v>
      </x:c>
      <x:c s="53" t="n">
        <x:v>1757</x:v>
      </x:c>
      <x:c s="57" t="n">
        <x:v>97.67</x:v>
      </x:c>
    </x:row>
    <x:row>
      <x:c/>
      <x:c s="47" t="str">
        <x:v>Oregon</x:v>
      </x:c>
      <x:c s="51" t="n">
        <x:v>34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8.82</x:v>
      </x:c>
      <x:c s="51" t="n">
        <x:v>0</x:v>
      </x:c>
      <x:c s="55" t="n">
        <x:v>0</x:v>
      </x:c>
      <x:c s="51" t="n">
        <x:v>27</x:v>
      </x:c>
      <x:c s="55" t="n">
        <x:v>79.41</x:v>
      </x:c>
      <x:c s="51" t="n">
        <x:v>0</x:v>
      </x:c>
      <x:c s="55" t="n">
        <x:v>0</x:v>
      </x:c>
      <x:c s="51" t="n">
        <x:v>4</x:v>
      </x:c>
      <x:c s="55" t="n">
        <x:v>11.76</x:v>
      </x:c>
      <x:c s="51" t="n">
        <x:v>1</x:v>
      </x:c>
      <x:c s="55" t="n">
        <x:v>2.94</x:v>
      </x:c>
      <x:c s="51" t="n">
        <x:v>1292</x:v>
      </x:c>
      <x:c s="55" t="n">
        <x:v>99.16</x:v>
      </x:c>
    </x:row>
    <x:row>
      <x:c/>
      <x:c s="49" t="str">
        <x:v>Pennsylvania</x:v>
      </x:c>
      <x:c s="53" t="n">
        <x:v>332</x:v>
      </x:c>
      <x:c s="53" t="n">
        <x:v>1</x:v>
      </x:c>
      <x:c s="57" t="n">
        <x:v>0.3</x:v>
      </x:c>
      <x:c s="53" t="n">
        <x:v>2</x:v>
      </x:c>
      <x:c s="57" t="n">
        <x:v>0.6</x:v>
      </x:c>
      <x:c s="53" t="n">
        <x:v>36</x:v>
      </x:c>
      <x:c s="57" t="n">
        <x:v>10.84</x:v>
      </x:c>
      <x:c s="53" t="n">
        <x:v>44</x:v>
      </x:c>
      <x:c s="57" t="n">
        <x:v>13.25</x:v>
      </x:c>
      <x:c s="53" t="n">
        <x:v>221</x:v>
      </x:c>
      <x:c s="57" t="n">
        <x:v>66.57</x:v>
      </x:c>
      <x:c s="53" t="n">
        <x:v>0</x:v>
      </x:c>
      <x:c s="57" t="n">
        <x:v>0</x:v>
      </x:c>
      <x:c s="53" t="n">
        <x:v>28</x:v>
      </x:c>
      <x:c s="57" t="n">
        <x:v>8.43</x:v>
      </x:c>
      <x:c s="53" t="n">
        <x:v>5</x:v>
      </x:c>
      <x:c s="57" t="n">
        <x:v>1.51</x:v>
      </x:c>
      <x:c s="53" t="n">
        <x:v>2670</x:v>
      </x:c>
      <x:c s="57" t="n">
        <x:v>90.66</x:v>
      </x:c>
    </x:row>
    <x:row>
      <x:c/>
      <x:c s="47" t="str">
        <x:v>Puerto Rico</x:v>
      </x:c>
      <x:c s="51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</x:row>
    <x:row>
      <x:c/>
      <x:c s="49" t="str">
        <x:v>Rhode Island</x:v>
      </x:c>
      <x:c s="53" t="n">
        <x:v>2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1</x:v>
      </x:c>
      <x:c s="57" t="n">
        <x:v>50</x:v>
      </x:c>
      <x:c s="53" t="n">
        <x:v>1</x:v>
      </x:c>
      <x:c s="57" t="n">
        <x:v>50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296</x:v>
      </x:c>
      <x:c s="57" t="n">
        <x:v>99.66</x:v>
      </x:c>
    </x:row>
    <x:row>
      <x:c/>
      <x:c s="47" t="str">
        <x:v>South Carolina</x:v>
      </x:c>
      <x:c s="51" t="n">
        <x:v>743</x:v>
      </x:c>
      <x:c s="51" t="n">
        <x:v>4</x:v>
      </x:c>
      <x:c s="55" t="n">
        <x:v>0.54</x:v>
      </x:c>
      <x:c s="51" t="n">
        <x:v>5</x:v>
      </x:c>
      <x:c s="55" t="n">
        <x:v>0.67</x:v>
      </x:c>
      <x:c s="51" t="n">
        <x:v>55</x:v>
      </x:c>
      <x:c s="55" t="n">
        <x:v>7.4</x:v>
      </x:c>
      <x:c s="51" t="n">
        <x:v>353</x:v>
      </x:c>
      <x:c s="55" t="n">
        <x:v>47.51</x:v>
      </x:c>
      <x:c s="51" t="n">
        <x:v>276</x:v>
      </x:c>
      <x:c s="55" t="n">
        <x:v>37.15</x:v>
      </x:c>
      <x:c s="51" t="n">
        <x:v>0</x:v>
      </x:c>
      <x:c s="55" t="n">
        <x:v>0</x:v>
      </x:c>
      <x:c s="51" t="n">
        <x:v>50</x:v>
      </x:c>
      <x:c s="55" t="n">
        <x:v>6.73</x:v>
      </x:c>
      <x:c s="51" t="n">
        <x:v>32</x:v>
      </x:c>
      <x:c s="55" t="n">
        <x:v>4.31</x:v>
      </x:c>
      <x:c s="51" t="n">
        <x:v>1194</x:v>
      </x:c>
      <x:c s="55" t="n">
        <x:v>96.76</x:v>
      </x:c>
    </x:row>
    <x:row>
      <x:c/>
      <x:c s="49" t="str">
        <x:v>South Dakota</x:v>
      </x:c>
      <x:c s="53" t="n">
        <x:v>23</x:v>
      </x:c>
      <x:c s="53" t="n">
        <x:v>2</x:v>
      </x:c>
      <x:c s="57" t="n">
        <x:v>8.7</x:v>
      </x:c>
      <x:c s="53" t="n">
        <x:v>0</x:v>
      </x:c>
      <x:c s="57" t="n">
        <x:v>0</x:v>
      </x:c>
      <x:c s="53" t="n">
        <x:v>4</x:v>
      </x:c>
      <x:c s="57" t="n">
        <x:v>17.39</x:v>
      </x:c>
      <x:c s="53" t="n">
        <x:v>0</x:v>
      </x:c>
      <x:c s="57" t="n">
        <x:v>0</x:v>
      </x:c>
      <x:c s="53" t="n">
        <x:v>15</x:v>
      </x:c>
      <x:c s="57" t="n">
        <x:v>65.22</x:v>
      </x:c>
      <x:c s="53" t="n">
        <x:v>0</x:v>
      </x:c>
      <x:c s="57" t="n">
        <x:v>0</x:v>
      </x:c>
      <x:c s="53" t="n">
        <x:v>2</x:v>
      </x:c>
      <x:c s="57" t="n">
        <x:v>8.7</x:v>
      </x:c>
      <x:c s="53" t="n">
        <x:v>0</x:v>
      </x:c>
      <x:c s="57" t="n">
        <x:v>0</x:v>
      </x:c>
      <x:c s="53" t="n">
        <x:v>679</x:v>
      </x:c>
      <x:c s="57" t="n">
        <x:v>98.26</x:v>
      </x:c>
    </x:row>
    <x:row>
      <x:c/>
      <x:c s="47" t="str">
        <x:v>Tennessee</x:v>
      </x:c>
      <x:c s="51" t="n">
        <x:v>1622</x:v>
      </x:c>
      <x:c s="51" t="n">
        <x:v>5</x:v>
      </x:c>
      <x:c s="55" t="n">
        <x:v>0.31</x:v>
      </x:c>
      <x:c s="51" t="n">
        <x:v>5</x:v>
      </x:c>
      <x:c s="55" t="n">
        <x:v>0.31</x:v>
      </x:c>
      <x:c s="51" t="n">
        <x:v>156</x:v>
      </x:c>
      <x:c s="55" t="n">
        <x:v>9.62</x:v>
      </x:c>
      <x:c s="51" t="n">
        <x:v>370</x:v>
      </x:c>
      <x:c s="55" t="n">
        <x:v>22.81</x:v>
      </x:c>
      <x:c s="51" t="n">
        <x:v>1019</x:v>
      </x:c>
      <x:c s="55" t="n">
        <x:v>62.82</x:v>
      </x:c>
      <x:c s="51" t="n">
        <x:v>2</x:v>
      </x:c>
      <x:c s="55" t="n">
        <x:v>0.12</x:v>
      </x:c>
      <x:c s="51" t="n">
        <x:v>65</x:v>
      </x:c>
      <x:c s="55" t="n">
        <x:v>4.01</x:v>
      </x:c>
      <x:c s="51" t="n">
        <x:v>43</x:v>
      </x:c>
      <x:c s="55" t="n">
        <x:v>2.65</x:v>
      </x:c>
      <x:c s="51" t="n">
        <x:v>1397</x:v>
      </x:c>
      <x:c s="55" t="n">
        <x:v>76.97</x:v>
      </x:c>
    </x:row>
    <x:row>
      <x:c/>
      <x:c s="49" t="str">
        <x:v>Texas</x:v>
      </x:c>
      <x:c s="53" t="n">
        <x:v>3321</x:v>
      </x:c>
      <x:c s="53" t="n">
        <x:v>20</x:v>
      </x:c>
      <x:c s="57" t="n">
        <x:v>0.6</x:v>
      </x:c>
      <x:c s="53" t="n">
        <x:v>38</x:v>
      </x:c>
      <x:c s="57" t="n">
        <x:v>1.14</x:v>
      </x:c>
      <x:c s="53" t="n">
        <x:v>1661</x:v>
      </x:c>
      <x:c s="57" t="n">
        <x:v>50.02</x:v>
      </x:c>
      <x:c s="53" t="n">
        <x:v>621</x:v>
      </x:c>
      <x:c s="57" t="n">
        <x:v>18.7</x:v>
      </x:c>
      <x:c s="53" t="n">
        <x:v>856</x:v>
      </x:c>
      <x:c s="57" t="n">
        <x:v>25.78</x:v>
      </x:c>
      <x:c s="53" t="n">
        <x:v>4</x:v>
      </x:c>
      <x:c s="57" t="n">
        <x:v>0.12</x:v>
      </x:c>
      <x:c s="53" t="n">
        <x:v>121</x:v>
      </x:c>
      <x:c s="57" t="n">
        <x:v>3.64</x:v>
      </x:c>
      <x:c s="53" t="n">
        <x:v>423</x:v>
      </x:c>
      <x:c s="57" t="n">
        <x:v>12.74</x:v>
      </x:c>
      <x:c s="53" t="n">
        <x:v>7977</x:v>
      </x:c>
      <x:c s="57" t="n">
        <x:v>91.95</x:v>
      </x:c>
    </x:row>
    <x:row>
      <x:c/>
      <x:c s="47" t="str">
        <x:v>Utah</x:v>
      </x:c>
      <x:c s="51" t="n">
        <x:v>173</x:v>
      </x:c>
      <x:c s="51" t="n">
        <x:v>2</x:v>
      </x:c>
      <x:c s="55" t="n">
        <x:v>1.16</x:v>
      </x:c>
      <x:c s="51" t="n">
        <x:v>2</x:v>
      </x:c>
      <x:c s="55" t="n">
        <x:v>1.16</x:v>
      </x:c>
      <x:c s="51" t="n">
        <x:v>69</x:v>
      </x:c>
      <x:c s="55" t="n">
        <x:v>39.88</x:v>
      </x:c>
      <x:c s="51" t="n">
        <x:v>14</x:v>
      </x:c>
      <x:c s="55" t="n">
        <x:v>8.09</x:v>
      </x:c>
      <x:c s="51" t="n">
        <x:v>73</x:v>
      </x:c>
      <x:c s="55" t="n">
        <x:v>42.2</x:v>
      </x:c>
      <x:c s="51" t="n">
        <x:v>12</x:v>
      </x:c>
      <x:c s="55" t="n">
        <x:v>6.94</x:v>
      </x:c>
      <x:c s="51" t="n">
        <x:v>1</x:v>
      </x:c>
      <x:c s="55" t="n">
        <x:v>0.58</x:v>
      </x:c>
      <x:c s="51" t="n">
        <x:v>39</x:v>
      </x:c>
      <x:c s="55" t="n">
        <x:v>22.54</x:v>
      </x:c>
      <x:c s="51" t="n">
        <x:v>1008</x:v>
      </x:c>
      <x:c s="55" t="n">
        <x:v>98.53</x:v>
      </x:c>
    </x:row>
    <x:row>
      <x:c/>
      <x:c s="49" t="str">
        <x:v>Vermont</x:v>
      </x:c>
      <x:c s="53" t="n">
        <x:v>11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1</x:v>
      </x:c>
      <x:c s="57" t="n">
        <x:v>9.09</x:v>
      </x:c>
      <x:c s="53" t="n">
        <x:v>0</x:v>
      </x:c>
      <x:c s="57" t="n">
        <x:v>0</x:v>
      </x:c>
      <x:c s="53" t="n">
        <x:v>10</x:v>
      </x:c>
      <x:c s="57" t="n">
        <x:v>90.91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296</x:v>
      </x:c>
      <x:c s="57" t="n">
        <x:v>100</x:v>
      </x:c>
    </x:row>
    <x:row>
      <x:c/>
      <x:c s="47" t="str">
        <x:v>Virginia</x:v>
      </x:c>
      <x:c s="51" t="n">
        <x:v>13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23.08</x:v>
      </x:c>
      <x:c s="51" t="n">
        <x:v>1</x:v>
      </x:c>
      <x:c s="55" t="n">
        <x:v>7.69</x:v>
      </x:c>
      <x:c s="51" t="n">
        <x:v>8</x:v>
      </x:c>
      <x:c s="55" t="n">
        <x:v>61.54</x:v>
      </x:c>
      <x:c s="51" t="n">
        <x:v>0</x:v>
      </x:c>
      <x:c s="55" t="n">
        <x:v>0</x:v>
      </x:c>
      <x:c s="51" t="n">
        <x:v>1</x:v>
      </x:c>
      <x:c s="55" t="n">
        <x:v>7.69</x:v>
      </x:c>
      <x:c s="51" t="n">
        <x:v>0</x:v>
      </x:c>
      <x:c s="55" t="n">
        <x:v>0</x:v>
      </x:c>
      <x:c s="51" t="n">
        <x:v>1723</x:v>
      </x:c>
      <x:c s="55" t="n">
        <x:v>89</x:v>
      </x:c>
    </x:row>
    <x:row>
      <x:c/>
      <x:c s="49" t="str">
        <x:v>Washington</x:v>
      </x:c>
      <x:c s="53" t="n">
        <x:v>522</x:v>
      </x:c>
      <x:c s="53" t="n">
        <x:v>5</x:v>
      </x:c>
      <x:c s="57" t="n">
        <x:v>0.96</x:v>
      </x:c>
      <x:c s="53" t="n">
        <x:v>7</x:v>
      </x:c>
      <x:c s="57" t="n">
        <x:v>1.34</x:v>
      </x:c>
      <x:c s="53" t="n">
        <x:v>139</x:v>
      </x:c>
      <x:c s="57" t="n">
        <x:v>26.63</x:v>
      </x:c>
      <x:c s="53" t="n">
        <x:v>11</x:v>
      </x:c>
      <x:c s="57" t="n">
        <x:v>2.11</x:v>
      </x:c>
      <x:c s="53" t="n">
        <x:v>308</x:v>
      </x:c>
      <x:c s="57" t="n">
        <x:v>59</x:v>
      </x:c>
      <x:c s="53" t="n">
        <x:v>3</x:v>
      </x:c>
      <x:c s="57" t="n">
        <x:v>0.57</x:v>
      </x:c>
      <x:c s="53" t="n">
        <x:v>49</x:v>
      </x:c>
      <x:c s="57" t="n">
        <x:v>9.39</x:v>
      </x:c>
      <x:c s="53" t="n">
        <x:v>37</x:v>
      </x:c>
      <x:c s="57" t="n">
        <x:v>7.09</x:v>
      </x:c>
      <x:c s="53" t="n">
        <x:v>2273</x:v>
      </x:c>
      <x:c s="57" t="n">
        <x:v>98.19</x:v>
      </x:c>
    </x:row>
    <x:row>
      <x:c/>
      <x:c s="47" t="str">
        <x:v>West Virginia</x:v>
      </x:c>
      <x:c s="51" t="n">
        <x:v>98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</x:v>
      </x:c>
      <x:c s="55" t="n">
        <x:v>6.12</x:v>
      </x:c>
      <x:c s="51" t="n">
        <x:v>91</x:v>
      </x:c>
      <x:c s="55" t="n">
        <x:v>92.86</x:v>
      </x:c>
      <x:c s="51" t="n">
        <x:v>0</x:v>
      </x:c>
      <x:c s="55" t="n">
        <x:v>0</x:v>
      </x:c>
      <x:c s="51" t="n">
        <x:v>1</x:v>
      </x:c>
      <x:c s="55" t="n">
        <x:v>1.02</x:v>
      </x:c>
      <x:c s="51" t="n">
        <x:v>0</x:v>
      </x:c>
      <x:c s="55" t="n">
        <x:v>0</x:v>
      </x:c>
      <x:c s="51" t="n">
        <x:v>657</x:v>
      </x:c>
      <x:c s="55" t="n">
        <x:v>97.77</x:v>
      </x:c>
    </x:row>
    <x:row>
      <x:c/>
      <x:c s="49" t="str">
        <x:v>Wisconsin</x:v>
      </x:c>
      <x:c s="53" t="n">
        <x:v>164</x:v>
      </x:c>
      <x:c s="53" t="n">
        <x:v>3</x:v>
      </x:c>
      <x:c s="57" t="n">
        <x:v>1.83</x:v>
      </x:c>
      <x:c s="53" t="n">
        <x:v>2</x:v>
      </x:c>
      <x:c s="57" t="n">
        <x:v>1.22</x:v>
      </x:c>
      <x:c s="53" t="n">
        <x:v>17</x:v>
      </x:c>
      <x:c s="57" t="n">
        <x:v>10.37</x:v>
      </x:c>
      <x:c s="53" t="n">
        <x:v>13</x:v>
      </x:c>
      <x:c s="57" t="n">
        <x:v>7.93</x:v>
      </x:c>
      <x:c s="53" t="n">
        <x:v>125</x:v>
      </x:c>
      <x:c s="57" t="n">
        <x:v>76.22</x:v>
      </x:c>
      <x:c s="53" t="n">
        <x:v>0</x:v>
      </x:c>
      <x:c s="57" t="n">
        <x:v>0</x:v>
      </x:c>
      <x:c s="53" t="n">
        <x:v>4</x:v>
      </x:c>
      <x:c s="57" t="n">
        <x:v>2.44</x:v>
      </x:c>
      <x:c s="53" t="n">
        <x:v>4</x:v>
      </x:c>
      <x:c s="57" t="n">
        <x:v>2.44</x:v>
      </x:c>
      <x:c s="53" t="n">
        <x:v>1949</x:v>
      </x:c>
      <x:c s="57" t="n">
        <x:v>91.2</x:v>
      </x:c>
    </x:row>
    <x:row>
      <x:c/>
      <x:c s="48" t="str">
        <x:v>Wyoming</x:v>
      </x:c>
      <x:c s="52" t="n">
        <x:v>168</x:v>
      </x:c>
      <x:c s="52" t="n">
        <x:v>7</x:v>
      </x:c>
      <x:c s="56" t="n">
        <x:v>4.17</x:v>
      </x:c>
      <x:c s="52" t="n">
        <x:v>0</x:v>
      </x:c>
      <x:c s="56" t="n">
        <x:v>0</x:v>
      </x:c>
      <x:c s="52" t="n">
        <x:v>47</x:v>
      </x:c>
      <x:c s="56" t="n">
        <x:v>27.98</x:v>
      </x:c>
      <x:c s="52" t="n">
        <x:v>6</x:v>
      </x:c>
      <x:c s="56" t="n">
        <x:v>3.57</x:v>
      </x:c>
      <x:c s="52" t="n">
        <x:v>103</x:v>
      </x:c>
      <x:c s="56" t="n">
        <x:v>61.31</x:v>
      </x:c>
      <x:c s="52" t="n">
        <x:v>0</x:v>
      </x:c>
      <x:c s="56" t="n">
        <x:v>0</x:v>
      </x:c>
      <x:c s="52" t="n">
        <x:v>5</x:v>
      </x:c>
      <x:c s="56" t="n">
        <x:v>2.98</x:v>
      </x:c>
      <x:c s="52" t="n">
        <x:v>5</x:v>
      </x:c>
      <x:c s="56" t="n">
        <x:v>2.98</x:v>
      </x:c>
      <x:c s="52" t="n">
        <x:v>360</x:v>
      </x:c>
      <x:c s="56" t="n">
        <x:v>99.72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22,604 public school students without disabilities who received expulsions with and without educational services, 233 (1.03%) are American Indian or Alaska Native.</x:v>
      </x:c>
    </x:row>
    <x:row>
      <x:c/>
      <x:c t="str">
        <x:v>Data reported in this table represent 87.96%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T4:T5"/>
    <x:mergeCell ref="B4:B5"/>
    <x:mergeCell ref="C4:C5"/>
    <x:mergeCell ref="U4:U5"/>
    <x:mergeCell ref="D5:E5"/>
    <x:mergeCell ref="F5:G5"/>
    <x:mergeCell ref="H5:I5"/>
    <x:mergeCell ref="J5:K5"/>
    <x:mergeCell ref="L5:M5"/>
    <x:mergeCell ref="N5:O5"/>
    <x:mergeCell ref="P5:Q5"/>
    <x:mergeCell ref="R4:S5"/>
    <x:mergeCell ref="D4:Q4"/>
    <x:mergeCell ref="B2:U2"/>
    <x:mergeCell ref="B60:U60"/>
    <x:mergeCell ref="B61:U61"/>
    <x:mergeCell ref="B62:U62"/>
    <x:mergeCell ref="B63:U63"/>
    <x:mergeCell ref="B64:U64"/>
  </x:mergeCells>
  <x:phoneticPr fontId="15" type="noConversion"/>
  <x:printOptions horizontalCentered="1"/>
  <x:pageMargins left="0.25" right="0.25" top="0.75" bottom="0.75" header="0.3" footer="0.3"/>
  <x:pageSetup scale="36" orientation="landscape" horizontalDpi="4294967292" verticalDpi="4294967292" r:id="rId1"/>
  <x:extLst>
    <x:ext xmlns:mx="http://schemas.microsoft.com/office/mac/excel/2008/main" uri="{64002731-A6B0-56B0-2670-7721B7C09600}">
      <mx:PLV Mode="0" OnePage="0" WScale="100"/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1:U6"/>
  <x:sheetViews>
    <x:sheetView zoomScale="80" zoomScaleNormal="80" workbookViewId="0">
      <x:selection activeCell="B2" sqref="B2:U2"/>
    </x:sheetView>
  </x:sheetViews>
  <x:sheetFormatPr defaultColWidth="10.28515625" defaultRowHeight="14.25" x14ac:dyDescent="0.2"/>
  <x:cols>
    <x:col min="1" max="1" width="8.28515625" style="21" customWidth="1"/>
    <x:col min="2" max="2" width="45.5703125" style="4" customWidth="1"/>
    <x:col min="3" max="17" width="13.28515625" style="4" customWidth="1"/>
    <x:col min="18" max="18" width="13.28515625" style="24" customWidth="1"/>
    <x:col min="19" max="19" width="13.28515625" style="2" customWidth="1"/>
    <x:col min="20" max="21" width="13.28515625" style="4" customWidth="1"/>
    <x:col min="22" max="16384" width="10.28515625" style="2"/>
  </x:cols>
  <x:sheetData>
    <x:row r="1" spans="1:21" s="4" customFormat="1" ht="15" customHeight="1" x14ac:dyDescent="0.2">
      <x:c r="A1" s="1"/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22"/>
      <x:c r="T1" s="3"/>
      <x:c r="U1" s="3"/>
    </x:row>
    <x:row r="2" spans="1:21" s="6" customFormat="1" ht="15" customHeight="1" x14ac:dyDescent="0.25">
      <x:c r="A2" s="5"/>
      <x:c r="B2" s="26" t="str">
        <x:f>CONCATENATE("Number and percentage of public school male students without disabilities receiving ",LOWER(A6), " by race/ethnicity, disability status, and English proficiency, by state: School Year 2020-21")</x:f>
        <x:v>Number and percentage of public school male students without disabilities receiving expulsions with and without educational services by race/ethnicity, disability status, and English proficiency, by state: School Year 2020-21</x:v>
      </x:c>
      <x:c r="C2" s="26"/>
      <x:c r="D2" s="26"/>
      <x:c r="E2" s="26"/>
      <x:c r="F2" s="26"/>
      <x:c r="G2" s="26"/>
      <x:c r="H2" s="26"/>
      <x:c r="I2" s="26"/>
      <x:c r="J2" s="26"/>
      <x:c r="K2" s="26"/>
      <x:c r="L2" s="26"/>
      <x:c r="M2" s="26"/>
      <x:c r="N2" s="26"/>
      <x:c r="O2" s="26"/>
      <x:c r="P2" s="26"/>
      <x:c r="Q2" s="26"/>
      <x:c r="R2" s="26"/>
      <x:c r="S2" s="26"/>
      <x:c r="T2" s="26"/>
      <x:c r="U2" s="26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23"/>
      <x:c r="T3" s="8"/>
      <x:c r="U3" s="8"/>
    </x:row>
    <x:row r="4" spans="1:21" s="10" customFormat="1" ht="25.15" customHeight="1" x14ac:dyDescent="0.2">
      <x:c r="A4" s="9"/>
      <x:c r="B4" s="29" t="s">
        <x:v>0</x:v>
      </x:c>
      <x:c r="C4" s="31" t="s">
        <x:v>12</x:v>
      </x:c>
      <x:c r="D4" s="44" t="s">
        <x:v>16</x:v>
      </x:c>
      <x:c r="E4" s="45"/>
      <x:c r="F4" s="45"/>
      <x:c r="G4" s="45"/>
      <x:c r="H4" s="45"/>
      <x:c r="I4" s="45"/>
      <x:c r="J4" s="45"/>
      <x:c r="K4" s="45"/>
      <x:c r="L4" s="45"/>
      <x:c r="M4" s="45"/>
      <x:c r="N4" s="45"/>
      <x:c r="O4" s="45"/>
      <x:c r="P4" s="45"/>
      <x:c r="Q4" s="46"/>
      <x:c r="R4" s="40" t="s">
        <x:v>13</x:v>
      </x:c>
      <x:c r="S4" s="41"/>
      <x:c r="T4" s="27" t="s">
        <x:v>11</x:v>
      </x:c>
      <x:c r="U4" s="33" t="s">
        <x:v>1</x:v>
      </x:c>
    </x:row>
    <x:row r="5" spans="1:21" s="10" customFormat="1" ht="25.15" customHeight="1" x14ac:dyDescent="0.2">
      <x:c r="A5" s="9"/>
      <x:c r="B5" s="30"/>
      <x:c r="C5" s="32"/>
      <x:c r="D5" s="35" t="s">
        <x:v>2</x:v>
      </x:c>
      <x:c r="E5" s="36"/>
      <x:c r="F5" s="37" t="s">
        <x:v>3</x:v>
      </x:c>
      <x:c r="G5" s="36"/>
      <x:c r="H5" s="38" t="s">
        <x:v>4</x:v>
      </x:c>
      <x:c r="I5" s="36"/>
      <x:c r="J5" s="38" t="s">
        <x:v>5</x:v>
      </x:c>
      <x:c r="K5" s="36"/>
      <x:c r="L5" s="38" t="s">
        <x:v>6</x:v>
      </x:c>
      <x:c r="M5" s="36"/>
      <x:c r="N5" s="38" t="s">
        <x:v>7</x:v>
      </x:c>
      <x:c r="O5" s="36"/>
      <x:c r="P5" s="38" t="s">
        <x:v>8</x:v>
      </x:c>
      <x:c r="Q5" s="39"/>
      <x:c r="R5" s="42"/>
      <x:c r="S5" s="43"/>
      <x:c r="T5" s="28"/>
      <x:c r="U5" s="34"/>
    </x:row>
    <x:row r="6" spans="1:21" s="10" customFormat="1" ht="15" customHeight="1" thickBot="1" x14ac:dyDescent="0.25">
      <x:c r="A6" s="20" t="s">
        <x:v>14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7" t="str">
        <x:v>50 states, District of Columbia, and Puerto Rico</x:v>
      </x:c>
      <x:c s="51" t="n">
        <x:v>15414</x:v>
      </x:c>
      <x:c s="51" t="n">
        <x:v>163</x:v>
      </x:c>
      <x:c s="55" t="n">
        <x:v>0.72</x:v>
      </x:c>
      <x:c s="51" t="n">
        <x:v>144</x:v>
      </x:c>
      <x:c s="55" t="n">
        <x:v>0.93</x:v>
      </x:c>
      <x:c s="51" t="n">
        <x:v>3110</x:v>
      </x:c>
      <x:c s="55" t="n">
        <x:v>20.18</x:v>
      </x:c>
      <x:c s="51" t="n">
        <x:v>3972</x:v>
      </x:c>
      <x:c s="55" t="n">
        <x:v>25.77</x:v>
      </x:c>
      <x:c s="51" t="n">
        <x:v>7326</x:v>
      </x:c>
      <x:c s="55" t="n">
        <x:v>47.53</x:v>
      </x:c>
      <x:c s="51" t="n">
        <x:v>37</x:v>
      </x:c>
      <x:c s="55" t="n">
        <x:v>0.24</x:v>
      </x:c>
      <x:c s="51" t="n">
        <x:v>662</x:v>
      </x:c>
      <x:c s="55" t="n">
        <x:v>4.29</x:v>
      </x:c>
      <x:c s="51" t="n">
        <x:v>935</x:v>
      </x:c>
      <x:c s="55" t="n">
        <x:v>6.07</x:v>
      </x:c>
      <x:c s="51" t="n">
        <x:v>84089</x:v>
      </x:c>
      <x:c s="55" t="n">
        <x:v>87.96</x:v>
      </x:c>
    </x:row>
    <x:row>
      <x:c/>
      <x:c s="49" t="str">
        <x:v>Alabama</x:v>
      </x:c>
      <x:c s="53" t="n">
        <x:v>558</x:v>
      </x:c>
      <x:c s="53" t="n">
        <x:v>11</x:v>
      </x:c>
      <x:c s="57" t="n">
        <x:v>1.97</x:v>
      </x:c>
      <x:c s="53" t="n">
        <x:v>5</x:v>
      </x:c>
      <x:c s="57" t="n">
        <x:v>0.9</x:v>
      </x:c>
      <x:c s="53" t="n">
        <x:v>26</x:v>
      </x:c>
      <x:c s="57" t="n">
        <x:v>4.66</x:v>
      </x:c>
      <x:c s="53" t="n">
        <x:v>269</x:v>
      </x:c>
      <x:c s="57" t="n">
        <x:v>48.21</x:v>
      </x:c>
      <x:c s="53" t="n">
        <x:v>242</x:v>
      </x:c>
      <x:c s="57" t="n">
        <x:v>43.37</x:v>
      </x:c>
      <x:c s="53" t="n">
        <x:v>0</x:v>
      </x:c>
      <x:c s="57" t="n">
        <x:v>0</x:v>
      </x:c>
      <x:c s="53" t="n">
        <x:v>5</x:v>
      </x:c>
      <x:c s="57" t="n">
        <x:v>0.9</x:v>
      </x:c>
      <x:c s="53" t="n">
        <x:v>23</x:v>
      </x:c>
      <x:c s="57" t="n">
        <x:v>4.12</x:v>
      </x:c>
      <x:c s="53" t="n">
        <x:v>1273</x:v>
      </x:c>
      <x:c s="57" t="n">
        <x:v>92.38</x:v>
      </x:c>
    </x:row>
    <x:row>
      <x:c/>
      <x:c s="47" t="str">
        <x:v>Alaska</x:v>
      </x:c>
      <x:c s="51" t="n">
        <x:v>5</x:v>
      </x:c>
      <x:c s="51" t="n">
        <x:v>0</x:v>
      </x:c>
      <x:c s="55" t="n">
        <x:v>0</x:v>
      </x:c>
      <x:c s="51" t="n">
        <x:v>1</x:v>
      </x:c>
      <x:c s="55" t="n">
        <x:v>20</x:v>
      </x:c>
      <x:c s="51" t="n">
        <x:v>0</x:v>
      </x:c>
      <x:c s="55" t="n">
        <x:v>0</x:v>
      </x:c>
      <x:c s="51" t="n">
        <x:v>1</x:v>
      </x:c>
      <x:c s="55" t="n">
        <x:v>20</x:v>
      </x:c>
      <x:c s="51" t="n">
        <x:v>3</x:v>
      </x:c>
      <x:c s="55" t="n">
        <x:v>60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482</x:v>
      </x:c>
      <x:c s="55" t="n">
        <x:v>96.98</x:v>
      </x:c>
    </x:row>
    <x:row>
      <x:c/>
      <x:c s="49" t="str">
        <x:v>Arizona</x:v>
      </x:c>
      <x:c s="53" t="n">
        <x:v>64</x:v>
      </x:c>
      <x:c s="53" t="n">
        <x:v>3</x:v>
      </x:c>
      <x:c s="57" t="n">
        <x:v>4.69</x:v>
      </x:c>
      <x:c s="53" t="n">
        <x:v>0</x:v>
      </x:c>
      <x:c s="57" t="n">
        <x:v>0</x:v>
      </x:c>
      <x:c s="53" t="n">
        <x:v>39</x:v>
      </x:c>
      <x:c s="57" t="n">
        <x:v>60.94</x:v>
      </x:c>
      <x:c s="53" t="n">
        <x:v>2</x:v>
      </x:c>
      <x:c s="57" t="n">
        <x:v>3.13</x:v>
      </x:c>
      <x:c s="53" t="n">
        <x:v>20</x:v>
      </x:c>
      <x:c s="57" t="n">
        <x:v>31.25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10</x:v>
      </x:c>
      <x:c s="57" t="n">
        <x:v>15.63</x:v>
      </x:c>
      <x:c s="53" t="n">
        <x:v>1978</x:v>
      </x:c>
      <x:c s="57" t="n">
        <x:v>99.45</x:v>
      </x:c>
    </x:row>
    <x:row>
      <x:c/>
      <x:c s="47" t="str">
        <x:v>Arkansas</x:v>
      </x:c>
      <x:c s="51" t="n">
        <x:v>632</x:v>
      </x:c>
      <x:c s="51" t="n">
        <x:v>4</x:v>
      </x:c>
      <x:c s="55" t="n">
        <x:v>0.63</x:v>
      </x:c>
      <x:c s="51" t="n">
        <x:v>4</x:v>
      </x:c>
      <x:c s="55" t="n">
        <x:v>0.63</x:v>
      </x:c>
      <x:c s="51" t="n">
        <x:v>48</x:v>
      </x:c>
      <x:c s="55" t="n">
        <x:v>7.59</x:v>
      </x:c>
      <x:c s="51" t="n">
        <x:v>331</x:v>
      </x:c>
      <x:c s="55" t="n">
        <x:v>52.37</x:v>
      </x:c>
      <x:c s="51" t="n">
        <x:v>223</x:v>
      </x:c>
      <x:c s="55" t="n">
        <x:v>35.28</x:v>
      </x:c>
      <x:c s="51" t="n">
        <x:v>5</x:v>
      </x:c>
      <x:c s="55" t="n">
        <x:v>0.79</x:v>
      </x:c>
      <x:c s="51" t="n">
        <x:v>17</x:v>
      </x:c>
      <x:c s="55" t="n">
        <x:v>2.69</x:v>
      </x:c>
      <x:c s="51" t="n">
        <x:v>30</x:v>
      </x:c>
      <x:c s="55" t="n">
        <x:v>4.75</x:v>
      </x:c>
      <x:c s="51" t="n">
        <x:v>1017</x:v>
      </x:c>
      <x:c s="55" t="n">
        <x:v>97.51</x:v>
      </x:c>
    </x:row>
    <x:row>
      <x:c/>
      <x:c s="49" t="str">
        <x:v>California</x:v>
      </x:c>
      <x:c s="53" t="n">
        <x:v>346</x:v>
      </x:c>
      <x:c s="53" t="n">
        <x:v>4</x:v>
      </x:c>
      <x:c s="57" t="n">
        <x:v>1.16</x:v>
      </x:c>
      <x:c s="53" t="n">
        <x:v>10</x:v>
      </x:c>
      <x:c s="57" t="n">
        <x:v>2.89</x:v>
      </x:c>
      <x:c s="53" t="n">
        <x:v>219</x:v>
      </x:c>
      <x:c s="57" t="n">
        <x:v>63.29</x:v>
      </x:c>
      <x:c s="53" t="n">
        <x:v>10</x:v>
      </x:c>
      <x:c s="57" t="n">
        <x:v>2.89</x:v>
      </x:c>
      <x:c s="53" t="n">
        <x:v>87</x:v>
      </x:c>
      <x:c s="57" t="n">
        <x:v>25.14</x:v>
      </x:c>
      <x:c s="53" t="n">
        <x:v>2</x:v>
      </x:c>
      <x:c s="57" t="n">
        <x:v>0.58</x:v>
      </x:c>
      <x:c s="53" t="n">
        <x:v>14</x:v>
      </x:c>
      <x:c s="57" t="n">
        <x:v>4.05</x:v>
      </x:c>
      <x:c s="53" t="n">
        <x:v>89</x:v>
      </x:c>
      <x:c s="57" t="n">
        <x:v>25.72</x:v>
      </x:c>
      <x:c s="53" t="n">
        <x:v>8976</x:v>
      </x:c>
      <x:c s="57" t="n">
        <x:v>89.8</x:v>
      </x:c>
    </x:row>
    <x:row>
      <x:c/>
      <x:c s="47" t="str">
        <x:v>Colorado</x:v>
      </x:c>
      <x:c s="51" t="n">
        <x:v>112</x:v>
      </x:c>
      <x:c s="51" t="n">
        <x:v>1</x:v>
      </x:c>
      <x:c s="55" t="n">
        <x:v>0.89</x:v>
      </x:c>
      <x:c s="51" t="n">
        <x:v>2</x:v>
      </x:c>
      <x:c s="55" t="n">
        <x:v>1.79</x:v>
      </x:c>
      <x:c s="51" t="n">
        <x:v>44</x:v>
      </x:c>
      <x:c s="55" t="n">
        <x:v>39.29</x:v>
      </x:c>
      <x:c s="51" t="n">
        <x:v>8</x:v>
      </x:c>
      <x:c s="55" t="n">
        <x:v>7.14</x:v>
      </x:c>
      <x:c s="51" t="n">
        <x:v>50</x:v>
      </x:c>
      <x:c s="55" t="n">
        <x:v>44.64</x:v>
      </x:c>
      <x:c s="51" t="n">
        <x:v>0</x:v>
      </x:c>
      <x:c s="55" t="n">
        <x:v>0</x:v>
      </x:c>
      <x:c s="51" t="n">
        <x:v>7</x:v>
      </x:c>
      <x:c s="55" t="n">
        <x:v>6.25</x:v>
      </x:c>
      <x:c s="51" t="n">
        <x:v>7</x:v>
      </x:c>
      <x:c s="55" t="n">
        <x:v>6.25</x:v>
      </x:c>
      <x:c s="51" t="n">
        <x:v>1496</x:v>
      </x:c>
      <x:c s="55" t="n">
        <x:v>79.87</x:v>
      </x:c>
    </x:row>
    <x:row>
      <x:c/>
      <x:c s="49" t="str">
        <x:v>Connecticut</x:v>
      </x:c>
      <x:c s="53" t="n">
        <x:v>84</x:v>
      </x:c>
      <x:c s="53" t="n">
        <x:v>2</x:v>
      </x:c>
      <x:c s="57" t="n">
        <x:v>2.38</x:v>
      </x:c>
      <x:c s="53" t="n">
        <x:v>4</x:v>
      </x:c>
      <x:c s="57" t="n">
        <x:v>4.76</x:v>
      </x:c>
      <x:c s="53" t="n">
        <x:v>23</x:v>
      </x:c>
      <x:c s="57" t="n">
        <x:v>27.38</x:v>
      </x:c>
      <x:c s="53" t="n">
        <x:v>18</x:v>
      </x:c>
      <x:c s="57" t="n">
        <x:v>21.43</x:v>
      </x:c>
      <x:c s="53" t="n">
        <x:v>33</x:v>
      </x:c>
      <x:c s="57" t="n">
        <x:v>39.29</x:v>
      </x:c>
      <x:c s="53" t="n">
        <x:v>0</x:v>
      </x:c>
      <x:c s="57" t="n">
        <x:v>0</x:v>
      </x:c>
      <x:c s="53" t="n">
        <x:v>4</x:v>
      </x:c>
      <x:c s="57" t="n">
        <x:v>4.76</x:v>
      </x:c>
      <x:c s="53" t="n">
        <x:v>0</x:v>
      </x:c>
      <x:c s="57" t="n">
        <x:v>0</x:v>
      </x:c>
      <x:c s="53" t="n">
        <x:v>1131</x:v>
      </x:c>
      <x:c s="57" t="n">
        <x:v>99.82</x:v>
      </x:c>
    </x:row>
    <x:row>
      <x:c/>
      <x:c s="47" t="str">
        <x:v>Delaware</x:v>
      </x:c>
      <x:c s="51" t="n">
        <x:v>22</x:v>
      </x:c>
      <x:c s="51" t="n">
        <x:v>3</x:v>
      </x:c>
      <x:c s="55" t="n">
        <x:v>13.64</x:v>
      </x:c>
      <x:c s="51" t="n">
        <x:v>0</x:v>
      </x:c>
      <x:c s="55" t="n">
        <x:v>0</x:v>
      </x:c>
      <x:c s="51" t="n">
        <x:v>1</x:v>
      </x:c>
      <x:c s="55" t="n">
        <x:v>4.55</x:v>
      </x:c>
      <x:c s="51" t="n">
        <x:v>13</x:v>
      </x:c>
      <x:c s="55" t="n">
        <x:v>59.09</x:v>
      </x:c>
      <x:c s="51" t="n">
        <x:v>5</x:v>
      </x:c>
      <x:c s="55" t="n">
        <x:v>22.73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224</x:v>
      </x:c>
      <x:c s="55" t="n">
        <x:v>100</x:v>
      </x:c>
    </x:row>
    <x:row>
      <x:c/>
      <x:c s="49" t="str">
        <x:v>District of Columbia</x:v>
      </x:c>
      <x:c s="53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231</x:v>
      </x:c>
      <x:c s="57" t="n">
        <x:v>100</x:v>
      </x:c>
    </x:row>
    <x:row>
      <x:c/>
      <x:c s="47" t="str">
        <x:v>Florida</x:v>
      </x:c>
      <x:c s="51" t="n">
        <x:v>1716</x:v>
      </x:c>
      <x:c s="51" t="n">
        <x:v>5</x:v>
      </x:c>
      <x:c s="55" t="n">
        <x:v>0.29</x:v>
      </x:c>
      <x:c s="51" t="n">
        <x:v>11</x:v>
      </x:c>
      <x:c s="55" t="n">
        <x:v>0.64</x:v>
      </x:c>
      <x:c s="51" t="n">
        <x:v>415</x:v>
      </x:c>
      <x:c s="55" t="n">
        <x:v>24.18</x:v>
      </x:c>
      <x:c s="51" t="n">
        <x:v>491</x:v>
      </x:c>
      <x:c s="55" t="n">
        <x:v>28.61</x:v>
      </x:c>
      <x:c s="51" t="n">
        <x:v>702</x:v>
      </x:c>
      <x:c s="55" t="n">
        <x:v>40.91</x:v>
      </x:c>
      <x:c s="51" t="n">
        <x:v>1</x:v>
      </x:c>
      <x:c s="55" t="str">
        <x:v>#</x:v>
      </x:c>
      <x:c s="51" t="n">
        <x:v>91</x:v>
      </x:c>
      <x:c s="55" t="n">
        <x:v>5.3</x:v>
      </x:c>
      <x:c s="51" t="n">
        <x:v>94</x:v>
      </x:c>
      <x:c s="55" t="n">
        <x:v>5.48</x:v>
      </x:c>
      <x:c s="51" t="n">
        <x:v>1805</x:v>
      </x:c>
      <x:c s="55" t="n">
        <x:v>45.81</x:v>
      </x:c>
    </x:row>
    <x:row>
      <x:c/>
      <x:c s="49" t="str">
        <x:v>Georgia</x:v>
      </x:c>
      <x:c s="53" t="n">
        <x:v>1616</x:v>
      </x:c>
      <x:c s="53" t="n">
        <x:v>1</x:v>
      </x:c>
      <x:c s="57" t="str">
        <x:v>#</x:v>
      </x:c>
      <x:c s="53" t="n">
        <x:v>14</x:v>
      </x:c>
      <x:c s="57" t="n">
        <x:v>0.87</x:v>
      </x:c>
      <x:c s="53" t="n">
        <x:v>191</x:v>
      </x:c>
      <x:c s="57" t="n">
        <x:v>11.82</x:v>
      </x:c>
      <x:c s="53" t="n">
        <x:v>611</x:v>
      </x:c>
      <x:c s="57" t="n">
        <x:v>37.81</x:v>
      </x:c>
      <x:c s="53" t="n">
        <x:v>732</x:v>
      </x:c>
      <x:c s="57" t="n">
        <x:v>45.3</x:v>
      </x:c>
      <x:c s="53" t="n">
        <x:v>4</x:v>
      </x:c>
      <x:c s="57" t="n">
        <x:v>0.25</x:v>
      </x:c>
      <x:c s="53" t="n">
        <x:v>63</x:v>
      </x:c>
      <x:c s="57" t="n">
        <x:v>3.9</x:v>
      </x:c>
      <x:c s="53" t="n">
        <x:v>45</x:v>
      </x:c>
      <x:c s="57" t="n">
        <x:v>2.78</x:v>
      </x:c>
      <x:c s="53" t="n">
        <x:v>2257</x:v>
      </x:c>
      <x:c s="57" t="n">
        <x:v>94.95</x:v>
      </x:c>
    </x:row>
    <x:row>
      <x:c/>
      <x:c s="47" t="str">
        <x:v>Hawaii</x:v>
      </x:c>
      <x:c s="51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</x:row>
    <x:row>
      <x:c/>
      <x:c s="49" t="str">
        <x:v>Idaho</x:v>
      </x:c>
      <x:c s="53" t="n">
        <x:v>248</x:v>
      </x:c>
      <x:c s="53" t="n">
        <x:v>3</x:v>
      </x:c>
      <x:c s="57" t="n">
        <x:v>1.21</x:v>
      </x:c>
      <x:c s="53" t="n">
        <x:v>0</x:v>
      </x:c>
      <x:c s="57" t="n">
        <x:v>0</x:v>
      </x:c>
      <x:c s="53" t="n">
        <x:v>36</x:v>
      </x:c>
      <x:c s="57" t="n">
        <x:v>14.52</x:v>
      </x:c>
      <x:c s="53" t="n">
        <x:v>4</x:v>
      </x:c>
      <x:c s="57" t="n">
        <x:v>1.61</x:v>
      </x:c>
      <x:c s="53" t="n">
        <x:v>186</x:v>
      </x:c>
      <x:c s="57" t="n">
        <x:v>75</x:v>
      </x:c>
      <x:c s="53" t="n">
        <x:v>2</x:v>
      </x:c>
      <x:c s="57" t="n">
        <x:v>0.81</x:v>
      </x:c>
      <x:c s="53" t="n">
        <x:v>17</x:v>
      </x:c>
      <x:c s="57" t="n">
        <x:v>6.85</x:v>
      </x:c>
      <x:c s="53" t="n">
        <x:v>8</x:v>
      </x:c>
      <x:c s="57" t="n">
        <x:v>3.23</x:v>
      </x:c>
      <x:c s="53" t="n">
        <x:v>744</x:v>
      </x:c>
      <x:c s="57" t="n">
        <x:v>99.47</x:v>
      </x:c>
    </x:row>
    <x:row>
      <x:c/>
      <x:c s="47" t="str">
        <x:v>Illinois</x:v>
      </x:c>
      <x:c s="51" t="n">
        <x:v>204</x:v>
      </x:c>
      <x:c s="51" t="n">
        <x:v>0</x:v>
      </x:c>
      <x:c s="55" t="n">
        <x:v>0</x:v>
      </x:c>
      <x:c s="51" t="n">
        <x:v>1</x:v>
      </x:c>
      <x:c s="55" t="n">
        <x:v>0.49</x:v>
      </x:c>
      <x:c s="51" t="n">
        <x:v>23</x:v>
      </x:c>
      <x:c s="55" t="n">
        <x:v>11.27</x:v>
      </x:c>
      <x:c s="51" t="n">
        <x:v>29</x:v>
      </x:c>
      <x:c s="55" t="n">
        <x:v>14.22</x:v>
      </x:c>
      <x:c s="51" t="n">
        <x:v>142</x:v>
      </x:c>
      <x:c s="55" t="n">
        <x:v>69.61</x:v>
      </x:c>
      <x:c s="51" t="n">
        <x:v>1</x:v>
      </x:c>
      <x:c s="55" t="n">
        <x:v>0.49</x:v>
      </x:c>
      <x:c s="51" t="n">
        <x:v>8</x:v>
      </x:c>
      <x:c s="55" t="n">
        <x:v>3.92</x:v>
      </x:c>
      <x:c s="51" t="n">
        <x:v>7</x:v>
      </x:c>
      <x:c s="55" t="n">
        <x:v>3.43</x:v>
      </x:c>
      <x:c s="51" t="n">
        <x:v>3369</x:v>
      </x:c>
      <x:c s="55" t="n">
        <x:v>82.82</x:v>
      </x:c>
    </x:row>
    <x:row>
      <x:c/>
      <x:c s="49" t="str">
        <x:v>Indiana</x:v>
      </x:c>
      <x:c s="53" t="n">
        <x:v>808</x:v>
      </x:c>
      <x:c s="53" t="n">
        <x:v>0</x:v>
      </x:c>
      <x:c s="57" t="n">
        <x:v>0</x:v>
      </x:c>
      <x:c s="53" t="n">
        <x:v>11</x:v>
      </x:c>
      <x:c s="57" t="n">
        <x:v>1.36</x:v>
      </x:c>
      <x:c s="53" t="n">
        <x:v>107</x:v>
      </x:c>
      <x:c s="57" t="n">
        <x:v>13.24</x:v>
      </x:c>
      <x:c s="53" t="n">
        <x:v>80</x:v>
      </x:c>
      <x:c s="57" t="n">
        <x:v>9.9</x:v>
      </x:c>
      <x:c s="53" t="n">
        <x:v>573</x:v>
      </x:c>
      <x:c s="57" t="n">
        <x:v>70.92</x:v>
      </x:c>
      <x:c s="53" t="n">
        <x:v>0</x:v>
      </x:c>
      <x:c s="57" t="n">
        <x:v>0</x:v>
      </x:c>
      <x:c s="53" t="n">
        <x:v>37</x:v>
      </x:c>
      <x:c s="57" t="n">
        <x:v>4.58</x:v>
      </x:c>
      <x:c s="53" t="n">
        <x:v>48</x:v>
      </x:c>
      <x:c s="57" t="n">
        <x:v>5.94</x:v>
      </x:c>
      <x:c s="53" t="n">
        <x:v>1806</x:v>
      </x:c>
      <x:c s="57" t="n">
        <x:v>98.47</x:v>
      </x:c>
    </x:row>
    <x:row>
      <x:c/>
      <x:c s="47" t="str">
        <x:v>Iowa</x:v>
      </x:c>
      <x:c s="51" t="n">
        <x:v>71</x:v>
      </x:c>
      <x:c s="51" t="n">
        <x:v>1</x:v>
      </x:c>
      <x:c s="55" t="n">
        <x:v>1.41</x:v>
      </x:c>
      <x:c s="51" t="n">
        <x:v>2</x:v>
      </x:c>
      <x:c s="55" t="n">
        <x:v>2.82</x:v>
      </x:c>
      <x:c s="51" t="n">
        <x:v>10</x:v>
      </x:c>
      <x:c s="55" t="n">
        <x:v>14.08</x:v>
      </x:c>
      <x:c s="51" t="n">
        <x:v>22</x:v>
      </x:c>
      <x:c s="55" t="n">
        <x:v>30.99</x:v>
      </x:c>
      <x:c s="51" t="n">
        <x:v>34</x:v>
      </x:c>
      <x:c s="55" t="n">
        <x:v>47.89</x:v>
      </x:c>
      <x:c s="51" t="n">
        <x:v>0</x:v>
      </x:c>
      <x:c s="55" t="n">
        <x:v>0</x:v>
      </x:c>
      <x:c s="51" t="n">
        <x:v>2</x:v>
      </x:c>
      <x:c s="55" t="n">
        <x:v>2.82</x:v>
      </x:c>
      <x:c s="51" t="n">
        <x:v>4</x:v>
      </x:c>
      <x:c s="55" t="n">
        <x:v>5.63</x:v>
      </x:c>
      <x:c s="51" t="n">
        <x:v>1265</x:v>
      </x:c>
      <x:c s="55" t="n">
        <x:v>98.14</x:v>
      </x:c>
    </x:row>
    <x:row>
      <x:c/>
      <x:c s="49" t="str">
        <x:v>Kansas</x:v>
      </x:c>
      <x:c s="53" t="n">
        <x:v>131</x:v>
      </x:c>
      <x:c s="53" t="n">
        <x:v>1</x:v>
      </x:c>
      <x:c s="57" t="n">
        <x:v>0.76</x:v>
      </x:c>
      <x:c s="53" t="n">
        <x:v>3</x:v>
      </x:c>
      <x:c s="57" t="n">
        <x:v>2.29</x:v>
      </x:c>
      <x:c s="53" t="n">
        <x:v>31</x:v>
      </x:c>
      <x:c s="57" t="n">
        <x:v>23.66</x:v>
      </x:c>
      <x:c s="53" t="n">
        <x:v>13</x:v>
      </x:c>
      <x:c s="57" t="n">
        <x:v>9.92</x:v>
      </x:c>
      <x:c s="53" t="n">
        <x:v>74</x:v>
      </x:c>
      <x:c s="57" t="n">
        <x:v>56.49</x:v>
      </x:c>
      <x:c s="53" t="n">
        <x:v>1</x:v>
      </x:c>
      <x:c s="57" t="n">
        <x:v>0.76</x:v>
      </x:c>
      <x:c s="53" t="n">
        <x:v>8</x:v>
      </x:c>
      <x:c s="57" t="n">
        <x:v>6.11</x:v>
      </x:c>
      <x:c s="53" t="n">
        <x:v>10</x:v>
      </x:c>
      <x:c s="57" t="n">
        <x:v>7.63</x:v>
      </x:c>
      <x:c s="53" t="n">
        <x:v>1319</x:v>
      </x:c>
      <x:c s="57" t="n">
        <x:v>99.17</x:v>
      </x:c>
    </x:row>
    <x:row>
      <x:c/>
      <x:c s="47" t="str">
        <x:v>Kentucky</x:v>
      </x:c>
      <x:c s="51" t="n">
        <x:v>98</x:v>
      </x:c>
      <x:c s="51" t="n">
        <x:v>0</x:v>
      </x:c>
      <x:c s="55" t="n">
        <x:v>0</x:v>
      </x:c>
      <x:c s="51" t="n">
        <x:v>1</x:v>
      </x:c>
      <x:c s="55" t="n">
        <x:v>1.02</x:v>
      </x:c>
      <x:c s="51" t="n">
        <x:v>6</x:v>
      </x:c>
      <x:c s="55" t="n">
        <x:v>6.12</x:v>
      </x:c>
      <x:c s="51" t="n">
        <x:v>6</x:v>
      </x:c>
      <x:c s="55" t="n">
        <x:v>6.12</x:v>
      </x:c>
      <x:c s="51" t="n">
        <x:v>83</x:v>
      </x:c>
      <x:c s="55" t="n">
        <x:v>84.69</x:v>
      </x:c>
      <x:c s="51" t="n">
        <x:v>0</x:v>
      </x:c>
      <x:c s="55" t="n">
        <x:v>0</x:v>
      </x:c>
      <x:c s="51" t="n">
        <x:v>2</x:v>
      </x:c>
      <x:c s="55" t="n">
        <x:v>2.04</x:v>
      </x:c>
      <x:c s="51" t="n">
        <x:v>1</x:v>
      </x:c>
      <x:c s="55" t="n">
        <x:v>1.02</x:v>
      </x:c>
      <x:c s="51" t="n">
        <x:v>1150</x:v>
      </x:c>
      <x:c s="55" t="n">
        <x:v>84.87</x:v>
      </x:c>
    </x:row>
    <x:row>
      <x:c/>
      <x:c s="49" t="str">
        <x:v>Louisiana</x:v>
      </x:c>
      <x:c s="53" t="n">
        <x:v>995</x:v>
      </x:c>
      <x:c s="53" t="n">
        <x:v>7</x:v>
      </x:c>
      <x:c s="57" t="n">
        <x:v>0.7</x:v>
      </x:c>
      <x:c s="53" t="n">
        <x:v>5</x:v>
      </x:c>
      <x:c s="57" t="n">
        <x:v>0.5</x:v>
      </x:c>
      <x:c s="53" t="n">
        <x:v>64</x:v>
      </x:c>
      <x:c s="57" t="n">
        <x:v>6.43</x:v>
      </x:c>
      <x:c s="53" t="n">
        <x:v>561</x:v>
      </x:c>
      <x:c s="57" t="n">
        <x:v>56.38</x:v>
      </x:c>
      <x:c s="53" t="n">
        <x:v>335</x:v>
      </x:c>
      <x:c s="57" t="n">
        <x:v>33.67</x:v>
      </x:c>
      <x:c s="53" t="n">
        <x:v>0</x:v>
      </x:c>
      <x:c s="57" t="n">
        <x:v>0</x:v>
      </x:c>
      <x:c s="53" t="n">
        <x:v>23</x:v>
      </x:c>
      <x:c s="57" t="n">
        <x:v>2.31</x:v>
      </x:c>
      <x:c s="53" t="n">
        <x:v>26</x:v>
      </x:c>
      <x:c s="57" t="n">
        <x:v>2.61</x:v>
      </x:c>
      <x:c s="53" t="n">
        <x:v>1324</x:v>
      </x:c>
      <x:c s="57" t="n">
        <x:v>99.18</x:v>
      </x:c>
    </x:row>
    <x:row>
      <x:c/>
      <x:c s="47" t="str">
        <x:v>Maine</x:v>
      </x:c>
      <x:c s="51" t="n">
        <x:v>9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9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11.11</x:v>
      </x:c>
      <x:c s="51" t="n">
        <x:v>563</x:v>
      </x:c>
      <x:c s="55" t="n">
        <x:v>98.77</x:v>
      </x:c>
    </x:row>
    <x:row>
      <x:c/>
      <x:c s="49" t="str">
        <x:v>Maryland</x:v>
      </x:c>
      <x:c s="53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664</x:v>
      </x:c>
      <x:c s="57" t="n">
        <x:v>47.33</x:v>
      </x:c>
    </x:row>
    <x:row>
      <x:c/>
      <x:c s="47" t="str">
        <x:v>Massachusetts</x:v>
      </x:c>
      <x:c s="51" t="n">
        <x:v>25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12</x:v>
      </x:c>
      <x:c s="51" t="n">
        <x:v>3</x:v>
      </x:c>
      <x:c s="55" t="n">
        <x:v>12</x:v>
      </x:c>
      <x:c s="51" t="n">
        <x:v>19</x:v>
      </x:c>
      <x:c s="55" t="n">
        <x:v>76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4</x:v>
      </x:c>
      <x:c s="51" t="n">
        <x:v>1790</x:v>
      </x:c>
      <x:c s="55" t="n">
        <x:v>99</x:v>
      </x:c>
    </x:row>
    <x:row>
      <x:c/>
      <x:c s="49" t="str">
        <x:v>Michigan</x:v>
      </x:c>
      <x:c s="53" t="n">
        <x:v>240</x:v>
      </x:c>
      <x:c s="53" t="n">
        <x:v>2</x:v>
      </x:c>
      <x:c s="57" t="n">
        <x:v>0.83</x:v>
      </x:c>
      <x:c s="53" t="n">
        <x:v>0</x:v>
      </x:c>
      <x:c s="57" t="n">
        <x:v>0</x:v>
      </x:c>
      <x:c s="53" t="n">
        <x:v>26</x:v>
      </x:c>
      <x:c s="57" t="n">
        <x:v>10.83</x:v>
      </x:c>
      <x:c s="53" t="n">
        <x:v>27</x:v>
      </x:c>
      <x:c s="57" t="n">
        <x:v>11.25</x:v>
      </x:c>
      <x:c s="53" t="n">
        <x:v>175</x:v>
      </x:c>
      <x:c s="57" t="n">
        <x:v>72.92</x:v>
      </x:c>
      <x:c s="53" t="n">
        <x:v>0</x:v>
      </x:c>
      <x:c s="57" t="n">
        <x:v>0</x:v>
      </x:c>
      <x:c s="53" t="n">
        <x:v>10</x:v>
      </x:c>
      <x:c s="57" t="n">
        <x:v>4.17</x:v>
      </x:c>
      <x:c s="53" t="n">
        <x:v>5</x:v>
      </x:c>
      <x:c s="57" t="n">
        <x:v>2.08</x:v>
      </x:c>
      <x:c s="53" t="n">
        <x:v>3359</x:v>
      </x:c>
      <x:c s="57" t="n">
        <x:v>98.74</x:v>
      </x:c>
    </x:row>
    <x:row>
      <x:c/>
      <x:c s="47" t="str">
        <x:v>Minnesota</x:v>
      </x:c>
      <x:c s="51" t="n">
        <x:v>57</x:v>
      </x:c>
      <x:c s="51" t="n">
        <x:v>2</x:v>
      </x:c>
      <x:c s="55" t="n">
        <x:v>3.51</x:v>
      </x:c>
      <x:c s="51" t="n">
        <x:v>3</x:v>
      </x:c>
      <x:c s="55" t="n">
        <x:v>5.26</x:v>
      </x:c>
      <x:c s="51" t="n">
        <x:v>14</x:v>
      </x:c>
      <x:c s="55" t="n">
        <x:v>24.56</x:v>
      </x:c>
      <x:c s="51" t="n">
        <x:v>4</x:v>
      </x:c>
      <x:c s="55" t="n">
        <x:v>7.02</x:v>
      </x:c>
      <x:c s="51" t="n">
        <x:v>31</x:v>
      </x:c>
      <x:c s="55" t="n">
        <x:v>54.39</x:v>
      </x:c>
      <x:c s="51" t="n">
        <x:v>2</x:v>
      </x:c>
      <x:c s="55" t="n">
        <x:v>3.51</x:v>
      </x:c>
      <x:c s="51" t="n">
        <x:v>1</x:v>
      </x:c>
      <x:c s="55" t="n">
        <x:v>1.75</x:v>
      </x:c>
      <x:c s="51" t="n">
        <x:v>9</x:v>
      </x:c>
      <x:c s="55" t="n">
        <x:v>15.79</x:v>
      </x:c>
      <x:c s="51" t="n">
        <x:v>2085</x:v>
      </x:c>
      <x:c s="55" t="n">
        <x:v>98.82</x:v>
      </x:c>
    </x:row>
    <x:row>
      <x:c/>
      <x:c s="49" t="str">
        <x:v>Mississippi</x:v>
      </x:c>
      <x:c s="53" t="n">
        <x:v>347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4</x:v>
      </x:c>
      <x:c s="57" t="n">
        <x:v>1.15</x:v>
      </x:c>
      <x:c s="53" t="n">
        <x:v>179</x:v>
      </x:c>
      <x:c s="57" t="n">
        <x:v>51.59</x:v>
      </x:c>
      <x:c s="53" t="n">
        <x:v>157</x:v>
      </x:c>
      <x:c s="57" t="n">
        <x:v>45.24</x:v>
      </x:c>
      <x:c s="53" t="n">
        <x:v>1</x:v>
      </x:c>
      <x:c s="57" t="n">
        <x:v>0.29</x:v>
      </x:c>
      <x:c s="53" t="n">
        <x:v>6</x:v>
      </x:c>
      <x:c s="57" t="n">
        <x:v>1.73</x:v>
      </x:c>
      <x:c s="53" t="n">
        <x:v>0</x:v>
      </x:c>
      <x:c s="57" t="n">
        <x:v>0</x:v>
      </x:c>
      <x:c s="53" t="n">
        <x:v>800</x:v>
      </x:c>
      <x:c s="57" t="n">
        <x:v>88.3</x:v>
      </x:c>
    </x:row>
    <x:row>
      <x:c/>
      <x:c s="47" t="str">
        <x:v>Missouri</x:v>
      </x:c>
      <x:c s="51" t="n">
        <x:v>385</x:v>
      </x:c>
      <x:c s="51" t="n">
        <x:v>0</x:v>
      </x:c>
      <x:c s="55" t="n">
        <x:v>0</x:v>
      </x:c>
      <x:c s="51" t="n">
        <x:v>2</x:v>
      </x:c>
      <x:c s="55" t="n">
        <x:v>0.52</x:v>
      </x:c>
      <x:c s="51" t="n">
        <x:v>11</x:v>
      </x:c>
      <x:c s="55" t="n">
        <x:v>2.86</x:v>
      </x:c>
      <x:c s="51" t="n">
        <x:v>43</x:v>
      </x:c>
      <x:c s="55" t="n">
        <x:v>11.17</x:v>
      </x:c>
      <x:c s="51" t="n">
        <x:v>302</x:v>
      </x:c>
      <x:c s="55" t="n">
        <x:v>78.44</x:v>
      </x:c>
      <x:c s="51" t="n">
        <x:v>1</x:v>
      </x:c>
      <x:c s="55" t="n">
        <x:v>0.26</x:v>
      </x:c>
      <x:c s="51" t="n">
        <x:v>26</x:v>
      </x:c>
      <x:c s="55" t="n">
        <x:v>6.75</x:v>
      </x:c>
      <x:c s="51" t="n">
        <x:v>6</x:v>
      </x:c>
      <x:c s="55" t="n">
        <x:v>1.56</x:v>
      </x:c>
      <x:c s="51" t="n">
        <x:v>2216</x:v>
      </x:c>
      <x:c s="55" t="n">
        <x:v>97.28</x:v>
      </x:c>
    </x:row>
    <x:row>
      <x:c/>
      <x:c s="49" t="str">
        <x:v>Montana</x:v>
      </x:c>
      <x:c s="53" t="n">
        <x:v>43</x:v>
      </x:c>
      <x:c s="53" t="n">
        <x:v>10</x:v>
      </x:c>
      <x:c s="57" t="n">
        <x:v>23.26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33</x:v>
      </x:c>
      <x:c s="57" t="n">
        <x:v>76.74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2</x:v>
      </x:c>
      <x:c s="57" t="n">
        <x:v>4.65</x:v>
      </x:c>
      <x:c s="53" t="n">
        <x:v>813</x:v>
      </x:c>
      <x:c s="57" t="n">
        <x:v>98.55</x:v>
      </x:c>
    </x:row>
    <x:row>
      <x:c/>
      <x:c s="47" t="str">
        <x:v>Nebraska</x:v>
      </x:c>
      <x:c s="51" t="n">
        <x:v>117</x:v>
      </x:c>
      <x:c s="51" t="n">
        <x:v>3</x:v>
      </x:c>
      <x:c s="55" t="n">
        <x:v>2.56</x:v>
      </x:c>
      <x:c s="51" t="n">
        <x:v>5</x:v>
      </x:c>
      <x:c s="55" t="n">
        <x:v>4.27</x:v>
      </x:c>
      <x:c s="51" t="n">
        <x:v>41</x:v>
      </x:c>
      <x:c s="55" t="n">
        <x:v>35.04</x:v>
      </x:c>
      <x:c s="51" t="n">
        <x:v>18</x:v>
      </x:c>
      <x:c s="55" t="n">
        <x:v>15.38</x:v>
      </x:c>
      <x:c s="51" t="n">
        <x:v>47</x:v>
      </x:c>
      <x:c s="55" t="n">
        <x:v>40.17</x:v>
      </x:c>
      <x:c s="51" t="n">
        <x:v>0</x:v>
      </x:c>
      <x:c s="55" t="n">
        <x:v>0</x:v>
      </x:c>
      <x:c s="51" t="n">
        <x:v>3</x:v>
      </x:c>
      <x:c s="55" t="n">
        <x:v>2.56</x:v>
      </x:c>
      <x:c s="51" t="n">
        <x:v>8</x:v>
      </x:c>
      <x:c s="55" t="n">
        <x:v>6.84</x:v>
      </x:c>
      <x:c s="51" t="n">
        <x:v>981</x:v>
      </x:c>
      <x:c s="55" t="n">
        <x:v>99.49</x:v>
      </x:c>
    </x:row>
    <x:row>
      <x:c/>
      <x:c s="49" t="str">
        <x:v>Nevada</x:v>
      </x:c>
      <x:c s="53" t="n">
        <x:v>20</x:v>
      </x:c>
      <x:c s="53" t="n">
        <x:v>2</x:v>
      </x:c>
      <x:c s="57" t="n">
        <x:v>10</x:v>
      </x:c>
      <x:c s="53" t="n">
        <x:v>0</x:v>
      </x:c>
      <x:c s="57" t="n">
        <x:v>0</x:v>
      </x:c>
      <x:c s="53" t="n">
        <x:v>6</x:v>
      </x:c>
      <x:c s="57" t="n">
        <x:v>30</x:v>
      </x:c>
      <x:c s="53" t="n">
        <x:v>3</x:v>
      </x:c>
      <x:c s="57" t="n">
        <x:v>15</x:v>
      </x:c>
      <x:c s="53" t="n">
        <x:v>8</x:v>
      </x:c>
      <x:c s="57" t="n">
        <x:v>40</x:v>
      </x:c>
      <x:c s="53" t="n">
        <x:v>0</x:v>
      </x:c>
      <x:c s="57" t="n">
        <x:v>0</x:v>
      </x:c>
      <x:c s="53" t="n">
        <x:v>1</x:v>
      </x:c>
      <x:c s="57" t="n">
        <x:v>5</x:v>
      </x:c>
      <x:c s="53" t="n">
        <x:v>2</x:v>
      </x:c>
      <x:c s="57" t="n">
        <x:v>10</x:v>
      </x:c>
      <x:c s="53" t="n">
        <x:v>350</x:v>
      </x:c>
      <x:c s="57" t="n">
        <x:v>48.54</x:v>
      </x:c>
    </x:row>
    <x:row>
      <x:c/>
      <x:c s="47" t="str">
        <x:v>New Hampshire</x:v>
      </x:c>
      <x:c s="51" t="n">
        <x:v>2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480</x:v>
      </x:c>
      <x:c s="55" t="n">
        <x:v>99.38</x:v>
      </x:c>
    </x:row>
    <x:row>
      <x:c/>
      <x:c s="49" t="str">
        <x:v>New Jersey</x:v>
      </x:c>
      <x:c s="53" t="n">
        <x:v>12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6</x:v>
      </x:c>
      <x:c s="57" t="n">
        <x:v>50</x:v>
      </x:c>
      <x:c s="53" t="n">
        <x:v>2</x:v>
      </x:c>
      <x:c s="57" t="n">
        <x:v>16.67</x:v>
      </x:c>
      <x:c s="53" t="n">
        <x:v>4</x:v>
      </x:c>
      <x:c s="57" t="n">
        <x:v>33.33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1</x:v>
      </x:c>
      <x:c s="57" t="n">
        <x:v>8.33</x:v>
      </x:c>
      <x:c s="53" t="n">
        <x:v>2480</x:v>
      </x:c>
      <x:c s="57" t="n">
        <x:v>99.48</x:v>
      </x:c>
    </x:row>
    <x:row>
      <x:c/>
      <x:c s="47" t="str">
        <x:v>New Mexico</x:v>
      </x:c>
      <x:c s="51" t="n">
        <x:v>42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41</x:v>
      </x:c>
      <x:c s="55" t="n">
        <x:v>97.62</x:v>
      </x:c>
      <x:c s="51" t="n">
        <x:v>0</x:v>
      </x:c>
      <x:c s="55" t="n">
        <x:v>0</x:v>
      </x:c>
      <x:c s="51" t="n">
        <x:v>1</x:v>
      </x:c>
      <x:c s="55" t="n">
        <x:v>2.38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</x:v>
      </x:c>
      <x:c s="55" t="n">
        <x:v>9.52</x:v>
      </x:c>
      <x:c s="51" t="n">
        <x:v>702</x:v>
      </x:c>
      <x:c s="55" t="n">
        <x:v>81.44</x:v>
      </x:c>
    </x:row>
    <x:row>
      <x:c/>
      <x:c s="49" t="str">
        <x:v>New York</x:v>
      </x:c>
      <x:c s="53" t="n">
        <x:v>310</x:v>
      </x:c>
      <x:c s="53" t="n">
        <x:v>1</x:v>
      </x:c>
      <x:c s="57" t="n">
        <x:v>0.32</x:v>
      </x:c>
      <x:c s="53" t="n">
        <x:v>5</x:v>
      </x:c>
      <x:c s="57" t="n">
        <x:v>1.61</x:v>
      </x:c>
      <x:c s="53" t="n">
        <x:v>94</x:v>
      </x:c>
      <x:c s="57" t="n">
        <x:v>30.32</x:v>
      </x:c>
      <x:c s="53" t="n">
        <x:v>59</x:v>
      </x:c>
      <x:c s="57" t="n">
        <x:v>19.03</x:v>
      </x:c>
      <x:c s="53" t="n">
        <x:v>144</x:v>
      </x:c>
      <x:c s="57" t="n">
        <x:v>46.45</x:v>
      </x:c>
      <x:c s="53" t="n">
        <x:v>1</x:v>
      </x:c>
      <x:c s="57" t="n">
        <x:v>0.32</x:v>
      </x:c>
      <x:c s="53" t="n">
        <x:v>6</x:v>
      </x:c>
      <x:c s="57" t="n">
        <x:v>1.94</x:v>
      </x:c>
      <x:c s="53" t="n">
        <x:v>18</x:v>
      </x:c>
      <x:c s="57" t="n">
        <x:v>5.81</x:v>
      </x:c>
      <x:c s="53" t="n">
        <x:v>3265</x:v>
      </x:c>
      <x:c s="57" t="n">
        <x:v>66.95</x:v>
      </x:c>
    </x:row>
    <x:row>
      <x:c/>
      <x:c s="47" t="str">
        <x:v>North Carolina</x:v>
      </x:c>
      <x:c s="51" t="n">
        <x:v>88</x:v>
      </x:c>
      <x:c s="51" t="n">
        <x:v>1</x:v>
      </x:c>
      <x:c s="55" t="n">
        <x:v>1.14</x:v>
      </x:c>
      <x:c s="51" t="n">
        <x:v>0</x:v>
      </x:c>
      <x:c s="55" t="n">
        <x:v>0</x:v>
      </x:c>
      <x:c s="51" t="n">
        <x:v>11</x:v>
      </x:c>
      <x:c s="55" t="n">
        <x:v>12.5</x:v>
      </x:c>
      <x:c s="51" t="n">
        <x:v>41</x:v>
      </x:c>
      <x:c s="55" t="n">
        <x:v>46.59</x:v>
      </x:c>
      <x:c s="51" t="n">
        <x:v>29</x:v>
      </x:c>
      <x:c s="55" t="n">
        <x:v>32.95</x:v>
      </x:c>
      <x:c s="51" t="n">
        <x:v>0</x:v>
      </x:c>
      <x:c s="55" t="n">
        <x:v>0</x:v>
      </x:c>
      <x:c s="51" t="n">
        <x:v>6</x:v>
      </x:c>
      <x:c s="55" t="n">
        <x:v>6.82</x:v>
      </x:c>
      <x:c s="51" t="n">
        <x:v>5</x:v>
      </x:c>
      <x:c s="55" t="n">
        <x:v>5.68</x:v>
      </x:c>
      <x:c s="51" t="n">
        <x:v>2308</x:v>
      </x:c>
      <x:c s="55" t="n">
        <x:v>85.96</x:v>
      </x:c>
    </x:row>
    <x:row>
      <x:c/>
      <x:c s="49" t="str">
        <x:v>North Dakota</x:v>
      </x:c>
      <x:c s="53" t="n">
        <x:v>23</x:v>
      </x:c>
      <x:c s="53" t="n">
        <x:v>7</x:v>
      </x:c>
      <x:c s="57" t="n">
        <x:v>30.43</x:v>
      </x:c>
      <x:c s="53" t="n">
        <x:v>0</x:v>
      </x:c>
      <x:c s="57" t="n">
        <x:v>0</x:v>
      </x:c>
      <x:c s="53" t="n">
        <x:v>2</x:v>
      </x:c>
      <x:c s="57" t="n">
        <x:v>8.7</x:v>
      </x:c>
      <x:c s="53" t="n">
        <x:v>0</x:v>
      </x:c>
      <x:c s="57" t="n">
        <x:v>0</x:v>
      </x:c>
      <x:c s="53" t="n">
        <x:v>13</x:v>
      </x:c>
      <x:c s="57" t="n">
        <x:v>56.52</x:v>
      </x:c>
      <x:c s="53" t="n">
        <x:v>0</x:v>
      </x:c>
      <x:c s="57" t="n">
        <x:v>0</x:v>
      </x:c>
      <x:c s="53" t="n">
        <x:v>1</x:v>
      </x:c>
      <x:c s="57" t="n">
        <x:v>4.35</x:v>
      </x:c>
      <x:c s="53" t="n">
        <x:v>0</x:v>
      </x:c>
      <x:c s="57" t="n">
        <x:v>0</x:v>
      </x:c>
      <x:c s="53" t="n">
        <x:v>475</x:v>
      </x:c>
      <x:c s="57" t="n">
        <x:v>99.37</x:v>
      </x:c>
    </x:row>
    <x:row>
      <x:c/>
      <x:c s="47" t="str">
        <x:v>Ohio</x:v>
      </x:c>
      <x:c s="51" t="n">
        <x:v>527</x:v>
      </x:c>
      <x:c s="51" t="n">
        <x:v>0</x:v>
      </x:c>
      <x:c s="55" t="n">
        <x:v>0</x:v>
      </x:c>
      <x:c s="51" t="n">
        <x:v>5</x:v>
      </x:c>
      <x:c s="55" t="n">
        <x:v>0.95</x:v>
      </x:c>
      <x:c s="51" t="n">
        <x:v>32</x:v>
      </x:c>
      <x:c s="55" t="n">
        <x:v>6.07</x:v>
      </x:c>
      <x:c s="51" t="n">
        <x:v>101</x:v>
      </x:c>
      <x:c s="55" t="n">
        <x:v>19.17</x:v>
      </x:c>
      <x:c s="51" t="n">
        <x:v>346</x:v>
      </x:c>
      <x:c s="55" t="n">
        <x:v>65.65</x:v>
      </x:c>
      <x:c s="51" t="n">
        <x:v>1</x:v>
      </x:c>
      <x:c s="55" t="n">
        <x:v>0.19</x:v>
      </x:c>
      <x:c s="51" t="n">
        <x:v>42</x:v>
      </x:c>
      <x:c s="55" t="n">
        <x:v>7.97</x:v>
      </x:c>
      <x:c s="51" t="n">
        <x:v>7</x:v>
      </x:c>
      <x:c s="55" t="n">
        <x:v>1.33</x:v>
      </x:c>
      <x:c s="51" t="n">
        <x:v>3383</x:v>
      </x:c>
      <x:c s="55" t="n">
        <x:v>98.4</x:v>
      </x:c>
    </x:row>
    <x:row>
      <x:c/>
      <x:c s="49" t="str">
        <x:v>Oklahoma</x:v>
      </x:c>
      <x:c s="53" t="n">
        <x:v>434</x:v>
      </x:c>
      <x:c s="53" t="n">
        <x:v>56</x:v>
      </x:c>
      <x:c s="57" t="n">
        <x:v>12.9</x:v>
      </x:c>
      <x:c s="53" t="n">
        <x:v>0</x:v>
      </x:c>
      <x:c s="57" t="n">
        <x:v>0</x:v>
      </x:c>
      <x:c s="53" t="n">
        <x:v>39</x:v>
      </x:c>
      <x:c s="57" t="n">
        <x:v>8.99</x:v>
      </x:c>
      <x:c s="53" t="n">
        <x:v>33</x:v>
      </x:c>
      <x:c s="57" t="n">
        <x:v>7.6</x:v>
      </x:c>
      <x:c s="53" t="n">
        <x:v>258</x:v>
      </x:c>
      <x:c s="57" t="n">
        <x:v>59.45</x:v>
      </x:c>
      <x:c s="53" t="n">
        <x:v>2</x:v>
      </x:c>
      <x:c s="57" t="n">
        <x:v>0.46</x:v>
      </x:c>
      <x:c s="53" t="n">
        <x:v>46</x:v>
      </x:c>
      <x:c s="57" t="n">
        <x:v>10.6</x:v>
      </x:c>
      <x:c s="53" t="n">
        <x:v>20</x:v>
      </x:c>
      <x:c s="57" t="n">
        <x:v>4.61</x:v>
      </x:c>
      <x:c s="53" t="n">
        <x:v>1757</x:v>
      </x:c>
      <x:c s="57" t="n">
        <x:v>97.67</x:v>
      </x:c>
    </x:row>
    <x:row>
      <x:c/>
      <x:c s="47" t="str">
        <x:v>Oregon</x:v>
      </x:c>
      <x:c s="51" t="n">
        <x:v>27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7.41</x:v>
      </x:c>
      <x:c s="51" t="n">
        <x:v>0</x:v>
      </x:c>
      <x:c s="55" t="n">
        <x:v>0</x:v>
      </x:c>
      <x:c s="51" t="n">
        <x:v>22</x:v>
      </x:c>
      <x:c s="55" t="n">
        <x:v>81.48</x:v>
      </x:c>
      <x:c s="51" t="n">
        <x:v>0</x:v>
      </x:c>
      <x:c s="55" t="n">
        <x:v>0</x:v>
      </x:c>
      <x:c s="51" t="n">
        <x:v>3</x:v>
      </x:c>
      <x:c s="55" t="n">
        <x:v>11.11</x:v>
      </x:c>
      <x:c s="51" t="n">
        <x:v>1</x:v>
      </x:c>
      <x:c s="55" t="n">
        <x:v>3.7</x:v>
      </x:c>
      <x:c s="51" t="n">
        <x:v>1292</x:v>
      </x:c>
      <x:c s="55" t="n">
        <x:v>99.16</x:v>
      </x:c>
    </x:row>
    <x:row>
      <x:c/>
      <x:c s="49" t="str">
        <x:v>Pennsylvania</x:v>
      </x:c>
      <x:c s="53" t="n">
        <x:v>218</x:v>
      </x:c>
      <x:c s="53" t="n">
        <x:v>1</x:v>
      </x:c>
      <x:c s="57" t="n">
        <x:v>0.46</x:v>
      </x:c>
      <x:c s="53" t="n">
        <x:v>1</x:v>
      </x:c>
      <x:c s="57" t="n">
        <x:v>0.46</x:v>
      </x:c>
      <x:c s="53" t="n">
        <x:v>22</x:v>
      </x:c>
      <x:c s="57" t="n">
        <x:v>10.09</x:v>
      </x:c>
      <x:c s="53" t="n">
        <x:v>25</x:v>
      </x:c>
      <x:c s="57" t="n">
        <x:v>11.47</x:v>
      </x:c>
      <x:c s="53" t="n">
        <x:v>151</x:v>
      </x:c>
      <x:c s="57" t="n">
        <x:v>69.27</x:v>
      </x:c>
      <x:c s="53" t="n">
        <x:v>0</x:v>
      </x:c>
      <x:c s="57" t="n">
        <x:v>0</x:v>
      </x:c>
      <x:c s="53" t="n">
        <x:v>18</x:v>
      </x:c>
      <x:c s="57" t="n">
        <x:v>8.26</x:v>
      </x:c>
      <x:c s="53" t="n">
        <x:v>2</x:v>
      </x:c>
      <x:c s="57" t="n">
        <x:v>0.92</x:v>
      </x:c>
      <x:c s="53" t="n">
        <x:v>2670</x:v>
      </x:c>
      <x:c s="57" t="n">
        <x:v>90.66</x:v>
      </x:c>
    </x:row>
    <x:row>
      <x:c/>
      <x:c s="47" t="str">
        <x:v>Puerto Rico</x:v>
      </x:c>
      <x:c s="51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</x:row>
    <x:row>
      <x:c/>
      <x:c s="49" t="str">
        <x:v>Rhode Island</x:v>
      </x:c>
      <x:c s="53" t="n">
        <x:v>2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1</x:v>
      </x:c>
      <x:c s="57" t="n">
        <x:v>50</x:v>
      </x:c>
      <x:c s="53" t="n">
        <x:v>1</x:v>
      </x:c>
      <x:c s="57" t="n">
        <x:v>50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296</x:v>
      </x:c>
      <x:c s="57" t="n">
        <x:v>99.66</x:v>
      </x:c>
    </x:row>
    <x:row>
      <x:c/>
      <x:c s="47" t="str">
        <x:v>South Carolina</x:v>
      </x:c>
      <x:c s="51" t="n">
        <x:v>525</x:v>
      </x:c>
      <x:c s="51" t="n">
        <x:v>2</x:v>
      </x:c>
      <x:c s="55" t="n">
        <x:v>0.38</x:v>
      </x:c>
      <x:c s="51" t="n">
        <x:v>5</x:v>
      </x:c>
      <x:c s="55" t="n">
        <x:v>0.95</x:v>
      </x:c>
      <x:c s="51" t="n">
        <x:v>44</x:v>
      </x:c>
      <x:c s="55" t="n">
        <x:v>8.38</x:v>
      </x:c>
      <x:c s="51" t="n">
        <x:v>241</x:v>
      </x:c>
      <x:c s="55" t="n">
        <x:v>45.9</x:v>
      </x:c>
      <x:c s="51" t="n">
        <x:v>201</x:v>
      </x:c>
      <x:c s="55" t="n">
        <x:v>38.29</x:v>
      </x:c>
      <x:c s="51" t="n">
        <x:v>0</x:v>
      </x:c>
      <x:c s="55" t="n">
        <x:v>0</x:v>
      </x:c>
      <x:c s="51" t="n">
        <x:v>32</x:v>
      </x:c>
      <x:c s="55" t="n">
        <x:v>6.1</x:v>
      </x:c>
      <x:c s="51" t="n">
        <x:v>28</x:v>
      </x:c>
      <x:c s="55" t="n">
        <x:v>5.33</x:v>
      </x:c>
      <x:c s="51" t="n">
        <x:v>1194</x:v>
      </x:c>
      <x:c s="55" t="n">
        <x:v>96.76</x:v>
      </x:c>
    </x:row>
    <x:row>
      <x:c/>
      <x:c s="49" t="str">
        <x:v>South Dakota</x:v>
      </x:c>
      <x:c s="53" t="n">
        <x:v>19</x:v>
      </x:c>
      <x:c s="53" t="n">
        <x:v>2</x:v>
      </x:c>
      <x:c s="57" t="n">
        <x:v>10.53</x:v>
      </x:c>
      <x:c s="53" t="n">
        <x:v>0</x:v>
      </x:c>
      <x:c s="57" t="n">
        <x:v>0</x:v>
      </x:c>
      <x:c s="53" t="n">
        <x:v>4</x:v>
      </x:c>
      <x:c s="57" t="n">
        <x:v>21.05</x:v>
      </x:c>
      <x:c s="53" t="n">
        <x:v>0</x:v>
      </x:c>
      <x:c s="57" t="n">
        <x:v>0</x:v>
      </x:c>
      <x:c s="53" t="n">
        <x:v>12</x:v>
      </x:c>
      <x:c s="57" t="n">
        <x:v>63.16</x:v>
      </x:c>
      <x:c s="53" t="n">
        <x:v>0</x:v>
      </x:c>
      <x:c s="57" t="n">
        <x:v>0</x:v>
      </x:c>
      <x:c s="53" t="n">
        <x:v>1</x:v>
      </x:c>
      <x:c s="57" t="n">
        <x:v>5.26</x:v>
      </x:c>
      <x:c s="53" t="n">
        <x:v>0</x:v>
      </x:c>
      <x:c s="57" t="n">
        <x:v>0</x:v>
      </x:c>
      <x:c s="53" t="n">
        <x:v>679</x:v>
      </x:c>
      <x:c s="57" t="n">
        <x:v>98.26</x:v>
      </x:c>
    </x:row>
    <x:row>
      <x:c/>
      <x:c s="47" t="str">
        <x:v>Tennessee</x:v>
      </x:c>
      <x:c s="51" t="n">
        <x:v>1161</x:v>
      </x:c>
      <x:c s="51" t="n">
        <x:v>4</x:v>
      </x:c>
      <x:c s="55" t="n">
        <x:v>0.34</x:v>
      </x:c>
      <x:c s="51" t="n">
        <x:v>4</x:v>
      </x:c>
      <x:c s="55" t="n">
        <x:v>0.34</x:v>
      </x:c>
      <x:c s="51" t="n">
        <x:v>126</x:v>
      </x:c>
      <x:c s="55" t="n">
        <x:v>10.85</x:v>
      </x:c>
      <x:c s="51" t="n">
        <x:v>247</x:v>
      </x:c>
      <x:c s="55" t="n">
        <x:v>21.27</x:v>
      </x:c>
      <x:c s="51" t="n">
        <x:v>736</x:v>
      </x:c>
      <x:c s="55" t="n">
        <x:v>63.39</x:v>
      </x:c>
      <x:c s="51" t="n">
        <x:v>2</x:v>
      </x:c>
      <x:c s="55" t="n">
        <x:v>0.17</x:v>
      </x:c>
      <x:c s="51" t="n">
        <x:v>42</x:v>
      </x:c>
      <x:c s="55" t="n">
        <x:v>3.62</x:v>
      </x:c>
      <x:c s="51" t="n">
        <x:v>40</x:v>
      </x:c>
      <x:c s="55" t="n">
        <x:v>3.45</x:v>
      </x:c>
      <x:c s="51" t="n">
        <x:v>1397</x:v>
      </x:c>
      <x:c s="55" t="n">
        <x:v>76.97</x:v>
      </x:c>
    </x:row>
    <x:row>
      <x:c/>
      <x:c s="49" t="str">
        <x:v>Texas</x:v>
      </x:c>
      <x:c s="53" t="n">
        <x:v>2286</x:v>
      </x:c>
      <x:c s="53" t="n">
        <x:v>14</x:v>
      </x:c>
      <x:c s="57" t="n">
        <x:v>0.61</x:v>
      </x:c>
      <x:c s="53" t="n">
        <x:v>30</x:v>
      </x:c>
      <x:c s="57" t="n">
        <x:v>1.31</x:v>
      </x:c>
      <x:c s="53" t="n">
        <x:v>1119</x:v>
      </x:c>
      <x:c s="57" t="n">
        <x:v>48.95</x:v>
      </x:c>
      <x:c s="53" t="n">
        <x:v>441</x:v>
      </x:c>
      <x:c s="57" t="n">
        <x:v>19.29</x:v>
      </x:c>
      <x:c s="53" t="n">
        <x:v>598</x:v>
      </x:c>
      <x:c s="57" t="n">
        <x:v>26.16</x:v>
      </x:c>
      <x:c s="53" t="n">
        <x:v>2</x:v>
      </x:c>
      <x:c s="57" t="str">
        <x:v>#</x:v>
      </x:c>
      <x:c s="53" t="n">
        <x:v>82</x:v>
      </x:c>
      <x:c s="57" t="n">
        <x:v>3.59</x:v>
      </x:c>
      <x:c s="53" t="n">
        <x:v>318</x:v>
      </x:c>
      <x:c s="57" t="n">
        <x:v>13.91</x:v>
      </x:c>
      <x:c s="53" t="n">
        <x:v>7977</x:v>
      </x:c>
      <x:c s="57" t="n">
        <x:v>91.95</x:v>
      </x:c>
    </x:row>
    <x:row>
      <x:c/>
      <x:c s="47" t="str">
        <x:v>Utah</x:v>
      </x:c>
      <x:c s="51" t="n">
        <x:v>112</x:v>
      </x:c>
      <x:c s="51" t="n">
        <x:v>0</x:v>
      </x:c>
      <x:c s="55" t="n">
        <x:v>0</x:v>
      </x:c>
      <x:c s="51" t="n">
        <x:v>2</x:v>
      </x:c>
      <x:c s="55" t="n">
        <x:v>1.79</x:v>
      </x:c>
      <x:c s="51" t="n">
        <x:v>40</x:v>
      </x:c>
      <x:c s="55" t="n">
        <x:v>35.71</x:v>
      </x:c>
      <x:c s="51" t="n">
        <x:v>11</x:v>
      </x:c>
      <x:c s="55" t="n">
        <x:v>9.82</x:v>
      </x:c>
      <x:c s="51" t="n">
        <x:v>50</x:v>
      </x:c>
      <x:c s="55" t="n">
        <x:v>44.64</x:v>
      </x:c>
      <x:c s="51" t="n">
        <x:v>8</x:v>
      </x:c>
      <x:c s="55" t="n">
        <x:v>7.14</x:v>
      </x:c>
      <x:c s="51" t="n">
        <x:v>1</x:v>
      </x:c>
      <x:c s="55" t="n">
        <x:v>0.89</x:v>
      </x:c>
      <x:c s="51" t="n">
        <x:v>25</x:v>
      </x:c>
      <x:c s="55" t="n">
        <x:v>22.32</x:v>
      </x:c>
      <x:c s="51" t="n">
        <x:v>1008</x:v>
      </x:c>
      <x:c s="55" t="n">
        <x:v>98.53</x:v>
      </x:c>
    </x:row>
    <x:row>
      <x:c/>
      <x:c s="49" t="str">
        <x:v>Vermont</x:v>
      </x:c>
      <x:c s="53" t="n">
        <x:v>9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1</x:v>
      </x:c>
      <x:c s="57" t="n">
        <x:v>11.11</x:v>
      </x:c>
      <x:c s="53" t="n">
        <x:v>0</x:v>
      </x:c>
      <x:c s="57" t="n">
        <x:v>0</x:v>
      </x:c>
      <x:c s="53" t="n">
        <x:v>8</x:v>
      </x:c>
      <x:c s="57" t="n">
        <x:v>88.89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296</x:v>
      </x:c>
      <x:c s="57" t="n">
        <x:v>100</x:v>
      </x:c>
    </x:row>
    <x:row>
      <x:c/>
      <x:c s="47" t="str">
        <x:v>Virginia</x:v>
      </x:c>
      <x:c s="51" t="n">
        <x:v>12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25</x:v>
      </x:c>
      <x:c s="51" t="n">
        <x:v>1</x:v>
      </x:c>
      <x:c s="55" t="n">
        <x:v>8.33</x:v>
      </x:c>
      <x:c s="51" t="n">
        <x:v>8</x:v>
      </x:c>
      <x:c s="55" t="n">
        <x:v>66.67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1723</x:v>
      </x:c>
      <x:c s="55" t="n">
        <x:v>89</x:v>
      </x:c>
    </x:row>
    <x:row>
      <x:c/>
      <x:c s="49" t="str">
        <x:v>Washington</x:v>
      </x:c>
      <x:c s="53" t="n">
        <x:v>350</x:v>
      </x:c>
      <x:c s="53" t="n">
        <x:v>5</x:v>
      </x:c>
      <x:c s="57" t="n">
        <x:v>1.43</x:v>
      </x:c>
      <x:c s="53" t="n">
        <x:v>6</x:v>
      </x:c>
      <x:c s="57" t="n">
        <x:v>1.71</x:v>
      </x:c>
      <x:c s="53" t="n">
        <x:v>96</x:v>
      </x:c>
      <x:c s="57" t="n">
        <x:v>27.43</x:v>
      </x:c>
      <x:c s="53" t="n">
        <x:v>6</x:v>
      </x:c>
      <x:c s="57" t="n">
        <x:v>1.71</x:v>
      </x:c>
      <x:c s="53" t="n">
        <x:v>206</x:v>
      </x:c>
      <x:c s="57" t="n">
        <x:v>58.86</x:v>
      </x:c>
      <x:c s="53" t="n">
        <x:v>1</x:v>
      </x:c>
      <x:c s="57" t="n">
        <x:v>0.29</x:v>
      </x:c>
      <x:c s="53" t="n">
        <x:v>30</x:v>
      </x:c>
      <x:c s="57" t="n">
        <x:v>8.57</x:v>
      </x:c>
      <x:c s="53" t="n">
        <x:v>26</x:v>
      </x:c>
      <x:c s="57" t="n">
        <x:v>7.43</x:v>
      </x:c>
      <x:c s="53" t="n">
        <x:v>2273</x:v>
      </x:c>
      <x:c s="57" t="n">
        <x:v>98.19</x:v>
      </x:c>
    </x:row>
    <x:row>
      <x:c/>
      <x:c s="47" t="str">
        <x:v>West Virginia</x:v>
      </x:c>
      <x:c s="51" t="n">
        <x:v>74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</x:v>
      </x:c>
      <x:c s="55" t="n">
        <x:v>5.41</x:v>
      </x:c>
      <x:c s="51" t="n">
        <x:v>70</x:v>
      </x:c>
      <x:c s="55" t="n">
        <x:v>94.59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657</x:v>
      </x:c>
      <x:c s="55" t="n">
        <x:v>97.77</x:v>
      </x:c>
    </x:row>
    <x:row>
      <x:c/>
      <x:c s="49" t="str">
        <x:v>Wisconsin</x:v>
      </x:c>
      <x:c s="53" t="n">
        <x:v>115</x:v>
      </x:c>
      <x:c s="53" t="n">
        <x:v>2</x:v>
      </x:c>
      <x:c s="57" t="n">
        <x:v>1.74</x:v>
      </x:c>
      <x:c s="53" t="n">
        <x:v>2</x:v>
      </x:c>
      <x:c s="57" t="n">
        <x:v>1.74</x:v>
      </x:c>
      <x:c s="53" t="n">
        <x:v>13</x:v>
      </x:c>
      <x:c s="57" t="n">
        <x:v>11.3</x:v>
      </x:c>
      <x:c s="53" t="n">
        <x:v>8</x:v>
      </x:c>
      <x:c s="57" t="n">
        <x:v>6.96</x:v>
      </x:c>
      <x:c s="53" t="n">
        <x:v>87</x:v>
      </x:c>
      <x:c s="57" t="n">
        <x:v>75.65</x:v>
      </x:c>
      <x:c s="53" t="n">
        <x:v>0</x:v>
      </x:c>
      <x:c s="57" t="n">
        <x:v>0</x:v>
      </x:c>
      <x:c s="53" t="n">
        <x:v>3</x:v>
      </x:c>
      <x:c s="57" t="n">
        <x:v>2.61</x:v>
      </x:c>
      <x:c s="53" t="n">
        <x:v>2</x:v>
      </x:c>
      <x:c s="57" t="n">
        <x:v>1.74</x:v>
      </x:c>
      <x:c s="53" t="n">
        <x:v>1949</x:v>
      </x:c>
      <x:c s="57" t="n">
        <x:v>91.2</x:v>
      </x:c>
    </x:row>
    <x:row>
      <x:c/>
      <x:c s="48" t="str">
        <x:v>Wyoming</x:v>
      </x:c>
      <x:c s="52" t="n">
        <x:v>113</x:v>
      </x:c>
      <x:c s="52" t="n">
        <x:v>3</x:v>
      </x:c>
      <x:c s="56" t="n">
        <x:v>2.65</x:v>
      </x:c>
      <x:c s="52" t="n">
        <x:v>0</x:v>
      </x:c>
      <x:c s="56" t="n">
        <x:v>0</x:v>
      </x:c>
      <x:c s="52" t="n">
        <x:v>26</x:v>
      </x:c>
      <x:c s="56" t="n">
        <x:v>23.01</x:v>
      </x:c>
      <x:c s="52" t="n">
        <x:v>5</x:v>
      </x:c>
      <x:c s="56" t="n">
        <x:v>4.42</x:v>
      </x:c>
      <x:c s="52" t="n">
        <x:v>75</x:v>
      </x:c>
      <x:c s="56" t="n">
        <x:v>66.37</x:v>
      </x:c>
      <x:c s="52" t="n">
        <x:v>0</x:v>
      </x:c>
      <x:c s="56" t="n">
        <x:v>0</x:v>
      </x:c>
      <x:c s="52" t="n">
        <x:v>4</x:v>
      </x:c>
      <x:c s="56" t="n">
        <x:v>3.54</x:v>
      </x:c>
      <x:c s="52" t="n">
        <x:v>2</x:v>
      </x:c>
      <x:c s="56" t="n">
        <x:v>1.77</x:v>
      </x:c>
      <x:c s="52" t="n">
        <x:v>360</x:v>
      </x:c>
      <x:c s="56" t="n">
        <x:v>99.72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15,414 public school students without disabilities who received expulsions with and without educational services, 163 (0.72%) are American Indian or Alaska Native.</x:v>
      </x:c>
    </x:row>
    <x:row>
      <x:c/>
      <x:c t="str">
        <x:v>Data reported in this table represent 87.96%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B2:U2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24" orientation="portrait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1:U6"/>
  <x:sheetViews>
    <x:sheetView tabSelected="1" zoomScale="80" zoomScaleNormal="80" workbookViewId="0">
      <x:selection activeCell="B2" sqref="B2:U2"/>
    </x:sheetView>
  </x:sheetViews>
  <x:sheetFormatPr defaultColWidth="10.28515625" defaultRowHeight="14.25" x14ac:dyDescent="0.2"/>
  <x:cols>
    <x:col min="1" max="1" width="8.28515625" style="21" customWidth="1"/>
    <x:col min="2" max="2" width="46.7109375" style="4" customWidth="1"/>
    <x:col min="3" max="17" width="13.28515625" style="4" customWidth="1"/>
    <x:col min="18" max="18" width="13.28515625" style="24" customWidth="1"/>
    <x:col min="19" max="19" width="13.28515625" style="2" customWidth="1"/>
    <x:col min="20" max="21" width="13.28515625" style="4" customWidth="1"/>
    <x:col min="22" max="16384" width="10.28515625" style="2"/>
  </x:cols>
  <x:sheetData>
    <x:row r="1" spans="1:21" s="4" customFormat="1" ht="15" customHeight="1" x14ac:dyDescent="0.2">
      <x:c r="A1" s="1"/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22"/>
      <x:c r="T1" s="3"/>
      <x:c r="U1" s="3"/>
    </x:row>
    <x:row r="2" spans="1:21" s="6" customFormat="1" ht="15" customHeight="1" x14ac:dyDescent="0.25">
      <x:c r="A2" s="5"/>
      <x:c r="B2" s="26" t="str">
        <x:f>CONCATENATE("Number and percentage of public school female students without disabilities receiving ",LOWER(A6), " by race/ethnicity, disability status, and English proficiency, by state: School Year 2020-21")</x:f>
        <x:v>Number and percentage of public school female students without disabilities receiving expulsions with and without educational services by race/ethnicity, disability status, and English proficiency, by state: School Year 2020-21</x:v>
      </x:c>
      <x:c r="C2" s="26"/>
      <x:c r="D2" s="26"/>
      <x:c r="E2" s="26"/>
      <x:c r="F2" s="26"/>
      <x:c r="G2" s="26"/>
      <x:c r="H2" s="26"/>
      <x:c r="I2" s="26"/>
      <x:c r="J2" s="26"/>
      <x:c r="K2" s="26"/>
      <x:c r="L2" s="26"/>
      <x:c r="M2" s="26"/>
      <x:c r="N2" s="26"/>
      <x:c r="O2" s="26"/>
      <x:c r="P2" s="26"/>
      <x:c r="Q2" s="26"/>
      <x:c r="R2" s="26"/>
      <x:c r="S2" s="26"/>
      <x:c r="T2" s="26"/>
      <x:c r="U2" s="26"/>
    </x:row>
    <x:row r="3" spans="1:21" s="4" customFormat="1" ht="15" customHeight="1" thickBot="1" x14ac:dyDescent="0.3">
      <x:c r="A3" s="1"/>
      <x:c r="B3" s="7"/>
      <x:c r="C3" s="8"/>
      <x:c r="D3" s="8"/>
      <x:c r="E3" s="25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23"/>
      <x:c r="T3" s="8"/>
      <x:c r="U3" s="8"/>
    </x:row>
    <x:row r="4" spans="1:21" s="10" customFormat="1" ht="25.15" customHeight="1" x14ac:dyDescent="0.2">
      <x:c r="A4" s="9"/>
      <x:c r="B4" s="29" t="s">
        <x:v>0</x:v>
      </x:c>
      <x:c r="C4" s="31" t="s">
        <x:v>12</x:v>
      </x:c>
      <x:c r="D4" s="44" t="s">
        <x:v>16</x:v>
      </x:c>
      <x:c r="E4" s="45"/>
      <x:c r="F4" s="45"/>
      <x:c r="G4" s="45"/>
      <x:c r="H4" s="45"/>
      <x:c r="I4" s="45"/>
      <x:c r="J4" s="45"/>
      <x:c r="K4" s="45"/>
      <x:c r="L4" s="45"/>
      <x:c r="M4" s="45"/>
      <x:c r="N4" s="45"/>
      <x:c r="O4" s="45"/>
      <x:c r="P4" s="45"/>
      <x:c r="Q4" s="46"/>
      <x:c r="R4" s="40" t="s">
        <x:v>13</x:v>
      </x:c>
      <x:c r="S4" s="41"/>
      <x:c r="T4" s="27" t="s">
        <x:v>11</x:v>
      </x:c>
      <x:c r="U4" s="33" t="s">
        <x:v>1</x:v>
      </x:c>
    </x:row>
    <x:row r="5" spans="1:21" s="10" customFormat="1" ht="25.15" customHeight="1" x14ac:dyDescent="0.2">
      <x:c r="A5" s="9"/>
      <x:c r="B5" s="30"/>
      <x:c r="C5" s="32"/>
      <x:c r="D5" s="35" t="s">
        <x:v>2</x:v>
      </x:c>
      <x:c r="E5" s="36"/>
      <x:c r="F5" s="37" t="s">
        <x:v>3</x:v>
      </x:c>
      <x:c r="G5" s="36"/>
      <x:c r="H5" s="38" t="s">
        <x:v>4</x:v>
      </x:c>
      <x:c r="I5" s="36"/>
      <x:c r="J5" s="38" t="s">
        <x:v>5</x:v>
      </x:c>
      <x:c r="K5" s="36"/>
      <x:c r="L5" s="38" t="s">
        <x:v>6</x:v>
      </x:c>
      <x:c r="M5" s="36"/>
      <x:c r="N5" s="38" t="s">
        <x:v>7</x:v>
      </x:c>
      <x:c r="O5" s="36"/>
      <x:c r="P5" s="38" t="s">
        <x:v>8</x:v>
      </x:c>
      <x:c r="Q5" s="39"/>
      <x:c r="R5" s="42"/>
      <x:c r="S5" s="43"/>
      <x:c r="T5" s="28"/>
      <x:c r="U5" s="34"/>
    </x:row>
    <x:row r="6" spans="1:21" s="10" customFormat="1" ht="15" customHeight="1" thickBot="1" x14ac:dyDescent="0.25">
      <x:c r="A6" s="20" t="s">
        <x:v>14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7" t="str">
        <x:v>50 states, District of Columbia, and Puerto Rico</x:v>
      </x:c>
      <x:c s="51" t="n">
        <x:v>7190</x:v>
      </x:c>
      <x:c s="51" t="n">
        <x:v>70</x:v>
      </x:c>
      <x:c s="55" t="n">
        <x:v>0.31</x:v>
      </x:c>
      <x:c s="51" t="n">
        <x:v>52</x:v>
      </x:c>
      <x:c s="55" t="n">
        <x:v>0.23</x:v>
      </x:c>
      <x:c s="51" t="n">
        <x:v>1463</x:v>
      </x:c>
      <x:c s="55" t="n">
        <x:v>6.47</x:v>
      </x:c>
      <x:c s="51" t="n">
        <x:v>1971</x:v>
      </x:c>
      <x:c s="55" t="n">
        <x:v>8.72</x:v>
      </x:c>
      <x:c s="51" t="n">
        <x:v>3197</x:v>
      </x:c>
      <x:c s="55" t="n">
        <x:v>14.14</x:v>
      </x:c>
      <x:c s="51" t="n">
        <x:v>21</x:v>
      </x:c>
      <x:c s="55" t="str">
        <x:v>#</x:v>
      </x:c>
      <x:c s="51" t="n">
        <x:v>416</x:v>
      </x:c>
      <x:c s="55" t="n">
        <x:v>1.84</x:v>
      </x:c>
      <x:c s="51" t="n">
        <x:v>332</x:v>
      </x:c>
      <x:c s="55" t="n">
        <x:v>1.47</x:v>
      </x:c>
      <x:c s="51" t="n">
        <x:v>84089</x:v>
      </x:c>
      <x:c s="55" t="n">
        <x:v>87.96</x:v>
      </x:c>
    </x:row>
    <x:row>
      <x:c/>
      <x:c s="49" t="str">
        <x:v>Alabama</x:v>
      </x:c>
      <x:c s="53" t="n">
        <x:v>214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7</x:v>
      </x:c>
      <x:c s="57" t="n">
        <x:v>3.27</x:v>
      </x:c>
      <x:c s="53" t="n">
        <x:v>118</x:v>
      </x:c>
      <x:c s="57" t="n">
        <x:v>55.14</x:v>
      </x:c>
      <x:c s="53" t="n">
        <x:v>88</x:v>
      </x:c>
      <x:c s="57" t="n">
        <x:v>41.12</x:v>
      </x:c>
      <x:c s="53" t="n">
        <x:v>0</x:v>
      </x:c>
      <x:c s="57" t="n">
        <x:v>0</x:v>
      </x:c>
      <x:c s="53" t="n">
        <x:v>1</x:v>
      </x:c>
      <x:c s="57" t="n">
        <x:v>0.47</x:v>
      </x:c>
      <x:c s="53" t="n">
        <x:v>5</x:v>
      </x:c>
      <x:c s="57" t="n">
        <x:v>2.34</x:v>
      </x:c>
      <x:c s="53" t="n">
        <x:v>1273</x:v>
      </x:c>
      <x:c s="57" t="n">
        <x:v>92.38</x:v>
      </x:c>
    </x:row>
    <x:row>
      <x:c/>
      <x:c s="47" t="str">
        <x:v>Alaska</x:v>
      </x:c>
      <x:c s="51" t="n">
        <x:v>1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482</x:v>
      </x:c>
      <x:c s="55" t="n">
        <x:v>96.98</x:v>
      </x:c>
    </x:row>
    <x:row>
      <x:c/>
      <x:c s="49" t="str">
        <x:v>Arizona</x:v>
      </x:c>
      <x:c s="53" t="n">
        <x:v>21</x:v>
      </x:c>
      <x:c s="53" t="n">
        <x:v>2</x:v>
      </x:c>
      <x:c s="57" t="n">
        <x:v>9.52</x:v>
      </x:c>
      <x:c s="53" t="n">
        <x:v>1</x:v>
      </x:c>
      <x:c s="57" t="n">
        <x:v>4.76</x:v>
      </x:c>
      <x:c s="53" t="n">
        <x:v>10</x:v>
      </x:c>
      <x:c s="57" t="n">
        <x:v>47.62</x:v>
      </x:c>
      <x:c s="53" t="n">
        <x:v>0</x:v>
      </x:c>
      <x:c s="57" t="n">
        <x:v>0</x:v>
      </x:c>
      <x:c s="53" t="n">
        <x:v>5</x:v>
      </x:c>
      <x:c s="57" t="n">
        <x:v>23.81</x:v>
      </x:c>
      <x:c s="53" t="n">
        <x:v>0</x:v>
      </x:c>
      <x:c s="57" t="n">
        <x:v>0</x:v>
      </x:c>
      <x:c s="53" t="n">
        <x:v>3</x:v>
      </x:c>
      <x:c s="57" t="n">
        <x:v>14.29</x:v>
      </x:c>
      <x:c s="53" t="n">
        <x:v>0</x:v>
      </x:c>
      <x:c s="57" t="n">
        <x:v>0</x:v>
      </x:c>
      <x:c s="53" t="n">
        <x:v>1978</x:v>
      </x:c>
      <x:c s="57" t="n">
        <x:v>99.45</x:v>
      </x:c>
    </x:row>
    <x:row>
      <x:c/>
      <x:c s="47" t="str">
        <x:v>Arkansas</x:v>
      </x:c>
      <x:c s="51" t="n">
        <x:v>282</x:v>
      </x:c>
      <x:c s="51" t="n">
        <x:v>0</x:v>
      </x:c>
      <x:c s="55" t="n">
        <x:v>0</x:v>
      </x:c>
      <x:c s="51" t="n">
        <x:v>1</x:v>
      </x:c>
      <x:c s="55" t="n">
        <x:v>0.35</x:v>
      </x:c>
      <x:c s="51" t="n">
        <x:v>22</x:v>
      </x:c>
      <x:c s="55" t="n">
        <x:v>7.8</x:v>
      </x:c>
      <x:c s="51" t="n">
        <x:v>128</x:v>
      </x:c>
      <x:c s="55" t="n">
        <x:v>45.39</x:v>
      </x:c>
      <x:c s="51" t="n">
        <x:v>115</x:v>
      </x:c>
      <x:c s="55" t="n">
        <x:v>40.78</x:v>
      </x:c>
      <x:c s="51" t="n">
        <x:v>6</x:v>
      </x:c>
      <x:c s="55" t="n">
        <x:v>2.13</x:v>
      </x:c>
      <x:c s="51" t="n">
        <x:v>10</x:v>
      </x:c>
      <x:c s="55" t="n">
        <x:v>3.55</x:v>
      </x:c>
      <x:c s="51" t="n">
        <x:v>14</x:v>
      </x:c>
      <x:c s="55" t="n">
        <x:v>4.96</x:v>
      </x:c>
      <x:c s="51" t="n">
        <x:v>1017</x:v>
      </x:c>
      <x:c s="55" t="n">
        <x:v>97.51</x:v>
      </x:c>
    </x:row>
    <x:row>
      <x:c/>
      <x:c s="49" t="str">
        <x:v>California</x:v>
      </x:c>
      <x:c s="53" t="n">
        <x:v>211</x:v>
      </x:c>
      <x:c s="53" t="n">
        <x:v>2</x:v>
      </x:c>
      <x:c s="57" t="n">
        <x:v>0.95</x:v>
      </x:c>
      <x:c s="53" t="n">
        <x:v>4</x:v>
      </x:c>
      <x:c s="57" t="n">
        <x:v>1.9</x:v>
      </x:c>
      <x:c s="53" t="n">
        <x:v>152</x:v>
      </x:c>
      <x:c s="57" t="n">
        <x:v>72.04</x:v>
      </x:c>
      <x:c s="53" t="n">
        <x:v>1</x:v>
      </x:c>
      <x:c s="57" t="n">
        <x:v>0.47</x:v>
      </x:c>
      <x:c s="53" t="n">
        <x:v>37</x:v>
      </x:c>
      <x:c s="57" t="n">
        <x:v>17.54</x:v>
      </x:c>
      <x:c s="53" t="n">
        <x:v>1</x:v>
      </x:c>
      <x:c s="57" t="n">
        <x:v>0.47</x:v>
      </x:c>
      <x:c s="53" t="n">
        <x:v>14</x:v>
      </x:c>
      <x:c s="57" t="n">
        <x:v>6.64</x:v>
      </x:c>
      <x:c s="53" t="n">
        <x:v>52</x:v>
      </x:c>
      <x:c s="57" t="n">
        <x:v>24.64</x:v>
      </x:c>
      <x:c s="53" t="n">
        <x:v>8976</x:v>
      </x:c>
      <x:c s="57" t="n">
        <x:v>89.8</x:v>
      </x:c>
    </x:row>
    <x:row>
      <x:c/>
      <x:c s="47" t="str">
        <x:v>Colorado</x:v>
      </x:c>
      <x:c s="51" t="n">
        <x:v>43</x:v>
      </x:c>
      <x:c s="51" t="n">
        <x:v>1</x:v>
      </x:c>
      <x:c s="55" t="n">
        <x:v>2.33</x:v>
      </x:c>
      <x:c s="51" t="n">
        <x:v>1</x:v>
      </x:c>
      <x:c s="55" t="n">
        <x:v>2.33</x:v>
      </x:c>
      <x:c s="51" t="n">
        <x:v>15</x:v>
      </x:c>
      <x:c s="55" t="n">
        <x:v>34.88</x:v>
      </x:c>
      <x:c s="51" t="n">
        <x:v>3</x:v>
      </x:c>
      <x:c s="55" t="n">
        <x:v>6.98</x:v>
      </x:c>
      <x:c s="51" t="n">
        <x:v>21</x:v>
      </x:c>
      <x:c s="55" t="n">
        <x:v>48.84</x:v>
      </x:c>
      <x:c s="51" t="n">
        <x:v>1</x:v>
      </x:c>
      <x:c s="55" t="n">
        <x:v>2.33</x:v>
      </x:c>
      <x:c s="51" t="n">
        <x:v>1</x:v>
      </x:c>
      <x:c s="55" t="n">
        <x:v>2.33</x:v>
      </x:c>
      <x:c s="51" t="n">
        <x:v>1</x:v>
      </x:c>
      <x:c s="55" t="n">
        <x:v>2.33</x:v>
      </x:c>
      <x:c s="51" t="n">
        <x:v>1496</x:v>
      </x:c>
      <x:c s="55" t="n">
        <x:v>79.87</x:v>
      </x:c>
    </x:row>
    <x:row>
      <x:c/>
      <x:c s="49" t="str">
        <x:v>Connecticut</x:v>
      </x:c>
      <x:c s="53" t="n">
        <x:v>28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16</x:v>
      </x:c>
      <x:c s="57" t="n">
        <x:v>57.14</x:v>
      </x:c>
      <x:c s="53" t="n">
        <x:v>4</x:v>
      </x:c>
      <x:c s="57" t="n">
        <x:v>14.29</x:v>
      </x:c>
      <x:c s="53" t="n">
        <x:v>8</x:v>
      </x:c>
      <x:c s="57" t="n">
        <x:v>28.57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1131</x:v>
      </x:c>
      <x:c s="57" t="n">
        <x:v>99.82</x:v>
      </x:c>
    </x:row>
    <x:row>
      <x:c/>
      <x:c s="47" t="str">
        <x:v>Delaware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224</x:v>
      </x:c>
      <x:c s="55" t="n">
        <x:v>100</x:v>
      </x:c>
    </x:row>
    <x:row>
      <x:c/>
      <x:c s="49" t="str">
        <x:v>District of Columbia</x:v>
      </x:c>
      <x:c s="53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231</x:v>
      </x:c>
      <x:c s="57" t="n">
        <x:v>100</x:v>
      </x:c>
    </x:row>
    <x:row>
      <x:c/>
      <x:c s="47" t="str">
        <x:v>Florida</x:v>
      </x:c>
      <x:c s="51" t="n">
        <x:v>917</x:v>
      </x:c>
      <x:c s="51" t="n">
        <x:v>2</x:v>
      </x:c>
      <x:c s="55" t="n">
        <x:v>0.22</x:v>
      </x:c>
      <x:c s="51" t="n">
        <x:v>3</x:v>
      </x:c>
      <x:c s="55" t="n">
        <x:v>0.33</x:v>
      </x:c>
      <x:c s="51" t="n">
        <x:v>206</x:v>
      </x:c>
      <x:c s="55" t="n">
        <x:v>22.46</x:v>
      </x:c>
      <x:c s="51" t="n">
        <x:v>317</x:v>
      </x:c>
      <x:c s="55" t="n">
        <x:v>34.57</x:v>
      </x:c>
      <x:c s="51" t="n">
        <x:v>338</x:v>
      </x:c>
      <x:c s="55" t="n">
        <x:v>36.86</x:v>
      </x:c>
      <x:c s="51" t="n">
        <x:v>2</x:v>
      </x:c>
      <x:c s="55" t="n">
        <x:v>0.22</x:v>
      </x:c>
      <x:c s="51" t="n">
        <x:v>49</x:v>
      </x:c>
      <x:c s="55" t="n">
        <x:v>5.34</x:v>
      </x:c>
      <x:c s="51" t="n">
        <x:v>32</x:v>
      </x:c>
      <x:c s="55" t="n">
        <x:v>3.49</x:v>
      </x:c>
      <x:c s="51" t="n">
        <x:v>1805</x:v>
      </x:c>
      <x:c s="55" t="n">
        <x:v>45.81</x:v>
      </x:c>
    </x:row>
    <x:row>
      <x:c/>
      <x:c s="49" t="str">
        <x:v>Georgia</x:v>
      </x:c>
      <x:c s="53" t="n">
        <x:v>750</x:v>
      </x:c>
      <x:c s="53" t="n">
        <x:v>1</x:v>
      </x:c>
      <x:c s="57" t="n">
        <x:v>0.13</x:v>
      </x:c>
      <x:c s="53" t="n">
        <x:v>5</x:v>
      </x:c>
      <x:c s="57" t="n">
        <x:v>0.67</x:v>
      </x:c>
      <x:c s="53" t="n">
        <x:v>87</x:v>
      </x:c>
      <x:c s="57" t="n">
        <x:v>11.6</x:v>
      </x:c>
      <x:c s="53" t="n">
        <x:v>291</x:v>
      </x:c>
      <x:c s="57" t="n">
        <x:v>38.8</x:v>
      </x:c>
      <x:c s="53" t="n">
        <x:v>326</x:v>
      </x:c>
      <x:c s="57" t="n">
        <x:v>43.47</x:v>
      </x:c>
      <x:c s="53" t="n">
        <x:v>0</x:v>
      </x:c>
      <x:c s="57" t="n">
        <x:v>0</x:v>
      </x:c>
      <x:c s="53" t="n">
        <x:v>40</x:v>
      </x:c>
      <x:c s="57" t="n">
        <x:v>5.33</x:v>
      </x:c>
      <x:c s="53" t="n">
        <x:v>18</x:v>
      </x:c>
      <x:c s="57" t="n">
        <x:v>2.4</x:v>
      </x:c>
      <x:c s="53" t="n">
        <x:v>2257</x:v>
      </x:c>
      <x:c s="57" t="n">
        <x:v>94.95</x:v>
      </x:c>
    </x:row>
    <x:row>
      <x:c/>
      <x:c s="47" t="str">
        <x:v>Hawaii</x:v>
      </x:c>
      <x:c s="51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</x:row>
    <x:row>
      <x:c/>
      <x:c s="49" t="str">
        <x:v>Idaho</x:v>
      </x:c>
      <x:c s="53" t="n">
        <x:v>189</x:v>
      </x:c>
      <x:c s="53" t="n">
        <x:v>1</x:v>
      </x:c>
      <x:c s="57" t="n">
        <x:v>0.53</x:v>
      </x:c>
      <x:c s="53" t="n">
        <x:v>1</x:v>
      </x:c>
      <x:c s="57" t="n">
        <x:v>0.53</x:v>
      </x:c>
      <x:c s="53" t="n">
        <x:v>20</x:v>
      </x:c>
      <x:c s="57" t="n">
        <x:v>10.58</x:v>
      </x:c>
      <x:c s="53" t="n">
        <x:v>3</x:v>
      </x:c>
      <x:c s="57" t="n">
        <x:v>1.59</x:v>
      </x:c>
      <x:c s="53" t="n">
        <x:v>151</x:v>
      </x:c>
      <x:c s="57" t="n">
        <x:v>79.89</x:v>
      </x:c>
      <x:c s="53" t="n">
        <x:v>2</x:v>
      </x:c>
      <x:c s="57" t="n">
        <x:v>1.06</x:v>
      </x:c>
      <x:c s="53" t="n">
        <x:v>11</x:v>
      </x:c>
      <x:c s="57" t="n">
        <x:v>5.82</x:v>
      </x:c>
      <x:c s="53" t="n">
        <x:v>2</x:v>
      </x:c>
      <x:c s="57" t="n">
        <x:v>1.06</x:v>
      </x:c>
      <x:c s="53" t="n">
        <x:v>744</x:v>
      </x:c>
      <x:c s="57" t="n">
        <x:v>99.47</x:v>
      </x:c>
    </x:row>
    <x:row>
      <x:c/>
      <x:c s="47" t="str">
        <x:v>Illinois</x:v>
      </x:c>
      <x:c s="51" t="n">
        <x:v>110</x:v>
      </x:c>
      <x:c s="51" t="n">
        <x:v>0</x:v>
      </x:c>
      <x:c s="55" t="n">
        <x:v>0</x:v>
      </x:c>
      <x:c s="51" t="n">
        <x:v>1</x:v>
      </x:c>
      <x:c s="55" t="n">
        <x:v>0.91</x:v>
      </x:c>
      <x:c s="51" t="n">
        <x:v>7</x:v>
      </x:c>
      <x:c s="55" t="n">
        <x:v>6.36</x:v>
      </x:c>
      <x:c s="51" t="n">
        <x:v>19</x:v>
      </x:c>
      <x:c s="55" t="n">
        <x:v>17.27</x:v>
      </x:c>
      <x:c s="51" t="n">
        <x:v>73</x:v>
      </x:c>
      <x:c s="55" t="n">
        <x:v>66.36</x:v>
      </x:c>
      <x:c s="51" t="n">
        <x:v>0</x:v>
      </x:c>
      <x:c s="55" t="n">
        <x:v>0</x:v>
      </x:c>
      <x:c s="51" t="n">
        <x:v>10</x:v>
      </x:c>
      <x:c s="55" t="n">
        <x:v>9.09</x:v>
      </x:c>
      <x:c s="51" t="n">
        <x:v>5</x:v>
      </x:c>
      <x:c s="55" t="n">
        <x:v>4.55</x:v>
      </x:c>
      <x:c s="51" t="n">
        <x:v>3369</x:v>
      </x:c>
      <x:c s="55" t="n">
        <x:v>82.82</x:v>
      </x:c>
    </x:row>
    <x:row>
      <x:c/>
      <x:c s="49" t="str">
        <x:v>Indiana</x:v>
      </x:c>
      <x:c s="53" t="n">
        <x:v>358</x:v>
      </x:c>
      <x:c s="53" t="n">
        <x:v>0</x:v>
      </x:c>
      <x:c s="57" t="n">
        <x:v>0</x:v>
      </x:c>
      <x:c s="53" t="n">
        <x:v>4</x:v>
      </x:c>
      <x:c s="57" t="n">
        <x:v>1.12</x:v>
      </x:c>
      <x:c s="53" t="n">
        <x:v>35</x:v>
      </x:c>
      <x:c s="57" t="n">
        <x:v>9.78</x:v>
      </x:c>
      <x:c s="53" t="n">
        <x:v>33</x:v>
      </x:c>
      <x:c s="57" t="n">
        <x:v>9.22</x:v>
      </x:c>
      <x:c s="53" t="n">
        <x:v>262</x:v>
      </x:c>
      <x:c s="57" t="n">
        <x:v>73.18</x:v>
      </x:c>
      <x:c s="53" t="n">
        <x:v>0</x:v>
      </x:c>
      <x:c s="57" t="n">
        <x:v>0</x:v>
      </x:c>
      <x:c s="53" t="n">
        <x:v>24</x:v>
      </x:c>
      <x:c s="57" t="n">
        <x:v>6.7</x:v>
      </x:c>
      <x:c s="53" t="n">
        <x:v>18</x:v>
      </x:c>
      <x:c s="57" t="n">
        <x:v>5.03</x:v>
      </x:c>
      <x:c s="53" t="n">
        <x:v>1806</x:v>
      </x:c>
      <x:c s="57" t="n">
        <x:v>98.47</x:v>
      </x:c>
    </x:row>
    <x:row>
      <x:c/>
      <x:c s="47" t="str">
        <x:v>Iowa</x:v>
      </x:c>
      <x:c s="51" t="n">
        <x:v>34</x:v>
      </x:c>
      <x:c s="51" t="n">
        <x:v>0</x:v>
      </x:c>
      <x:c s="55" t="n">
        <x:v>0</x:v>
      </x:c>
      <x:c s="51" t="n">
        <x:v>1</x:v>
      </x:c>
      <x:c s="55" t="n">
        <x:v>2.94</x:v>
      </x:c>
      <x:c s="51" t="n">
        <x:v>3</x:v>
      </x:c>
      <x:c s="55" t="n">
        <x:v>8.82</x:v>
      </x:c>
      <x:c s="51" t="n">
        <x:v>11</x:v>
      </x:c>
      <x:c s="55" t="n">
        <x:v>32.35</x:v>
      </x:c>
      <x:c s="51" t="n">
        <x:v>16</x:v>
      </x:c>
      <x:c s="55" t="n">
        <x:v>47.06</x:v>
      </x:c>
      <x:c s="51" t="n">
        <x:v>0</x:v>
      </x:c>
      <x:c s="55" t="n">
        <x:v>0</x:v>
      </x:c>
      <x:c s="51" t="n">
        <x:v>3</x:v>
      </x:c>
      <x:c s="55" t="n">
        <x:v>8.82</x:v>
      </x:c>
      <x:c s="51" t="n">
        <x:v>0</x:v>
      </x:c>
      <x:c s="55" t="n">
        <x:v>0</x:v>
      </x:c>
      <x:c s="51" t="n">
        <x:v>1265</x:v>
      </x:c>
      <x:c s="55" t="n">
        <x:v>98.14</x:v>
      </x:c>
    </x:row>
    <x:row>
      <x:c/>
      <x:c s="49" t="str">
        <x:v>Kansas</x:v>
      </x:c>
      <x:c s="53" t="n">
        <x:v>44</x:v>
      </x:c>
      <x:c s="53" t="n">
        <x:v>0</x:v>
      </x:c>
      <x:c s="57" t="n">
        <x:v>0</x:v>
      </x:c>
      <x:c s="53" t="n">
        <x:v>1</x:v>
      </x:c>
      <x:c s="57" t="n">
        <x:v>2.27</x:v>
      </x:c>
      <x:c s="53" t="n">
        <x:v>8</x:v>
      </x:c>
      <x:c s="57" t="n">
        <x:v>18.18</x:v>
      </x:c>
      <x:c s="53" t="n">
        <x:v>3</x:v>
      </x:c>
      <x:c s="57" t="n">
        <x:v>6.82</x:v>
      </x:c>
      <x:c s="53" t="n">
        <x:v>32</x:v>
      </x:c>
      <x:c s="57" t="n">
        <x:v>72.73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6</x:v>
      </x:c>
      <x:c s="57" t="n">
        <x:v>13.64</x:v>
      </x:c>
      <x:c s="53" t="n">
        <x:v>1319</x:v>
      </x:c>
      <x:c s="57" t="n">
        <x:v>99.17</x:v>
      </x:c>
    </x:row>
    <x:row>
      <x:c/>
      <x:c s="47" t="str">
        <x:v>Kentucky</x:v>
      </x:c>
      <x:c s="51" t="n">
        <x:v>35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2.86</x:v>
      </x:c>
      <x:c s="51" t="n">
        <x:v>32</x:v>
      </x:c>
      <x:c s="55" t="n">
        <x:v>91.43</x:v>
      </x:c>
      <x:c s="51" t="n">
        <x:v>0</x:v>
      </x:c>
      <x:c s="55" t="n">
        <x:v>0</x:v>
      </x:c>
      <x:c s="51" t="n">
        <x:v>2</x:v>
      </x:c>
      <x:c s="55" t="n">
        <x:v>5.71</x:v>
      </x:c>
      <x:c s="51" t="n">
        <x:v>0</x:v>
      </x:c>
      <x:c s="55" t="n">
        <x:v>0</x:v>
      </x:c>
      <x:c s="51" t="n">
        <x:v>1150</x:v>
      </x:c>
      <x:c s="55" t="n">
        <x:v>84.87</x:v>
      </x:c>
    </x:row>
    <x:row>
      <x:c/>
      <x:c s="49" t="str">
        <x:v>Louisiana</x:v>
      </x:c>
      <x:c s="53" t="n">
        <x:v>469</x:v>
      </x:c>
      <x:c s="53" t="n">
        <x:v>2</x:v>
      </x:c>
      <x:c s="57" t="n">
        <x:v>0.43</x:v>
      </x:c>
      <x:c s="53" t="n">
        <x:v>0</x:v>
      </x:c>
      <x:c s="57" t="n">
        <x:v>0</x:v>
      </x:c>
      <x:c s="53" t="n">
        <x:v>17</x:v>
      </x:c>
      <x:c s="57" t="n">
        <x:v>3.62</x:v>
      </x:c>
      <x:c s="53" t="n">
        <x:v>297</x:v>
      </x:c>
      <x:c s="57" t="n">
        <x:v>63.33</x:v>
      </x:c>
      <x:c s="53" t="n">
        <x:v>132</x:v>
      </x:c>
      <x:c s="57" t="n">
        <x:v>28.14</x:v>
      </x:c>
      <x:c s="53" t="n">
        <x:v>0</x:v>
      </x:c>
      <x:c s="57" t="n">
        <x:v>0</x:v>
      </x:c>
      <x:c s="53" t="n">
        <x:v>21</x:v>
      </x:c>
      <x:c s="57" t="n">
        <x:v>4.48</x:v>
      </x:c>
      <x:c s="53" t="n">
        <x:v>1</x:v>
      </x:c>
      <x:c s="57" t="n">
        <x:v>0.21</x:v>
      </x:c>
      <x:c s="53" t="n">
        <x:v>1324</x:v>
      </x:c>
      <x:c s="57" t="n">
        <x:v>99.18</x:v>
      </x:c>
    </x:row>
    <x:row>
      <x:c/>
      <x:c s="47" t="str">
        <x:v>Maine</x:v>
      </x:c>
      <x:c s="51" t="n">
        <x:v>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563</x:v>
      </x:c>
      <x:c s="55" t="n">
        <x:v>98.77</x:v>
      </x:c>
    </x:row>
    <x:row>
      <x:c/>
      <x:c s="49" t="str">
        <x:v>Maryland</x:v>
      </x:c>
      <x:c s="53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664</x:v>
      </x:c>
      <x:c s="57" t="n">
        <x:v>47.33</x:v>
      </x:c>
    </x:row>
    <x:row>
      <x:c/>
      <x:c s="47" t="str">
        <x:v>Massachusetts</x:v>
      </x:c>
      <x:c s="51" t="n">
        <x:v>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12.5</x:v>
      </x:c>
      <x:c s="51" t="n">
        <x:v>0</x:v>
      </x:c>
      <x:c s="55" t="n">
        <x:v>0</x:v>
      </x:c>
      <x:c s="51" t="n">
        <x:v>7</x:v>
      </x:c>
      <x:c s="55" t="n">
        <x:v>87.5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12.5</x:v>
      </x:c>
      <x:c s="51" t="n">
        <x:v>1790</x:v>
      </x:c>
      <x:c s="55" t="n">
        <x:v>99</x:v>
      </x:c>
    </x:row>
    <x:row>
      <x:c/>
      <x:c s="49" t="str">
        <x:v>Michigan</x:v>
      </x:c>
      <x:c s="53" t="n">
        <x:v>104</x:v>
      </x:c>
      <x:c s="53" t="n">
        <x:v>3</x:v>
      </x:c>
      <x:c s="57" t="n">
        <x:v>2.88</x:v>
      </x:c>
      <x:c s="53" t="n">
        <x:v>0</x:v>
      </x:c>
      <x:c s="57" t="n">
        <x:v>0</x:v>
      </x:c>
      <x:c s="53" t="n">
        <x:v>14</x:v>
      </x:c>
      <x:c s="57" t="n">
        <x:v>13.46</x:v>
      </x:c>
      <x:c s="53" t="n">
        <x:v>11</x:v>
      </x:c>
      <x:c s="57" t="n">
        <x:v>10.58</x:v>
      </x:c>
      <x:c s="53" t="n">
        <x:v>65</x:v>
      </x:c>
      <x:c s="57" t="n">
        <x:v>62.5</x:v>
      </x:c>
      <x:c s="53" t="n">
        <x:v>0</x:v>
      </x:c>
      <x:c s="57" t="n">
        <x:v>0</x:v>
      </x:c>
      <x:c s="53" t="n">
        <x:v>11</x:v>
      </x:c>
      <x:c s="57" t="n">
        <x:v>10.58</x:v>
      </x:c>
      <x:c s="53" t="n">
        <x:v>0</x:v>
      </x:c>
      <x:c s="57" t="n">
        <x:v>0</x:v>
      </x:c>
      <x:c s="53" t="n">
        <x:v>3359</x:v>
      </x:c>
      <x:c s="57" t="n">
        <x:v>98.74</x:v>
      </x:c>
    </x:row>
    <x:row>
      <x:c/>
      <x:c s="47" t="str">
        <x:v>Minnesota</x:v>
      </x:c>
      <x:c s="51" t="n">
        <x:v>31</x:v>
      </x:c>
      <x:c s="51" t="n">
        <x:v>0</x:v>
      </x:c>
      <x:c s="55" t="n">
        <x:v>0</x:v>
      </x:c>
      <x:c s="51" t="n">
        <x:v>1</x:v>
      </x:c>
      <x:c s="55" t="n">
        <x:v>3.23</x:v>
      </x:c>
      <x:c s="51" t="n">
        <x:v>9</x:v>
      </x:c>
      <x:c s="55" t="n">
        <x:v>29.03</x:v>
      </x:c>
      <x:c s="51" t="n">
        <x:v>3</x:v>
      </x:c>
      <x:c s="55" t="n">
        <x:v>9.68</x:v>
      </x:c>
      <x:c s="51" t="n">
        <x:v>18</x:v>
      </x:c>
      <x:c s="55" t="n">
        <x:v>58.06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9.68</x:v>
      </x:c>
      <x:c s="51" t="n">
        <x:v>2085</x:v>
      </x:c>
      <x:c s="55" t="n">
        <x:v>98.82</x:v>
      </x:c>
    </x:row>
    <x:row>
      <x:c/>
      <x:c s="49" t="str">
        <x:v>Mississippi</x:v>
      </x:c>
      <x:c s="53" t="n">
        <x:v>141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3</x:v>
      </x:c>
      <x:c s="57" t="n">
        <x:v>2.13</x:v>
      </x:c>
      <x:c s="53" t="n">
        <x:v>83</x:v>
      </x:c>
      <x:c s="57" t="n">
        <x:v>58.87</x:v>
      </x:c>
      <x:c s="53" t="n">
        <x:v>52</x:v>
      </x:c>
      <x:c s="57" t="n">
        <x:v>36.88</x:v>
      </x:c>
      <x:c s="53" t="n">
        <x:v>1</x:v>
      </x:c>
      <x:c s="57" t="n">
        <x:v>0.71</x:v>
      </x:c>
      <x:c s="53" t="n">
        <x:v>2</x:v>
      </x:c>
      <x:c s="57" t="n">
        <x:v>1.42</x:v>
      </x:c>
      <x:c s="53" t="n">
        <x:v>0</x:v>
      </x:c>
      <x:c s="57" t="n">
        <x:v>0</x:v>
      </x:c>
      <x:c s="53" t="n">
        <x:v>800</x:v>
      </x:c>
      <x:c s="57" t="n">
        <x:v>88.3</x:v>
      </x:c>
    </x:row>
    <x:row>
      <x:c/>
      <x:c s="47" t="str">
        <x:v>Missouri</x:v>
      </x:c>
      <x:c s="51" t="n">
        <x:v>145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1.38</x:v>
      </x:c>
      <x:c s="51" t="n">
        <x:v>22</x:v>
      </x:c>
      <x:c s="55" t="n">
        <x:v>15.17</x:v>
      </x:c>
      <x:c s="51" t="n">
        <x:v>112</x:v>
      </x:c>
      <x:c s="55" t="n">
        <x:v>77.24</x:v>
      </x:c>
      <x:c s="51" t="n">
        <x:v>0</x:v>
      </x:c>
      <x:c s="55" t="n">
        <x:v>0</x:v>
      </x:c>
      <x:c s="51" t="n">
        <x:v>9</x:v>
      </x:c>
      <x:c s="55" t="n">
        <x:v>6.21</x:v>
      </x:c>
      <x:c s="51" t="n">
        <x:v>1</x:v>
      </x:c>
      <x:c s="55" t="n">
        <x:v>0.69</x:v>
      </x:c>
      <x:c s="51" t="n">
        <x:v>2216</x:v>
      </x:c>
      <x:c s="55" t="n">
        <x:v>97.28</x:v>
      </x:c>
    </x:row>
    <x:row>
      <x:c/>
      <x:c s="49" t="str">
        <x:v>Montana</x:v>
      </x:c>
      <x:c s="53" t="n">
        <x:v>19</x:v>
      </x:c>
      <x:c s="53" t="n">
        <x:v>3</x:v>
      </x:c>
      <x:c s="57" t="n">
        <x:v>15.79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16</x:v>
      </x:c>
      <x:c s="57" t="n">
        <x:v>84.21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813</x:v>
      </x:c>
      <x:c s="57" t="n">
        <x:v>98.55</x:v>
      </x:c>
    </x:row>
    <x:row>
      <x:c/>
      <x:c s="47" t="str">
        <x:v>Nebraska</x:v>
      </x:c>
      <x:c s="51" t="n">
        <x:v>49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13</x:v>
      </x:c>
      <x:c s="55" t="n">
        <x:v>26.53</x:v>
      </x:c>
      <x:c s="51" t="n">
        <x:v>13</x:v>
      </x:c>
      <x:c s="55" t="n">
        <x:v>26.53</x:v>
      </x:c>
      <x:c s="51" t="n">
        <x:v>20</x:v>
      </x:c>
      <x:c s="55" t="n">
        <x:v>40.82</x:v>
      </x:c>
      <x:c s="51" t="n">
        <x:v>0</x:v>
      </x:c>
      <x:c s="55" t="n">
        <x:v>0</x:v>
      </x:c>
      <x:c s="51" t="n">
        <x:v>3</x:v>
      </x:c>
      <x:c s="55" t="n">
        <x:v>6.12</x:v>
      </x:c>
      <x:c s="51" t="n">
        <x:v>5</x:v>
      </x:c>
      <x:c s="55" t="n">
        <x:v>10.2</x:v>
      </x:c>
      <x:c s="51" t="n">
        <x:v>981</x:v>
      </x:c>
      <x:c s="55" t="n">
        <x:v>99.49</x:v>
      </x:c>
    </x:row>
    <x:row>
      <x:c/>
      <x:c s="49" t="str">
        <x:v>Nevada</x:v>
      </x:c>
      <x:c s="53" t="n">
        <x:v>2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2</x:v>
      </x:c>
      <x:c s="57" t="n">
        <x:v>100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350</x:v>
      </x:c>
      <x:c s="57" t="n">
        <x:v>48.54</x:v>
      </x:c>
    </x:row>
    <x:row>
      <x:c/>
      <x:c s="47" t="str">
        <x:v>New Hampshire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480</x:v>
      </x:c>
      <x:c s="55" t="n">
        <x:v>99.38</x:v>
      </x:c>
    </x:row>
    <x:row>
      <x:c/>
      <x:c s="49" t="str">
        <x:v>New Jersey</x:v>
      </x:c>
      <x:c s="53" t="n">
        <x:v>4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1</x:v>
      </x:c>
      <x:c s="57" t="n">
        <x:v>25</x:v>
      </x:c>
      <x:c s="53" t="n">
        <x:v>1</x:v>
      </x:c>
      <x:c s="57" t="n">
        <x:v>25</x:v>
      </x:c>
      <x:c s="53" t="n">
        <x:v>2</x:v>
      </x:c>
      <x:c s="57" t="n">
        <x:v>50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1</x:v>
      </x:c>
      <x:c s="57" t="n">
        <x:v>25</x:v>
      </x:c>
      <x:c s="53" t="n">
        <x:v>2480</x:v>
      </x:c>
      <x:c s="57" t="n">
        <x:v>99.48</x:v>
      </x:c>
    </x:row>
    <x:row>
      <x:c/>
      <x:c s="47" t="str">
        <x:v>New Mexico</x:v>
      </x:c>
      <x:c s="51" t="n">
        <x:v>29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25</x:v>
      </x:c>
      <x:c s="55" t="n">
        <x:v>86.21</x:v>
      </x:c>
      <x:c s="51" t="n">
        <x:v>0</x:v>
      </x:c>
      <x:c s="55" t="n">
        <x:v>0</x:v>
      </x:c>
      <x:c s="51" t="n">
        <x:v>4</x:v>
      </x:c>
      <x:c s="55" t="n">
        <x:v>13.79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10.34</x:v>
      </x:c>
      <x:c s="51" t="n">
        <x:v>702</x:v>
      </x:c>
      <x:c s="55" t="n">
        <x:v>81.44</x:v>
      </x:c>
    </x:row>
    <x:row>
      <x:c/>
      <x:c s="49" t="str">
        <x:v>New York</x:v>
      </x:c>
      <x:c s="53" t="n">
        <x:v>187</x:v>
      </x:c>
      <x:c s="53" t="n">
        <x:v>0</x:v>
      </x:c>
      <x:c s="57" t="n">
        <x:v>0</x:v>
      </x:c>
      <x:c s="53" t="n">
        <x:v>3</x:v>
      </x:c>
      <x:c s="57" t="n">
        <x:v>1.6</x:v>
      </x:c>
      <x:c s="53" t="n">
        <x:v>56</x:v>
      </x:c>
      <x:c s="57" t="n">
        <x:v>29.95</x:v>
      </x:c>
      <x:c s="53" t="n">
        <x:v>45</x:v>
      </x:c>
      <x:c s="57" t="n">
        <x:v>24.06</x:v>
      </x:c>
      <x:c s="53" t="n">
        <x:v>69</x:v>
      </x:c>
      <x:c s="57" t="n">
        <x:v>36.9</x:v>
      </x:c>
      <x:c s="53" t="n">
        <x:v>0</x:v>
      </x:c>
      <x:c s="57" t="n">
        <x:v>0</x:v>
      </x:c>
      <x:c s="53" t="n">
        <x:v>14</x:v>
      </x:c>
      <x:c s="57" t="n">
        <x:v>7.49</x:v>
      </x:c>
      <x:c s="53" t="n">
        <x:v>8</x:v>
      </x:c>
      <x:c s="57" t="n">
        <x:v>4.28</x:v>
      </x:c>
      <x:c s="53" t="n">
        <x:v>3265</x:v>
      </x:c>
      <x:c s="57" t="n">
        <x:v>66.95</x:v>
      </x:c>
    </x:row>
    <x:row>
      <x:c/>
      <x:c s="47" t="str">
        <x:v>North Carolina</x:v>
      </x:c>
      <x:c s="51" t="n">
        <x:v>30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3.33</x:v>
      </x:c>
      <x:c s="51" t="n">
        <x:v>14</x:v>
      </x:c>
      <x:c s="55" t="n">
        <x:v>46.67</x:v>
      </x:c>
      <x:c s="51" t="n">
        <x:v>13</x:v>
      </x:c>
      <x:c s="55" t="n">
        <x:v>43.33</x:v>
      </x:c>
      <x:c s="51" t="n">
        <x:v>0</x:v>
      </x:c>
      <x:c s="55" t="n">
        <x:v>0</x:v>
      </x:c>
      <x:c s="51" t="n">
        <x:v>2</x:v>
      </x:c>
      <x:c s="55" t="n">
        <x:v>6.67</x:v>
      </x:c>
      <x:c s="51" t="n">
        <x:v>0</x:v>
      </x:c>
      <x:c s="55" t="n">
        <x:v>0</x:v>
      </x:c>
      <x:c s="51" t="n">
        <x:v>2308</x:v>
      </x:c>
      <x:c s="55" t="n">
        <x:v>85.96</x:v>
      </x:c>
    </x:row>
    <x:row>
      <x:c/>
      <x:c s="49" t="str">
        <x:v>North Dakota</x:v>
      </x:c>
      <x:c s="53" t="n">
        <x:v>4</x:v>
      </x:c>
      <x:c s="53" t="n">
        <x:v>2</x:v>
      </x:c>
      <x:c s="57" t="n">
        <x:v>50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1</x:v>
      </x:c>
      <x:c s="57" t="n">
        <x:v>25</x:v>
      </x:c>
      <x:c s="53" t="n">
        <x:v>1</x:v>
      </x:c>
      <x:c s="57" t="n">
        <x:v>25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475</x:v>
      </x:c>
      <x:c s="57" t="n">
        <x:v>99.37</x:v>
      </x:c>
    </x:row>
    <x:row>
      <x:c/>
      <x:c s="47" t="str">
        <x:v>Ohio</x:v>
      </x:c>
      <x:c s="51" t="n">
        <x:v>258</x:v>
      </x:c>
      <x:c s="51" t="n">
        <x:v>0</x:v>
      </x:c>
      <x:c s="55" t="n">
        <x:v>0</x:v>
      </x:c>
      <x:c s="51" t="n">
        <x:v>2</x:v>
      </x:c>
      <x:c s="55" t="n">
        <x:v>0.78</x:v>
      </x:c>
      <x:c s="51" t="n">
        <x:v>16</x:v>
      </x:c>
      <x:c s="55" t="n">
        <x:v>6.2</x:v>
      </x:c>
      <x:c s="51" t="n">
        <x:v>62</x:v>
      </x:c>
      <x:c s="55" t="n">
        <x:v>24.03</x:v>
      </x:c>
      <x:c s="51" t="n">
        <x:v>150</x:v>
      </x:c>
      <x:c s="55" t="n">
        <x:v>58.14</x:v>
      </x:c>
      <x:c s="51" t="n">
        <x:v>0</x:v>
      </x:c>
      <x:c s="55" t="n">
        <x:v>0</x:v>
      </x:c>
      <x:c s="51" t="n">
        <x:v>28</x:v>
      </x:c>
      <x:c s="55" t="n">
        <x:v>10.85</x:v>
      </x:c>
      <x:c s="51" t="n">
        <x:v>3</x:v>
      </x:c>
      <x:c s="55" t="n">
        <x:v>1.16</x:v>
      </x:c>
      <x:c s="51" t="n">
        <x:v>3383</x:v>
      </x:c>
      <x:c s="55" t="n">
        <x:v>98.4</x:v>
      </x:c>
    </x:row>
    <x:row>
      <x:c/>
      <x:c s="49" t="str">
        <x:v>Oklahoma</x:v>
      </x:c>
      <x:c s="53" t="n">
        <x:v>260</x:v>
      </x:c>
      <x:c s="53" t="n">
        <x:v>34</x:v>
      </x:c>
      <x:c s="57" t="n">
        <x:v>13.08</x:v>
      </x:c>
      <x:c s="53" t="n">
        <x:v>12</x:v>
      </x:c>
      <x:c s="57" t="n">
        <x:v>4.62</x:v>
      </x:c>
      <x:c s="53" t="n">
        <x:v>22</x:v>
      </x:c>
      <x:c s="57" t="n">
        <x:v>8.46</x:v>
      </x:c>
      <x:c s="53" t="n">
        <x:v>36</x:v>
      </x:c>
      <x:c s="57" t="n">
        <x:v>13.85</x:v>
      </x:c>
      <x:c s="53" t="n">
        <x:v>113</x:v>
      </x:c>
      <x:c s="57" t="n">
        <x:v>43.46</x:v>
      </x:c>
      <x:c s="53" t="n">
        <x:v>0</x:v>
      </x:c>
      <x:c s="57" t="n">
        <x:v>0</x:v>
      </x:c>
      <x:c s="53" t="n">
        <x:v>43</x:v>
      </x:c>
      <x:c s="57" t="n">
        <x:v>16.54</x:v>
      </x:c>
      <x:c s="53" t="n">
        <x:v>8</x:v>
      </x:c>
      <x:c s="57" t="n">
        <x:v>3.08</x:v>
      </x:c>
      <x:c s="53" t="n">
        <x:v>1757</x:v>
      </x:c>
      <x:c s="57" t="n">
        <x:v>97.67</x:v>
      </x:c>
    </x:row>
    <x:row>
      <x:c/>
      <x:c s="47" t="str">
        <x:v>Oregon</x:v>
      </x:c>
      <x:c s="51" t="n">
        <x:v>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14.29</x:v>
      </x:c>
      <x:c s="51" t="n">
        <x:v>0</x:v>
      </x:c>
      <x:c s="55" t="n">
        <x:v>0</x:v>
      </x:c>
      <x:c s="51" t="n">
        <x:v>5</x:v>
      </x:c>
      <x:c s="55" t="n">
        <x:v>71.43</x:v>
      </x:c>
      <x:c s="51" t="n">
        <x:v>0</x:v>
      </x:c>
      <x:c s="55" t="n">
        <x:v>0</x:v>
      </x:c>
      <x:c s="51" t="n">
        <x:v>1</x:v>
      </x:c>
      <x:c s="55" t="n">
        <x:v>14.29</x:v>
      </x:c>
      <x:c s="51" t="n">
        <x:v>0</x:v>
      </x:c>
      <x:c s="55" t="n">
        <x:v>0</x:v>
      </x:c>
      <x:c s="51" t="n">
        <x:v>1292</x:v>
      </x:c>
      <x:c s="55" t="n">
        <x:v>99.16</x:v>
      </x:c>
    </x:row>
    <x:row>
      <x:c/>
      <x:c s="49" t="str">
        <x:v>Pennsylvania</x:v>
      </x:c>
      <x:c s="53" t="n">
        <x:v>114</x:v>
      </x:c>
      <x:c s="53" t="n">
        <x:v>0</x:v>
      </x:c>
      <x:c s="57" t="n">
        <x:v>0</x:v>
      </x:c>
      <x:c s="53" t="n">
        <x:v>1</x:v>
      </x:c>
      <x:c s="57" t="n">
        <x:v>0.88</x:v>
      </x:c>
      <x:c s="53" t="n">
        <x:v>14</x:v>
      </x:c>
      <x:c s="57" t="n">
        <x:v>12.28</x:v>
      </x:c>
      <x:c s="53" t="n">
        <x:v>19</x:v>
      </x:c>
      <x:c s="57" t="n">
        <x:v>16.67</x:v>
      </x:c>
      <x:c s="53" t="n">
        <x:v>70</x:v>
      </x:c>
      <x:c s="57" t="n">
        <x:v>61.4</x:v>
      </x:c>
      <x:c s="53" t="n">
        <x:v>0</x:v>
      </x:c>
      <x:c s="57" t="n">
        <x:v>0</x:v>
      </x:c>
      <x:c s="53" t="n">
        <x:v>10</x:v>
      </x:c>
      <x:c s="57" t="n">
        <x:v>8.77</x:v>
      </x:c>
      <x:c s="53" t="n">
        <x:v>3</x:v>
      </x:c>
      <x:c s="57" t="n">
        <x:v>2.63</x:v>
      </x:c>
      <x:c s="53" t="n">
        <x:v>2670</x:v>
      </x:c>
      <x:c s="57" t="n">
        <x:v>90.66</x:v>
      </x:c>
    </x:row>
    <x:row>
      <x:c/>
      <x:c s="47" t="str">
        <x:v>Puerto Rico</x:v>
      </x:c>
      <x:c s="51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  <x:c s="51" t="str">
        <x:v>‡</x:v>
      </x:c>
      <x:c s="55" t="str">
        <x:v>‡</x:v>
      </x:c>
    </x:row>
    <x:row>
      <x:c/>
      <x:c s="49" t="str">
        <x:v>Rhode Island</x:v>
      </x:c>
      <x:c s="53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296</x:v>
      </x:c>
      <x:c s="57" t="n">
        <x:v>99.66</x:v>
      </x:c>
    </x:row>
    <x:row>
      <x:c/>
      <x:c s="47" t="str">
        <x:v>South Carolina</x:v>
      </x:c>
      <x:c s="51" t="n">
        <x:v>218</x:v>
      </x:c>
      <x:c s="51" t="n">
        <x:v>2</x:v>
      </x:c>
      <x:c s="55" t="n">
        <x:v>0.92</x:v>
      </x:c>
      <x:c s="51" t="n">
        <x:v>0</x:v>
      </x:c>
      <x:c s="55" t="n">
        <x:v>0</x:v>
      </x:c>
      <x:c s="51" t="n">
        <x:v>11</x:v>
      </x:c>
      <x:c s="55" t="n">
        <x:v>5.05</x:v>
      </x:c>
      <x:c s="51" t="n">
        <x:v>112</x:v>
      </x:c>
      <x:c s="55" t="n">
        <x:v>51.38</x:v>
      </x:c>
      <x:c s="51" t="n">
        <x:v>75</x:v>
      </x:c>
      <x:c s="55" t="n">
        <x:v>34.4</x:v>
      </x:c>
      <x:c s="51" t="n">
        <x:v>0</x:v>
      </x:c>
      <x:c s="55" t="n">
        <x:v>0</x:v>
      </x:c>
      <x:c s="51" t="n">
        <x:v>18</x:v>
      </x:c>
      <x:c s="55" t="n">
        <x:v>8.26</x:v>
      </x:c>
      <x:c s="51" t="n">
        <x:v>4</x:v>
      </x:c>
      <x:c s="55" t="n">
        <x:v>1.83</x:v>
      </x:c>
      <x:c s="51" t="n">
        <x:v>1194</x:v>
      </x:c>
      <x:c s="55" t="n">
        <x:v>96.76</x:v>
      </x:c>
    </x:row>
    <x:row>
      <x:c/>
      <x:c s="49" t="str">
        <x:v>South Dakota</x:v>
      </x:c>
      <x:c s="53" t="n">
        <x:v>4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3</x:v>
      </x:c>
      <x:c s="57" t="n">
        <x:v>75</x:v>
      </x:c>
      <x:c s="53" t="n">
        <x:v>0</x:v>
      </x:c>
      <x:c s="57" t="n">
        <x:v>0</x:v>
      </x:c>
      <x:c s="53" t="n">
        <x:v>1</x:v>
      </x:c>
      <x:c s="57" t="n">
        <x:v>25</x:v>
      </x:c>
      <x:c s="53" t="n">
        <x:v>0</x:v>
      </x:c>
      <x:c s="57" t="n">
        <x:v>0</x:v>
      </x:c>
      <x:c s="53" t="n">
        <x:v>679</x:v>
      </x:c>
      <x:c s="57" t="n">
        <x:v>98.26</x:v>
      </x:c>
    </x:row>
    <x:row>
      <x:c/>
      <x:c s="47" t="str">
        <x:v>Tennessee</x:v>
      </x:c>
      <x:c s="51" t="n">
        <x:v>461</x:v>
      </x:c>
      <x:c s="51" t="n">
        <x:v>1</x:v>
      </x:c>
      <x:c s="55" t="n">
        <x:v>0.22</x:v>
      </x:c>
      <x:c s="51" t="n">
        <x:v>1</x:v>
      </x:c>
      <x:c s="55" t="n">
        <x:v>0.22</x:v>
      </x:c>
      <x:c s="51" t="n">
        <x:v>30</x:v>
      </x:c>
      <x:c s="55" t="n">
        <x:v>6.51</x:v>
      </x:c>
      <x:c s="51" t="n">
        <x:v>123</x:v>
      </x:c>
      <x:c s="55" t="n">
        <x:v>26.68</x:v>
      </x:c>
      <x:c s="51" t="n">
        <x:v>283</x:v>
      </x:c>
      <x:c s="55" t="n">
        <x:v>61.39</x:v>
      </x:c>
      <x:c s="51" t="n">
        <x:v>0</x:v>
      </x:c>
      <x:c s="55" t="n">
        <x:v>0</x:v>
      </x:c>
      <x:c s="51" t="n">
        <x:v>23</x:v>
      </x:c>
      <x:c s="55" t="n">
        <x:v>4.99</x:v>
      </x:c>
      <x:c s="51" t="n">
        <x:v>3</x:v>
      </x:c>
      <x:c s="55" t="n">
        <x:v>0.65</x:v>
      </x:c>
      <x:c s="51" t="n">
        <x:v>1397</x:v>
      </x:c>
      <x:c s="55" t="n">
        <x:v>76.97</x:v>
      </x:c>
    </x:row>
    <x:row>
      <x:c/>
      <x:c s="49" t="str">
        <x:v>Texas</x:v>
      </x:c>
      <x:c s="53" t="n">
        <x:v>1035</x:v>
      </x:c>
      <x:c s="53" t="n">
        <x:v>6</x:v>
      </x:c>
      <x:c s="57" t="n">
        <x:v>0.58</x:v>
      </x:c>
      <x:c s="53" t="n">
        <x:v>8</x:v>
      </x:c>
      <x:c s="57" t="n">
        <x:v>0.77</x:v>
      </x:c>
      <x:c s="53" t="n">
        <x:v>542</x:v>
      </x:c>
      <x:c s="57" t="n">
        <x:v>52.37</x:v>
      </x:c>
      <x:c s="53" t="n">
        <x:v>180</x:v>
      </x:c>
      <x:c s="57" t="n">
        <x:v>17.39</x:v>
      </x:c>
      <x:c s="53" t="n">
        <x:v>258</x:v>
      </x:c>
      <x:c s="57" t="n">
        <x:v>24.93</x:v>
      </x:c>
      <x:c s="53" t="n">
        <x:v>2</x:v>
      </x:c>
      <x:c s="57" t="n">
        <x:v>0.19</x:v>
      </x:c>
      <x:c s="53" t="n">
        <x:v>39</x:v>
      </x:c>
      <x:c s="57" t="n">
        <x:v>3.77</x:v>
      </x:c>
      <x:c s="53" t="n">
        <x:v>105</x:v>
      </x:c>
      <x:c s="57" t="n">
        <x:v>10.14</x:v>
      </x:c>
      <x:c s="53" t="n">
        <x:v>7977</x:v>
      </x:c>
      <x:c s="57" t="n">
        <x:v>91.95</x:v>
      </x:c>
    </x:row>
    <x:row>
      <x:c/>
      <x:c s="47" t="str">
        <x:v>Utah</x:v>
      </x:c>
      <x:c s="51" t="n">
        <x:v>61</x:v>
      </x:c>
      <x:c s="51" t="n">
        <x:v>2</x:v>
      </x:c>
      <x:c s="55" t="n">
        <x:v>3.28</x:v>
      </x:c>
      <x:c s="51" t="n">
        <x:v>0</x:v>
      </x:c>
      <x:c s="55" t="n">
        <x:v>0</x:v>
      </x:c>
      <x:c s="51" t="n">
        <x:v>29</x:v>
      </x:c>
      <x:c s="55" t="n">
        <x:v>47.54</x:v>
      </x:c>
      <x:c s="51" t="n">
        <x:v>3</x:v>
      </x:c>
      <x:c s="55" t="n">
        <x:v>4.92</x:v>
      </x:c>
      <x:c s="51" t="n">
        <x:v>23</x:v>
      </x:c>
      <x:c s="55" t="n">
        <x:v>37.7</x:v>
      </x:c>
      <x:c s="51" t="n">
        <x:v>4</x:v>
      </x:c>
      <x:c s="55" t="n">
        <x:v>6.56</x:v>
      </x:c>
      <x:c s="51" t="n">
        <x:v>0</x:v>
      </x:c>
      <x:c s="55" t="n">
        <x:v>0</x:v>
      </x:c>
      <x:c s="51" t="n">
        <x:v>14</x:v>
      </x:c>
      <x:c s="55" t="n">
        <x:v>22.95</x:v>
      </x:c>
      <x:c s="51" t="n">
        <x:v>1008</x:v>
      </x:c>
      <x:c s="55" t="n">
        <x:v>98.53</x:v>
      </x:c>
    </x:row>
    <x:row>
      <x:c/>
      <x:c s="49" t="str">
        <x:v>Vermont</x:v>
      </x:c>
      <x:c s="53" t="n">
        <x:v>2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2</x:v>
      </x:c>
      <x:c s="57" t="n">
        <x:v>100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0</x:v>
      </x:c>
      <x:c s="57" t="n">
        <x:v>0</x:v>
      </x:c>
      <x:c s="53" t="n">
        <x:v>296</x:v>
      </x:c>
      <x:c s="57" t="n">
        <x:v>100</x:v>
      </x:c>
    </x:row>
    <x:row>
      <x:c/>
      <x:c s="47" t="str">
        <x:v>Virginia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1723</x:v>
      </x:c>
      <x:c s="55" t="n">
        <x:v>89</x:v>
      </x:c>
    </x:row>
    <x:row>
      <x:c/>
      <x:c s="49" t="str">
        <x:v>Washington</x:v>
      </x:c>
      <x:c s="53" t="n">
        <x:v>172</x:v>
      </x:c>
      <x:c s="53" t="n">
        <x:v>0</x:v>
      </x:c>
      <x:c s="57" t="n">
        <x:v>0</x:v>
      </x:c>
      <x:c s="53" t="n">
        <x:v>1</x:v>
      </x:c>
      <x:c s="57" t="n">
        <x:v>0.58</x:v>
      </x:c>
      <x:c s="53" t="n">
        <x:v>43</x:v>
      </x:c>
      <x:c s="57" t="n">
        <x:v>25</x:v>
      </x:c>
      <x:c s="53" t="n">
        <x:v>5</x:v>
      </x:c>
      <x:c s="57" t="n">
        <x:v>2.91</x:v>
      </x:c>
      <x:c s="53" t="n">
        <x:v>102</x:v>
      </x:c>
      <x:c s="57" t="n">
        <x:v>59.3</x:v>
      </x:c>
      <x:c s="53" t="n">
        <x:v>2</x:v>
      </x:c>
      <x:c s="57" t="n">
        <x:v>1.16</x:v>
      </x:c>
      <x:c s="53" t="n">
        <x:v>19</x:v>
      </x:c>
      <x:c s="57" t="n">
        <x:v>11.05</x:v>
      </x:c>
      <x:c s="53" t="n">
        <x:v>11</x:v>
      </x:c>
      <x:c s="57" t="n">
        <x:v>6.4</x:v>
      </x:c>
      <x:c s="53" t="n">
        <x:v>2273</x:v>
      </x:c>
      <x:c s="57" t="n">
        <x:v>98.19</x:v>
      </x:c>
    </x:row>
    <x:row>
      <x:c/>
      <x:c s="47" t="str">
        <x:v>West Virginia</x:v>
      </x:c>
      <x:c s="51" t="n">
        <x:v>24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8.33</x:v>
      </x:c>
      <x:c s="51" t="n">
        <x:v>21</x:v>
      </x:c>
      <x:c s="55" t="n">
        <x:v>87.5</x:v>
      </x:c>
      <x:c s="51" t="n">
        <x:v>0</x:v>
      </x:c>
      <x:c s="55" t="n">
        <x:v>0</x:v>
      </x:c>
      <x:c s="51" t="n">
        <x:v>1</x:v>
      </x:c>
      <x:c s="55" t="n">
        <x:v>4.17</x:v>
      </x:c>
      <x:c s="51" t="n">
        <x:v>0</x:v>
      </x:c>
      <x:c s="55" t="n">
        <x:v>0</x:v>
      </x:c>
      <x:c s="51" t="n">
        <x:v>657</x:v>
      </x:c>
      <x:c s="55" t="n">
        <x:v>97.77</x:v>
      </x:c>
    </x:row>
    <x:row>
      <x:c/>
      <x:c s="49" t="str">
        <x:v>Wisconsin</x:v>
      </x:c>
      <x:c s="53" t="n">
        <x:v>49</x:v>
      </x:c>
      <x:c s="53" t="n">
        <x:v>1</x:v>
      </x:c>
      <x:c s="57" t="n">
        <x:v>2.04</x:v>
      </x:c>
      <x:c s="53" t="n">
        <x:v>0</x:v>
      </x:c>
      <x:c s="57" t="n">
        <x:v>0</x:v>
      </x:c>
      <x:c s="53" t="n">
        <x:v>4</x:v>
      </x:c>
      <x:c s="57" t="n">
        <x:v>8.16</x:v>
      </x:c>
      <x:c s="53" t="n">
        <x:v>5</x:v>
      </x:c>
      <x:c s="57" t="n">
        <x:v>10.2</x:v>
      </x:c>
      <x:c s="53" t="n">
        <x:v>38</x:v>
      </x:c>
      <x:c s="57" t="n">
        <x:v>77.55</x:v>
      </x:c>
      <x:c s="53" t="n">
        <x:v>0</x:v>
      </x:c>
      <x:c s="57" t="n">
        <x:v>0</x:v>
      </x:c>
      <x:c s="53" t="n">
        <x:v>1</x:v>
      </x:c>
      <x:c s="57" t="n">
        <x:v>2.04</x:v>
      </x:c>
      <x:c s="53" t="n">
        <x:v>2</x:v>
      </x:c>
      <x:c s="57" t="n">
        <x:v>4.08</x:v>
      </x:c>
      <x:c s="53" t="n">
        <x:v>1949</x:v>
      </x:c>
      <x:c s="57" t="n">
        <x:v>91.2</x:v>
      </x:c>
    </x:row>
    <x:row>
      <x:c/>
      <x:c s="48" t="str">
        <x:v>Wyoming</x:v>
      </x:c>
      <x:c s="52" t="n">
        <x:v>55</x:v>
      </x:c>
      <x:c s="52" t="n">
        <x:v>4</x:v>
      </x:c>
      <x:c s="56" t="n">
        <x:v>7.27</x:v>
      </x:c>
      <x:c s="52" t="n">
        <x:v>0</x:v>
      </x:c>
      <x:c s="56" t="n">
        <x:v>0</x:v>
      </x:c>
      <x:c s="52" t="n">
        <x:v>21</x:v>
      </x:c>
      <x:c s="56" t="n">
        <x:v>38.18</x:v>
      </x:c>
      <x:c s="52" t="n">
        <x:v>1</x:v>
      </x:c>
      <x:c s="56" t="n">
        <x:v>1.82</x:v>
      </x:c>
      <x:c s="52" t="n">
        <x:v>28</x:v>
      </x:c>
      <x:c s="56" t="n">
        <x:v>50.91</x:v>
      </x:c>
      <x:c s="52" t="n">
        <x:v>0</x:v>
      </x:c>
      <x:c s="56" t="n">
        <x:v>0</x:v>
      </x:c>
      <x:c s="52" t="n">
        <x:v>1</x:v>
      </x:c>
      <x:c s="56" t="n">
        <x:v>1.82</x:v>
      </x:c>
      <x:c s="52" t="n">
        <x:v>3</x:v>
      </x:c>
      <x:c s="56" t="n">
        <x:v>5.45</x:v>
      </x:c>
      <x:c s="52" t="n">
        <x:v>360</x:v>
      </x:c>
      <x:c s="56" t="n">
        <x:v>99.72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7,190 public school students without disabilities who received expulsions with and without educational services, 70 (0.31%) are American Indian or Alaska Native.</x:v>
      </x:c>
    </x:row>
    <x:row>
      <x:c/>
      <x:c t="str">
        <x:v>Data reported in this table represent 87.96%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B2:U2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24" orientation="portrait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DNVT47QTA7NQ-1416470464-511</_dlc_DocId>
    <_dlc_DocIdUrl xmlns="b7635ab0-52e7-4e33-aa76-893cd120ef45">
      <Url>https://sharepoint.aemcorp.com/ed/etss/CRDC/collaboration/_layouts/15/DocIdRedir.aspx?ID=DNVT47QTA7NQ-1416470464-511</Url>
      <Description>DNVT47QTA7NQ-1416470464-511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A7AD9-67EB-4C8C-948C-62EFC34D2C5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D57EF9F-1AF2-460C-A16C-A97EAC94CF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3E473F-B507-4D3C-8E39-A7E818C0093C}">
  <ds:schemaRefs>
    <ds:schemaRef ds:uri="http://schemas.microsoft.com/office/2006/metadata/properties"/>
    <ds:schemaRef ds:uri="http://schemas.microsoft.com/office/infopath/2007/PartnerControls"/>
    <ds:schemaRef ds:uri="b7635ab0-52e7-4e33-aa76-893cd120ef45"/>
  </ds:schemaRefs>
</ds:datastoreItem>
</file>

<file path=customXml/itemProps4.xml><?xml version="1.0" encoding="utf-8"?>
<ds:datastoreItem xmlns:ds="http://schemas.openxmlformats.org/officeDocument/2006/customXml" ds:itemID="{D8AF0969-8CBE-4873-A856-45E91245E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5ab0-52e7-4e33-aa76-893cd120e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Total</vt:lpstr>
      <vt:lpstr>Male</vt:lpstr>
      <vt:lpstr>Female</vt:lpstr>
      <vt:lpstr>SCH_361_Total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Andriy Tsovma</cp:lastModifiedBy>
  <cp:lastPrinted>2021-04-13T18:08:36Z</cp:lastPrinted>
  <dcterms:created xsi:type="dcterms:W3CDTF">2014-09-05T20:10:01Z</dcterms:created>
  <dcterms:modified xsi:type="dcterms:W3CDTF">2024-09-24T18:02:36Z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f5b45aac-9f6d-478d-971e-2434aeb6104c</vt:lpwstr>
  </property>
  <property fmtid="{D5CDD505-2E9C-101B-9397-08002B2CF9AE}" pid="3" name="ContentTypeId">
    <vt:lpwstr>0x010100C2ECABCEFB630D488879B269665A48CB</vt:lpwstr>
  </property>
</Properties>
</file>