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Common Core of Data\CCD Improvement &amp; Ad Hoc Research Projects\CRDC 2017-18 State and National Estimates\Filled Tables\Pathways To Readiness\"/>
    </mc:Choice>
  </mc:AlternateContent>
  <xr:revisionPtr revIDLastSave="0" documentId="13_ncr:1_{3AC395EB-8118-4C77-956F-3A19FA7DD1AB}" xr6:coauthVersionLast="45" xr6:coauthVersionMax="45" xr10:uidLastSave="{00000000-0000-0000-0000-000000000000}"/>
  <bookViews>
    <workbookView xWindow="-110" yWindow="-110" windowWidth="19420" windowHeight="10420" tabRatio="773" activeTab="2" xr2:uid="{00000000-000D-0000-FFFF-FFFF00000000}"/>
  </bookViews>
  <sheets>
    <sheet name="K Total" sheetId="33" r:id="rId1"/>
    <sheet name="K Male" sheetId="46" r:id="rId2"/>
    <sheet name="K Female" sheetId="47" r:id="rId3"/>
  </sheets>
  <definedNames>
    <definedName name="_xlnm.Print_Area" localSheetId="2">'K Female'!$B$1:$Y$62</definedName>
    <definedName name="_xlnm.Print_Area" localSheetId="1">'K Male'!$B$1:$Y$62</definedName>
    <definedName name="_xlnm.Print_Area" localSheetId="0">'K Total'!$B$1:$Y$62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33" l="1"/>
  <c r="B61" i="47" l="1"/>
  <c r="B61" i="46"/>
  <c r="B2" i="33" l="1"/>
  <c r="B2" i="46"/>
  <c r="B2" i="47"/>
</calcChain>
</file>

<file path=xl/sharedStrings.xml><?xml version="1.0" encoding="utf-8"?>
<sst xmlns="http://schemas.openxmlformats.org/spreadsheetml/2006/main" count="501" uniqueCount="76">
  <si>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</si>
  <si>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</si>
  <si>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</si>
  <si>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</si>
  <si>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</si>
  <si>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</si>
  <si>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</si>
  <si>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</si>
  <si>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</si>
  <si>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</si>
  <si>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</si>
  <si>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</si>
  <si>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</si>
  <si>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</si>
  <si>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</si>
  <si>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</si>
  <si>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</si>
  <si>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</si>
  <si>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Retained in kindergarten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</si>
  <si>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</si>
  <si>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</si>
  <si>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</si>
  <si>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</si>
  <si>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</si>
  <si>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</si>
  <si>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</si>
  <si>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</si>
  <si>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</si>
  <si>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</si>
  <si>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</si>
  <si>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</si>
  <si>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</si>
  <si>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</si>
  <si>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</si>
  <si>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</si>
  <si>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</si>
  <si>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</si>
  <si>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</si>
  <si>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</si>
  <si>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</si>
  <si>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</si>
  <si>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</si>
  <si>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</si>
  <si>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</si>
  <si>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</si>
  <si>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</si>
  <si>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</si>
  <si>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</si>
  <si>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</si>
  <si>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</si>
  <si>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</si>
  <si>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</si>
  <si>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</si>
  <si>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</si>
  <si>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</si>
  <si>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</si>
  <si>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</si>
  <si>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</si>
  <si>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</si>
  <si>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</si>
  <si>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</si>
  <si>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</si>
  <si>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</si>
  <si>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</si>
  <si>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</si>
  <si>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</si>
  <si>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</si>
  <si>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</si>
  <si>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</si>
  <si>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</si>
  <si>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50 states, District of Columbia, and Puerto Rico</t>
  </si>
  <si>
    <t>Puerto Rico</t>
  </si>
  <si>
    <t>SOURCE: U.S. Department of Education, Office for Civil Rights, Civil Rights Data Collection, 2017-18, available at http://ocrdata.ed.gov.</t>
  </si>
  <si>
    <t xml:space="preserve">            Data reported in this table represent 100.0% of responding schools.</t>
  </si>
  <si>
    <t>†</t>
  </si>
  <si>
    <t xml:space="preserve">† Not applicable.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</si>
</sst>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</borders>
  <cellStyleXfs count="180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1" applyNumberFormat="0" applyFill="0" applyAlignment="0" applyProtection="0"/>
    <xf numFmtId="0" fontId="24" fillId="0" borderId="32" applyNumberFormat="0" applyFill="0" applyAlignment="0" applyProtection="0"/>
    <xf numFmtId="0" fontId="25" fillId="0" borderId="33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34" applyNumberFormat="0" applyAlignment="0" applyProtection="0"/>
    <xf numFmtId="0" fontId="30" fillId="8" borderId="35" applyNumberFormat="0" applyAlignment="0" applyProtection="0"/>
    <xf numFmtId="0" fontId="31" fillId="8" borderId="34" applyNumberFormat="0" applyAlignment="0" applyProtection="0"/>
    <xf numFmtId="0" fontId="32" fillId="0" borderId="36" applyNumberFormat="0" applyFill="0" applyAlignment="0" applyProtection="0"/>
    <xf numFmtId="0" fontId="33" fillId="9" borderId="3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39" applyNumberFormat="0" applyFill="0" applyAlignment="0" applyProtection="0"/>
    <xf numFmtId="0" fontId="3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38" applyNumberFormat="0" applyFont="0" applyAlignment="0" applyProtection="0"/>
  </cellStyleXfs>
  <cellXfs count="97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7" fillId="0" borderId="0" xfId="2" applyFont="1" applyFill="1" applyAlignment="1"/>
    <xf numFmtId="0" fontId="19" fillId="0" borderId="0" xfId="2" applyFont="1" applyFill="1" applyAlignment="1"/>
    <xf numFmtId="0" fontId="18" fillId="0" borderId="10" xfId="3" applyFont="1" applyFill="1" applyBorder="1" applyAlignment="1"/>
    <xf numFmtId="1" fontId="18" fillId="0" borderId="11" xfId="3" applyNumberFormat="1" applyFont="1" applyFill="1" applyBorder="1" applyAlignment="1">
      <alignment horizontal="right" wrapText="1"/>
    </xf>
    <xf numFmtId="1" fontId="18" fillId="0" borderId="15" xfId="0" applyNumberFormat="1" applyFont="1" applyBorder="1" applyAlignment="1">
      <alignment horizontal="right" wrapText="1"/>
    </xf>
    <xf numFmtId="1" fontId="18" fillId="0" borderId="1" xfId="3" applyNumberFormat="1" applyFont="1" applyFill="1" applyBorder="1" applyAlignment="1">
      <alignment horizontal="right" wrapText="1"/>
    </xf>
    <xf numFmtId="1" fontId="18" fillId="0" borderId="17" xfId="0" applyNumberFormat="1" applyFont="1" applyBorder="1" applyAlignment="1">
      <alignment horizontal="right" wrapText="1"/>
    </xf>
    <xf numFmtId="1" fontId="18" fillId="0" borderId="10" xfId="3" applyNumberFormat="1" applyFont="1" applyFill="1" applyBorder="1" applyAlignment="1">
      <alignment horizontal="right" wrapText="1"/>
    </xf>
    <xf numFmtId="1" fontId="18" fillId="0" borderId="20" xfId="3" applyNumberFormat="1" applyFont="1" applyFill="1" applyBorder="1" applyAlignment="1">
      <alignment wrapText="1"/>
    </xf>
    <xf numFmtId="1" fontId="18" fillId="0" borderId="16" xfId="3" applyNumberFormat="1" applyFont="1" applyFill="1" applyBorder="1" applyAlignment="1">
      <alignment wrapText="1"/>
    </xf>
    <xf numFmtId="0" fontId="17" fillId="0" borderId="0" xfId="4" applyFont="1" applyFill="1"/>
    <xf numFmtId="165" fontId="19" fillId="2" borderId="19" xfId="2" applyNumberFormat="1" applyFont="1" applyFill="1" applyBorder="1" applyAlignment="1">
      <alignment horizontal="right"/>
    </xf>
    <xf numFmtId="165" fontId="19" fillId="2" borderId="13" xfId="2" applyNumberFormat="1" applyFont="1" applyFill="1" applyBorder="1" applyAlignment="1">
      <alignment horizontal="right"/>
    </xf>
    <xf numFmtId="164" fontId="19" fillId="2" borderId="14" xfId="2" applyNumberFormat="1" applyFont="1" applyFill="1" applyBorder="1" applyAlignment="1">
      <alignment horizontal="right"/>
    </xf>
    <xf numFmtId="165" fontId="19" fillId="2" borderId="0" xfId="2" applyNumberFormat="1" applyFont="1" applyFill="1" applyBorder="1" applyAlignment="1">
      <alignment horizontal="right"/>
    </xf>
    <xf numFmtId="165" fontId="19" fillId="2" borderId="18" xfId="2" applyNumberFormat="1" applyFont="1" applyFill="1" applyBorder="1" applyAlignment="1">
      <alignment horizontal="right"/>
    </xf>
    <xf numFmtId="164" fontId="19" fillId="2" borderId="5" xfId="2" applyNumberFormat="1" applyFont="1" applyFill="1" applyBorder="1" applyAlignment="1">
      <alignment horizontal="right"/>
    </xf>
    <xf numFmtId="165" fontId="19" fillId="2" borderId="22" xfId="2" applyNumberFormat="1" applyFont="1" applyFill="1" applyBorder="1" applyAlignment="1">
      <alignment horizontal="right"/>
    </xf>
    <xf numFmtId="164" fontId="19" fillId="2" borderId="0" xfId="2" applyNumberFormat="1" applyFont="1" applyFill="1" applyBorder="1" applyAlignment="1">
      <alignment horizontal="right"/>
    </xf>
    <xf numFmtId="37" fontId="19" fillId="2" borderId="19" xfId="4" applyNumberFormat="1" applyFont="1" applyFill="1" applyBorder="1"/>
    <xf numFmtId="164" fontId="19" fillId="2" borderId="18" xfId="2" applyNumberFormat="1" applyFont="1" applyFill="1" applyBorder="1"/>
    <xf numFmtId="0" fontId="19" fillId="0" borderId="0" xfId="4" applyFont="1" applyFill="1"/>
    <xf numFmtId="0" fontId="19" fillId="0" borderId="0" xfId="23" applyFont="1" applyFill="1" applyBorder="1"/>
    <xf numFmtId="165" fontId="19" fillId="0" borderId="19" xfId="2" applyNumberFormat="1" applyFont="1" applyFill="1" applyBorder="1" applyAlignment="1">
      <alignment horizontal="right"/>
    </xf>
    <xf numFmtId="165" fontId="19" fillId="0" borderId="13" xfId="2" applyNumberFormat="1" applyFont="1" applyFill="1" applyBorder="1" applyAlignment="1">
      <alignment horizontal="right"/>
    </xf>
    <xf numFmtId="164" fontId="19" fillId="0" borderId="14" xfId="2" applyNumberFormat="1" applyFont="1" applyFill="1" applyBorder="1" applyAlignment="1">
      <alignment horizontal="right"/>
    </xf>
    <xf numFmtId="165" fontId="19" fillId="0" borderId="0" xfId="2" applyNumberFormat="1" applyFont="1" applyFill="1" applyBorder="1" applyAlignment="1">
      <alignment horizontal="right"/>
    </xf>
    <xf numFmtId="165" fontId="19" fillId="0" borderId="18" xfId="2" applyNumberFormat="1" applyFont="1" applyFill="1" applyBorder="1" applyAlignment="1">
      <alignment horizontal="right"/>
    </xf>
    <xf numFmtId="164" fontId="19" fillId="0" borderId="5" xfId="2" applyNumberFormat="1" applyFont="1" applyFill="1" applyBorder="1" applyAlignment="1">
      <alignment horizontal="right"/>
    </xf>
    <xf numFmtId="164" fontId="19" fillId="0" borderId="0" xfId="2" applyNumberFormat="1" applyFont="1" applyFill="1" applyBorder="1" applyAlignment="1">
      <alignment horizontal="right"/>
    </xf>
    <xf numFmtId="37" fontId="19" fillId="0" borderId="19" xfId="4" applyNumberFormat="1" applyFont="1" applyFill="1" applyBorder="1"/>
    <xf numFmtId="164" fontId="19" fillId="0" borderId="18" xfId="2" applyNumberFormat="1" applyFont="1" applyFill="1" applyBorder="1"/>
    <xf numFmtId="165" fontId="19" fillId="2" borderId="0" xfId="2" quotePrefix="1" applyNumberFormat="1" applyFont="1" applyFill="1" applyBorder="1" applyAlignment="1">
      <alignment horizontal="right"/>
    </xf>
    <xf numFmtId="165" fontId="19" fillId="2" borderId="13" xfId="2" quotePrefix="1" applyNumberFormat="1" applyFont="1" applyFill="1" applyBorder="1" applyAlignment="1">
      <alignment horizontal="right"/>
    </xf>
    <xf numFmtId="165" fontId="19" fillId="0" borderId="0" xfId="2" quotePrefix="1" applyNumberFormat="1" applyFont="1" applyFill="1" applyBorder="1" applyAlignment="1">
      <alignment horizontal="right"/>
    </xf>
    <xf numFmtId="165" fontId="19" fillId="0" borderId="13" xfId="2" quotePrefix="1" applyNumberFormat="1" applyFont="1" applyFill="1" applyBorder="1" applyAlignment="1">
      <alignment horizontal="right"/>
    </xf>
    <xf numFmtId="165" fontId="19" fillId="2" borderId="18" xfId="2" quotePrefix="1" applyNumberFormat="1" applyFont="1" applyFill="1" applyBorder="1" applyAlignment="1">
      <alignment horizontal="right"/>
    </xf>
    <xf numFmtId="165" fontId="19" fillId="0" borderId="18" xfId="2" quotePrefix="1" applyNumberFormat="1" applyFont="1" applyFill="1" applyBorder="1" applyAlignment="1">
      <alignment horizontal="right"/>
    </xf>
    <xf numFmtId="165" fontId="19" fillId="0" borderId="19" xfId="2" quotePrefix="1" applyNumberFormat="1" applyFont="1" applyFill="1" applyBorder="1" applyAlignment="1">
      <alignment horizontal="right"/>
    </xf>
    <xf numFmtId="164" fontId="19" fillId="0" borderId="14" xfId="2" quotePrefix="1" applyNumberFormat="1" applyFont="1" applyFill="1" applyBorder="1" applyAlignment="1">
      <alignment horizontal="right"/>
    </xf>
    <xf numFmtId="0" fontId="17" fillId="3" borderId="0" xfId="2" applyFont="1" applyFill="1" applyBorder="1"/>
    <xf numFmtId="0" fontId="21" fillId="0" borderId="0" xfId="2" applyFont="1"/>
    <xf numFmtId="0" fontId="19" fillId="0" borderId="0" xfId="4" applyFont="1"/>
    <xf numFmtId="1" fontId="18" fillId="0" borderId="30" xfId="3" applyNumberFormat="1" applyFont="1" applyFill="1" applyBorder="1" applyAlignment="1">
      <alignment vertical="center" wrapText="1"/>
    </xf>
    <xf numFmtId="0" fontId="17" fillId="0" borderId="0" xfId="4" applyFont="1"/>
    <xf numFmtId="0" fontId="21" fillId="0" borderId="0" xfId="2" quotePrefix="1" applyFont="1"/>
    <xf numFmtId="0" fontId="21" fillId="0" borderId="0" xfId="2" applyFont="1" applyBorder="1"/>
    <xf numFmtId="0" fontId="19" fillId="0" borderId="0" xfId="4" applyFont="1" applyBorder="1"/>
    <xf numFmtId="0" fontId="19" fillId="2" borderId="0" xfId="23" applyFont="1" applyFill="1" applyBorder="1"/>
    <xf numFmtId="165" fontId="19" fillId="2" borderId="19" xfId="2" quotePrefix="1" applyNumberFormat="1" applyFont="1" applyFill="1" applyBorder="1" applyAlignment="1">
      <alignment horizontal="right"/>
    </xf>
    <xf numFmtId="0" fontId="18" fillId="2" borderId="12" xfId="3" applyFont="1" applyFill="1" applyBorder="1" applyAlignment="1">
      <alignment horizontal="left" vertical="center"/>
    </xf>
    <xf numFmtId="0" fontId="19" fillId="2" borderId="40" xfId="23" applyFont="1" applyFill="1" applyBorder="1" applyAlignment="1">
      <alignment horizontal="left"/>
    </xf>
    <xf numFmtId="165" fontId="19" fillId="2" borderId="43" xfId="2" quotePrefix="1" applyNumberFormat="1" applyFont="1" applyFill="1" applyBorder="1" applyAlignment="1">
      <alignment horizontal="right"/>
    </xf>
    <xf numFmtId="165" fontId="19" fillId="2" borderId="40" xfId="2" applyNumberFormat="1" applyFont="1" applyFill="1" applyBorder="1" applyAlignment="1">
      <alignment horizontal="right"/>
    </xf>
    <xf numFmtId="164" fontId="19" fillId="2" borderId="43" xfId="2" applyNumberFormat="1" applyFont="1" applyFill="1" applyBorder="1" applyAlignment="1">
      <alignment horizontal="right"/>
    </xf>
    <xf numFmtId="165" fontId="19" fillId="2" borderId="40" xfId="2" quotePrefix="1" applyNumberFormat="1" applyFont="1" applyFill="1" applyBorder="1" applyAlignment="1">
      <alignment horizontal="right"/>
    </xf>
    <xf numFmtId="37" fontId="19" fillId="2" borderId="41" xfId="4" applyNumberFormat="1" applyFont="1" applyFill="1" applyBorder="1" applyAlignment="1">
      <alignment horizontal="right"/>
    </xf>
    <xf numFmtId="164" fontId="19" fillId="2" borderId="42" xfId="2" applyNumberFormat="1" applyFont="1" applyFill="1" applyBorder="1" applyAlignment="1">
      <alignment horizontal="right"/>
    </xf>
    <xf numFmtId="164" fontId="19" fillId="2" borderId="40" xfId="2" applyNumberFormat="1" applyFont="1" applyFill="1" applyBorder="1" applyAlignment="1">
      <alignment horizontal="right"/>
    </xf>
    <xf numFmtId="165" fontId="19" fillId="2" borderId="23" xfId="2" applyNumberFormat="1" applyFont="1" applyFill="1" applyBorder="1" applyAlignment="1">
      <alignment horizontal="right"/>
    </xf>
    <xf numFmtId="165" fontId="19" fillId="2" borderId="23" xfId="2" quotePrefix="1" applyNumberFormat="1" applyFont="1" applyFill="1" applyBorder="1" applyAlignment="1">
      <alignment horizontal="right"/>
    </xf>
    <xf numFmtId="165" fontId="19" fillId="2" borderId="41" xfId="2" applyNumberFormat="1" applyFont="1" applyFill="1" applyBorder="1" applyAlignment="1">
      <alignment horizontal="right"/>
    </xf>
    <xf numFmtId="164" fontId="19" fillId="2" borderId="24" xfId="2" applyNumberFormat="1" applyFont="1" applyFill="1" applyBorder="1" applyAlignment="1">
      <alignment horizontal="right"/>
    </xf>
    <xf numFmtId="1" fontId="18" fillId="0" borderId="8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  <xf numFmtId="0" fontId="19" fillId="0" borderId="0" xfId="4" applyFont="1" applyFill="1" applyBorder="1" applyAlignment="1">
      <alignment vertical="center"/>
    </xf>
    <xf numFmtId="0" fontId="19" fillId="0" borderId="0" xfId="2" quotePrefix="1" applyFont="1" applyFill="1" applyAlignment="1">
      <alignment horizontal="left" wrapText="1"/>
    </xf>
    <xf numFmtId="0" fontId="8" fillId="0" borderId="0" xfId="1" applyFont="1" applyAlignment="1">
      <alignment horizontal="left"/>
    </xf>
    <xf numFmtId="0" fontId="18" fillId="0" borderId="2" xfId="3" applyFont="1" applyFill="1" applyBorder="1" applyAlignment="1">
      <alignment horizontal="left"/>
    </xf>
    <xf numFmtId="0" fontId="18" fillId="0" borderId="5" xfId="3" applyFont="1" applyFill="1" applyBorder="1" applyAlignment="1">
      <alignment horizontal="left"/>
    </xf>
    <xf numFmtId="1" fontId="18" fillId="0" borderId="22" xfId="3" applyNumberFormat="1" applyFont="1" applyFill="1" applyBorder="1" applyAlignment="1">
      <alignment horizontal="center" wrapText="1"/>
    </xf>
    <xf numFmtId="1" fontId="18" fillId="0" borderId="2" xfId="3" applyNumberFormat="1" applyFont="1" applyFill="1" applyBorder="1" applyAlignment="1">
      <alignment horizontal="center" wrapText="1"/>
    </xf>
    <xf numFmtId="1" fontId="18" fillId="0" borderId="23" xfId="3" applyNumberFormat="1" applyFont="1" applyFill="1" applyBorder="1" applyAlignment="1">
      <alignment horizontal="center" wrapText="1"/>
    </xf>
    <xf numFmtId="1" fontId="18" fillId="0" borderId="24" xfId="3" applyNumberFormat="1" applyFont="1" applyFill="1" applyBorder="1" applyAlignment="1">
      <alignment horizontal="center" wrapText="1"/>
    </xf>
    <xf numFmtId="1" fontId="18" fillId="0" borderId="21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8" fillId="0" borderId="26" xfId="3" applyNumberFormat="1" applyFont="1" applyFill="1" applyBorder="1" applyAlignment="1">
      <alignment horizontal="center" wrapText="1"/>
    </xf>
    <xf numFmtId="1" fontId="18" fillId="0" borderId="28" xfId="3" applyNumberFormat="1" applyFont="1" applyFill="1" applyBorder="1" applyAlignment="1">
      <alignment horizontal="center" wrapText="1"/>
    </xf>
    <xf numFmtId="1" fontId="18" fillId="0" borderId="27" xfId="3" applyNumberFormat="1" applyFont="1" applyFill="1" applyBorder="1" applyAlignment="1">
      <alignment horizontal="center" wrapText="1"/>
    </xf>
    <xf numFmtId="1" fontId="20" fillId="0" borderId="18" xfId="3" applyNumberFormat="1" applyFont="1" applyFill="1" applyBorder="1" applyAlignment="1">
      <alignment horizontal="center" wrapText="1"/>
    </xf>
    <xf numFmtId="1" fontId="18" fillId="0" borderId="9" xfId="3" applyNumberFormat="1" applyFont="1" applyFill="1" applyBorder="1" applyAlignment="1">
      <alignment horizontal="center" wrapText="1"/>
    </xf>
    <xf numFmtId="1" fontId="18" fillId="0" borderId="3" xfId="3" applyNumberFormat="1" applyFont="1" applyFill="1" applyBorder="1" applyAlignment="1">
      <alignment horizontal="center" vertical="center"/>
    </xf>
    <xf numFmtId="1" fontId="18" fillId="0" borderId="4" xfId="3" applyNumberFormat="1" applyFont="1" applyFill="1" applyBorder="1" applyAlignment="1">
      <alignment horizontal="center" vertical="center"/>
    </xf>
    <xf numFmtId="1" fontId="18" fillId="0" borderId="25" xfId="3" applyNumberFormat="1" applyFont="1" applyFill="1" applyBorder="1" applyAlignment="1">
      <alignment horizontal="center" vertical="center"/>
    </xf>
    <xf numFmtId="1" fontId="18" fillId="0" borderId="6" xfId="3" applyNumberFormat="1" applyFont="1" applyFill="1" applyBorder="1" applyAlignment="1">
      <alignment horizontal="center" wrapText="1"/>
    </xf>
    <xf numFmtId="1" fontId="18" fillId="0" borderId="29" xfId="3" applyNumberFormat="1" applyFont="1" applyFill="1" applyBorder="1" applyAlignment="1">
      <alignment horizontal="center" wrapText="1"/>
    </xf>
  </cellXfs>
  <cellStyles count="180">
    <cellStyle name="20% - Accent1" xfId="155" builtinId="30" customBuiltin="1"/>
    <cellStyle name="20% - Accent2" xfId="159" builtinId="34" customBuiltin="1"/>
    <cellStyle name="20% - Accent3" xfId="163" builtinId="38" customBuiltin="1"/>
    <cellStyle name="20% - Accent4" xfId="167" builtinId="42" customBuiltin="1"/>
    <cellStyle name="20% - Accent5" xfId="171" builtinId="46" customBuiltin="1"/>
    <cellStyle name="20% - Accent6" xfId="175" builtinId="50" customBuiltin="1"/>
    <cellStyle name="40% - Accent1" xfId="156" builtinId="31" customBuiltin="1"/>
    <cellStyle name="40% - Accent2" xfId="160" builtinId="35" customBuiltin="1"/>
    <cellStyle name="40% - Accent3" xfId="164" builtinId="39" customBuiltin="1"/>
    <cellStyle name="40% - Accent4" xfId="168" builtinId="43" customBuiltin="1"/>
    <cellStyle name="40% - Accent5" xfId="172" builtinId="47" customBuiltin="1"/>
    <cellStyle name="40% - Accent6" xfId="176" builtinId="51" customBuiltin="1"/>
    <cellStyle name="60% - Accent1" xfId="157" builtinId="32" customBuiltin="1"/>
    <cellStyle name="60% - Accent2" xfId="161" builtinId="36" customBuiltin="1"/>
    <cellStyle name="60% - Accent3" xfId="165" builtinId="40" customBuiltin="1"/>
    <cellStyle name="60% - Accent4" xfId="169" builtinId="44" customBuiltin="1"/>
    <cellStyle name="60% - Accent5" xfId="173" builtinId="48" customBuiltin="1"/>
    <cellStyle name="60% - Accent6" xfId="177" builtinId="52" customBuiltin="1"/>
    <cellStyle name="Accent1" xfId="154" builtinId="29" customBuiltin="1"/>
    <cellStyle name="Accent2" xfId="158" builtinId="33" customBuiltin="1"/>
    <cellStyle name="Accent3" xfId="162" builtinId="37" customBuiltin="1"/>
    <cellStyle name="Accent4" xfId="166" builtinId="41" customBuiltin="1"/>
    <cellStyle name="Accent5" xfId="170" builtinId="45" customBuiltin="1"/>
    <cellStyle name="Accent6" xfId="174" builtinId="49" customBuiltin="1"/>
    <cellStyle name="Bad" xfId="144" builtinId="27" customBuiltin="1"/>
    <cellStyle name="Calculation" xfId="148" builtinId="22" customBuiltin="1"/>
    <cellStyle name="Check Cell" xfId="150" builtinId="23" customBuiltin="1"/>
    <cellStyle name="Explanatory Text" xfId="152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Good" xfId="143" builtinId="26" customBuiltin="1"/>
    <cellStyle name="Heading 1" xfId="139" builtinId="16" customBuiltin="1"/>
    <cellStyle name="Heading 2" xfId="140" builtinId="17" customBuiltin="1"/>
    <cellStyle name="Heading 3" xfId="141" builtinId="18" customBuiltin="1"/>
    <cellStyle name="Heading 4" xfId="142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Input" xfId="146" builtinId="20" customBuiltin="1"/>
    <cellStyle name="Linked Cell" xfId="149" builtinId="24" customBuiltin="1"/>
    <cellStyle name="Neutral" xfId="145" builtinId="28" customBuiltin="1"/>
    <cellStyle name="Normal" xfId="0" builtinId="0"/>
    <cellStyle name="Normal 2" xfId="178" xr:uid="{9319639E-88A6-477E-A855-9C78DBF261E3}"/>
    <cellStyle name="Normal 2 2" xfId="4" xr:uid="{00000000-0005-0000-0000-000085000000}"/>
    <cellStyle name="Normal 3" xfId="2" xr:uid="{00000000-0005-0000-0000-000086000000}"/>
    <cellStyle name="Normal 6" xfId="3" xr:uid="{00000000-0005-0000-0000-000087000000}"/>
    <cellStyle name="Normal 9" xfId="1" xr:uid="{00000000-0005-0000-0000-000088000000}"/>
    <cellStyle name="Normal 9 2" xfId="23" xr:uid="{00000000-0005-0000-0000-000089000000}"/>
    <cellStyle name="Note 2" xfId="179" xr:uid="{AF4EA891-3F88-44B5-A58C-4B1269DA2261}"/>
    <cellStyle name="Output" xfId="147" builtinId="21" customBuiltin="1"/>
    <cellStyle name="Title" xfId="138" builtinId="15" customBuiltin="1"/>
    <cellStyle name="Total" xfId="153" builtinId="25" customBuiltin="1"/>
    <cellStyle name="Warning Text" xfId="15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Y63"/>
  <sheetViews>
    <sheetView showGridLines="0" zoomScale="80" zoomScaleNormal="80" workbookViewId="0">
      <selection activeCell="B62" sqref="B62:W62"/>
    </sheetView>
  </sheetViews>
  <sheetFormatPr defaultColWidth="12.109375" defaultRowHeight="15" customHeight="1" x14ac:dyDescent="0.3"/>
  <cols>
    <col min="1" max="1" width="11" style="10" customWidth="1"/>
    <col min="2" max="2" width="52.8867187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students ", LOWER(A7), ", by race/ethnicity, disability status, and English proficiency, by state: School Year 2017-18")</f>
        <v>Number and percentage of public school students retained in kindergarten,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7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9" t="s">
        <v>15</v>
      </c>
    </row>
    <row r="5" spans="1:25" s="12" customFormat="1" ht="25" customHeight="1" x14ac:dyDescent="0.3">
      <c r="A5" s="11"/>
      <c r="B5" s="80"/>
      <c r="C5" s="88"/>
      <c r="D5" s="95" t="s">
        <v>1</v>
      </c>
      <c r="E5" s="75"/>
      <c r="F5" s="96" t="s">
        <v>2</v>
      </c>
      <c r="G5" s="75"/>
      <c r="H5" s="74" t="s">
        <v>3</v>
      </c>
      <c r="I5" s="75"/>
      <c r="J5" s="74" t="s">
        <v>4</v>
      </c>
      <c r="K5" s="75"/>
      <c r="L5" s="74" t="s">
        <v>5</v>
      </c>
      <c r="M5" s="75"/>
      <c r="N5" s="74" t="s">
        <v>6</v>
      </c>
      <c r="O5" s="75"/>
      <c r="P5" s="74" t="s">
        <v>7</v>
      </c>
      <c r="Q5" s="91"/>
      <c r="R5" s="83"/>
      <c r="S5" s="84"/>
      <c r="T5" s="83"/>
      <c r="U5" s="84"/>
      <c r="V5" s="83"/>
      <c r="W5" s="84"/>
      <c r="X5" s="86"/>
      <c r="Y5" s="90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92025</v>
      </c>
      <c r="D7" s="23">
        <v>1852</v>
      </c>
      <c r="E7" s="24">
        <v>2.0125000000000002</v>
      </c>
      <c r="F7" s="25">
        <v>1973</v>
      </c>
      <c r="G7" s="24">
        <v>2.14398</v>
      </c>
      <c r="H7" s="25">
        <v>20524</v>
      </c>
      <c r="I7" s="24">
        <v>22.302600000000002</v>
      </c>
      <c r="J7" s="25">
        <v>17338</v>
      </c>
      <c r="K7" s="24">
        <v>18.840499999999999</v>
      </c>
      <c r="L7" s="25">
        <v>45636</v>
      </c>
      <c r="M7" s="24">
        <v>49.590899999999998</v>
      </c>
      <c r="N7" s="43">
        <v>280</v>
      </c>
      <c r="O7" s="24">
        <v>0.30430000000000001</v>
      </c>
      <c r="P7" s="26">
        <v>4422</v>
      </c>
      <c r="Q7" s="27">
        <v>4.8052000000000001</v>
      </c>
      <c r="R7" s="28">
        <v>20761</v>
      </c>
      <c r="S7" s="27">
        <v>22.560199999999998</v>
      </c>
      <c r="T7" s="28">
        <v>833</v>
      </c>
      <c r="U7" s="29">
        <v>0.90519000000000005</v>
      </c>
      <c r="V7" s="28">
        <v>12026</v>
      </c>
      <c r="W7" s="29">
        <v>13.068199999999999</v>
      </c>
      <c r="X7" s="30">
        <v>25414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2693</v>
      </c>
      <c r="D8" s="35">
        <v>35</v>
      </c>
      <c r="E8" s="36">
        <v>1.2997000000000001</v>
      </c>
      <c r="F8" s="37">
        <v>21</v>
      </c>
      <c r="G8" s="36">
        <v>0.77980000000000005</v>
      </c>
      <c r="H8" s="45">
        <v>254</v>
      </c>
      <c r="I8" s="36">
        <v>9.4319000000000006</v>
      </c>
      <c r="J8" s="37">
        <v>593</v>
      </c>
      <c r="K8" s="36">
        <v>22.020099999999999</v>
      </c>
      <c r="L8" s="37">
        <v>1753</v>
      </c>
      <c r="M8" s="36">
        <v>65.094700000000003</v>
      </c>
      <c r="N8" s="37">
        <v>2</v>
      </c>
      <c r="O8" s="36">
        <v>7.4300000000000005E-2</v>
      </c>
      <c r="P8" s="48">
        <v>35</v>
      </c>
      <c r="Q8" s="39">
        <v>1.2997000000000001</v>
      </c>
      <c r="R8" s="35">
        <v>535</v>
      </c>
      <c r="S8" s="39">
        <v>19.866299999999999</v>
      </c>
      <c r="T8" s="46">
        <v>24</v>
      </c>
      <c r="U8" s="40">
        <v>0.89119999999999999</v>
      </c>
      <c r="V8" s="46">
        <v>195</v>
      </c>
      <c r="W8" s="40">
        <v>7.2409999999999997</v>
      </c>
      <c r="X8" s="41">
        <v>499</v>
      </c>
      <c r="Y8" s="42">
        <v>100</v>
      </c>
    </row>
    <row r="9" spans="1:25" s="32" customFormat="1" ht="15" customHeight="1" x14ac:dyDescent="0.25">
      <c r="A9" s="21" t="s">
        <v>18</v>
      </c>
      <c r="B9" s="59" t="s">
        <v>19</v>
      </c>
      <c r="C9" s="22">
        <v>96</v>
      </c>
      <c r="D9" s="23">
        <v>52</v>
      </c>
      <c r="E9" s="24">
        <v>54.166699999999999</v>
      </c>
      <c r="F9" s="25">
        <v>0</v>
      </c>
      <c r="G9" s="24">
        <v>0</v>
      </c>
      <c r="H9" s="25">
        <v>2</v>
      </c>
      <c r="I9" s="24">
        <v>2.0832999999999999</v>
      </c>
      <c r="J9" s="43">
        <v>1</v>
      </c>
      <c r="K9" s="24">
        <v>1.0417000000000001</v>
      </c>
      <c r="L9" s="43">
        <v>33</v>
      </c>
      <c r="M9" s="24">
        <v>34.375</v>
      </c>
      <c r="N9" s="25">
        <v>1</v>
      </c>
      <c r="O9" s="24">
        <v>1.0417000000000001</v>
      </c>
      <c r="P9" s="47">
        <v>7</v>
      </c>
      <c r="Q9" s="27">
        <v>7.2916999999999996</v>
      </c>
      <c r="R9" s="44">
        <v>24</v>
      </c>
      <c r="S9" s="27">
        <v>25</v>
      </c>
      <c r="T9" s="44">
        <v>0</v>
      </c>
      <c r="U9" s="29">
        <v>0</v>
      </c>
      <c r="V9" s="44">
        <v>19</v>
      </c>
      <c r="W9" s="29">
        <v>19.791699999999999</v>
      </c>
      <c r="X9" s="30">
        <v>60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1439</v>
      </c>
      <c r="D10" s="46">
        <v>105</v>
      </c>
      <c r="E10" s="36">
        <v>7.2967000000000004</v>
      </c>
      <c r="F10" s="37">
        <v>19</v>
      </c>
      <c r="G10" s="36">
        <v>1.32036</v>
      </c>
      <c r="H10" s="45">
        <v>647</v>
      </c>
      <c r="I10" s="36">
        <v>44.961799999999997</v>
      </c>
      <c r="J10" s="37">
        <v>64</v>
      </c>
      <c r="K10" s="36">
        <v>4.4474999999999998</v>
      </c>
      <c r="L10" s="45">
        <v>549</v>
      </c>
      <c r="M10" s="36">
        <v>38.151499999999999</v>
      </c>
      <c r="N10" s="45">
        <v>4</v>
      </c>
      <c r="O10" s="36">
        <v>0.27800000000000002</v>
      </c>
      <c r="P10" s="38">
        <v>51</v>
      </c>
      <c r="Q10" s="39">
        <v>3.5440999999999998</v>
      </c>
      <c r="R10" s="46">
        <v>241</v>
      </c>
      <c r="S10" s="39">
        <v>16.747699999999998</v>
      </c>
      <c r="T10" s="46">
        <v>8</v>
      </c>
      <c r="U10" s="40">
        <v>0.55593999999999999</v>
      </c>
      <c r="V10" s="46">
        <v>192</v>
      </c>
      <c r="W10" s="40">
        <v>13.342599999999999</v>
      </c>
      <c r="X10" s="41">
        <v>543</v>
      </c>
      <c r="Y10" s="42">
        <v>100</v>
      </c>
    </row>
    <row r="11" spans="1:25" s="32" customFormat="1" ht="15" customHeight="1" x14ac:dyDescent="0.25">
      <c r="A11" s="21" t="s">
        <v>18</v>
      </c>
      <c r="B11" s="59" t="s">
        <v>21</v>
      </c>
      <c r="C11" s="22">
        <v>1699</v>
      </c>
      <c r="D11" s="23">
        <v>12</v>
      </c>
      <c r="E11" s="24">
        <v>0.70630000000000004</v>
      </c>
      <c r="F11" s="43">
        <v>8</v>
      </c>
      <c r="G11" s="24">
        <v>0.47087000000000001</v>
      </c>
      <c r="H11" s="25">
        <v>211</v>
      </c>
      <c r="I11" s="24">
        <v>12.4191</v>
      </c>
      <c r="J11" s="25">
        <v>404</v>
      </c>
      <c r="K11" s="24">
        <v>23.778700000000001</v>
      </c>
      <c r="L11" s="25">
        <v>1009</v>
      </c>
      <c r="M11" s="24">
        <v>59.387900000000002</v>
      </c>
      <c r="N11" s="25">
        <v>31</v>
      </c>
      <c r="O11" s="24">
        <v>1.8246</v>
      </c>
      <c r="P11" s="47">
        <v>24</v>
      </c>
      <c r="Q11" s="27">
        <v>1.4126000000000001</v>
      </c>
      <c r="R11" s="44">
        <v>513</v>
      </c>
      <c r="S11" s="27">
        <v>30.194199999999999</v>
      </c>
      <c r="T11" s="23">
        <v>43</v>
      </c>
      <c r="U11" s="29">
        <v>2.5308999999999999</v>
      </c>
      <c r="V11" s="23">
        <v>191</v>
      </c>
      <c r="W11" s="29">
        <v>11.241899999999999</v>
      </c>
      <c r="X11" s="30">
        <v>383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7212</v>
      </c>
      <c r="D12" s="35">
        <v>76</v>
      </c>
      <c r="E12" s="36">
        <v>1.0538000000000001</v>
      </c>
      <c r="F12" s="45">
        <v>694</v>
      </c>
      <c r="G12" s="36">
        <v>9.6228499999999997</v>
      </c>
      <c r="H12" s="37">
        <v>3815</v>
      </c>
      <c r="I12" s="36">
        <v>52.8979</v>
      </c>
      <c r="J12" s="37">
        <v>308</v>
      </c>
      <c r="K12" s="36">
        <v>4.2706999999999997</v>
      </c>
      <c r="L12" s="37">
        <v>1884</v>
      </c>
      <c r="M12" s="36">
        <v>26.123100000000001</v>
      </c>
      <c r="N12" s="45">
        <v>32</v>
      </c>
      <c r="O12" s="36">
        <v>0.44369999999999998</v>
      </c>
      <c r="P12" s="48">
        <v>403</v>
      </c>
      <c r="Q12" s="39">
        <v>5.5879000000000003</v>
      </c>
      <c r="R12" s="46">
        <v>911</v>
      </c>
      <c r="S12" s="39">
        <v>12.6317</v>
      </c>
      <c r="T12" s="35">
        <v>31</v>
      </c>
      <c r="U12" s="40">
        <v>0.42984</v>
      </c>
      <c r="V12" s="35">
        <v>2236</v>
      </c>
      <c r="W12" s="40">
        <v>31.003900000000002</v>
      </c>
      <c r="X12" s="41">
        <v>2109</v>
      </c>
      <c r="Y12" s="42">
        <v>100</v>
      </c>
    </row>
    <row r="13" spans="1:25" s="32" customFormat="1" ht="15" customHeight="1" x14ac:dyDescent="0.25">
      <c r="A13" s="21" t="s">
        <v>18</v>
      </c>
      <c r="B13" s="59" t="s">
        <v>24</v>
      </c>
      <c r="C13" s="22">
        <v>1124</v>
      </c>
      <c r="D13" s="23">
        <v>10</v>
      </c>
      <c r="E13" s="24">
        <v>0.88970000000000005</v>
      </c>
      <c r="F13" s="43">
        <v>17</v>
      </c>
      <c r="G13" s="24">
        <v>1.5124599999999999</v>
      </c>
      <c r="H13" s="25">
        <v>376</v>
      </c>
      <c r="I13" s="24">
        <v>33.451999999999998</v>
      </c>
      <c r="J13" s="43">
        <v>38</v>
      </c>
      <c r="K13" s="24">
        <v>3.3807999999999998</v>
      </c>
      <c r="L13" s="25">
        <v>642</v>
      </c>
      <c r="M13" s="24">
        <v>57.117400000000004</v>
      </c>
      <c r="N13" s="25">
        <v>1</v>
      </c>
      <c r="O13" s="24">
        <v>8.8999999999999996E-2</v>
      </c>
      <c r="P13" s="26">
        <v>40</v>
      </c>
      <c r="Q13" s="27">
        <v>3.5587</v>
      </c>
      <c r="R13" s="23">
        <v>84</v>
      </c>
      <c r="S13" s="27">
        <v>7.4733000000000001</v>
      </c>
      <c r="T13" s="44">
        <v>7</v>
      </c>
      <c r="U13" s="29">
        <v>0.62278</v>
      </c>
      <c r="V13" s="44">
        <v>145</v>
      </c>
      <c r="W13" s="29">
        <v>12.900399999999999</v>
      </c>
      <c r="X13" s="30">
        <v>528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1149</v>
      </c>
      <c r="D14" s="35">
        <v>6</v>
      </c>
      <c r="E14" s="36">
        <v>0.5222</v>
      </c>
      <c r="F14" s="37">
        <v>37</v>
      </c>
      <c r="G14" s="36">
        <v>3.2201900000000001</v>
      </c>
      <c r="H14" s="45">
        <v>410</v>
      </c>
      <c r="I14" s="36">
        <v>35.683199999999999</v>
      </c>
      <c r="J14" s="45">
        <v>187</v>
      </c>
      <c r="K14" s="36">
        <v>16.274999999999999</v>
      </c>
      <c r="L14" s="45">
        <v>473</v>
      </c>
      <c r="M14" s="36">
        <v>41.166200000000003</v>
      </c>
      <c r="N14" s="37">
        <v>0</v>
      </c>
      <c r="O14" s="36">
        <v>0</v>
      </c>
      <c r="P14" s="38">
        <v>36</v>
      </c>
      <c r="Q14" s="39">
        <v>3.1332</v>
      </c>
      <c r="R14" s="46">
        <v>285</v>
      </c>
      <c r="S14" s="39">
        <v>24.804200000000002</v>
      </c>
      <c r="T14" s="35">
        <v>20</v>
      </c>
      <c r="U14" s="40">
        <v>1.74064</v>
      </c>
      <c r="V14" s="35">
        <v>231</v>
      </c>
      <c r="W14" s="40">
        <v>20.104399999999998</v>
      </c>
      <c r="X14" s="41">
        <v>360</v>
      </c>
      <c r="Y14" s="42">
        <v>100</v>
      </c>
    </row>
    <row r="15" spans="1:25" s="32" customFormat="1" ht="15" customHeight="1" x14ac:dyDescent="0.25">
      <c r="A15" s="21" t="s">
        <v>18</v>
      </c>
      <c r="B15" s="59" t="s">
        <v>27</v>
      </c>
      <c r="C15" s="60">
        <v>225</v>
      </c>
      <c r="D15" s="23">
        <v>0</v>
      </c>
      <c r="E15" s="24">
        <v>0</v>
      </c>
      <c r="F15" s="25">
        <v>5</v>
      </c>
      <c r="G15" s="24">
        <v>2.2222200000000001</v>
      </c>
      <c r="H15" s="25">
        <v>74</v>
      </c>
      <c r="I15" s="24">
        <v>32.8889</v>
      </c>
      <c r="J15" s="43">
        <v>61</v>
      </c>
      <c r="K15" s="24">
        <v>27.1111</v>
      </c>
      <c r="L15" s="25">
        <v>78</v>
      </c>
      <c r="M15" s="24">
        <v>34.666699999999999</v>
      </c>
      <c r="N15" s="43">
        <v>0</v>
      </c>
      <c r="O15" s="24">
        <v>0</v>
      </c>
      <c r="P15" s="26">
        <v>7</v>
      </c>
      <c r="Q15" s="27">
        <v>3.1111</v>
      </c>
      <c r="R15" s="44">
        <v>44</v>
      </c>
      <c r="S15" s="27">
        <v>19.555599999999998</v>
      </c>
      <c r="T15" s="23">
        <v>1</v>
      </c>
      <c r="U15" s="29">
        <v>0.44444</v>
      </c>
      <c r="V15" s="23">
        <v>61</v>
      </c>
      <c r="W15" s="29">
        <v>27.1111</v>
      </c>
      <c r="X15" s="30">
        <v>78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136</v>
      </c>
      <c r="D16" s="46">
        <v>0</v>
      </c>
      <c r="E16" s="36">
        <v>0</v>
      </c>
      <c r="F16" s="45">
        <v>2</v>
      </c>
      <c r="G16" s="36">
        <v>1.4705900000000001</v>
      </c>
      <c r="H16" s="37">
        <v>27</v>
      </c>
      <c r="I16" s="36">
        <v>19.852900000000002</v>
      </c>
      <c r="J16" s="45">
        <v>97</v>
      </c>
      <c r="K16" s="36">
        <v>71.323499999999996</v>
      </c>
      <c r="L16" s="37">
        <v>10</v>
      </c>
      <c r="M16" s="36">
        <v>7.3529</v>
      </c>
      <c r="N16" s="45">
        <v>0</v>
      </c>
      <c r="O16" s="36">
        <v>0</v>
      </c>
      <c r="P16" s="38">
        <v>0</v>
      </c>
      <c r="Q16" s="39">
        <v>0</v>
      </c>
      <c r="R16" s="35">
        <v>29</v>
      </c>
      <c r="S16" s="39">
        <v>21.323499999999999</v>
      </c>
      <c r="T16" s="35">
        <v>0</v>
      </c>
      <c r="U16" s="40">
        <v>0</v>
      </c>
      <c r="V16" s="35">
        <v>25</v>
      </c>
      <c r="W16" s="40">
        <v>18.382400000000001</v>
      </c>
      <c r="X16" s="41">
        <v>64</v>
      </c>
      <c r="Y16" s="42">
        <v>100</v>
      </c>
    </row>
    <row r="17" spans="1:25" s="32" customFormat="1" ht="15" customHeight="1" x14ac:dyDescent="0.25">
      <c r="A17" s="21" t="s">
        <v>18</v>
      </c>
      <c r="B17" s="59" t="s">
        <v>28</v>
      </c>
      <c r="C17" s="22">
        <v>6438</v>
      </c>
      <c r="D17" s="23">
        <v>26</v>
      </c>
      <c r="E17" s="24">
        <v>0.40389999999999998</v>
      </c>
      <c r="F17" s="43">
        <v>45</v>
      </c>
      <c r="G17" s="24">
        <v>0.69896999999999998</v>
      </c>
      <c r="H17" s="25">
        <v>1757</v>
      </c>
      <c r="I17" s="24">
        <v>27.2911</v>
      </c>
      <c r="J17" s="43">
        <v>1743</v>
      </c>
      <c r="K17" s="24">
        <v>27.073599999999999</v>
      </c>
      <c r="L17" s="43">
        <v>2556</v>
      </c>
      <c r="M17" s="24">
        <v>39.701799999999999</v>
      </c>
      <c r="N17" s="43">
        <v>5</v>
      </c>
      <c r="O17" s="24">
        <v>7.7700000000000005E-2</v>
      </c>
      <c r="P17" s="47">
        <v>306</v>
      </c>
      <c r="Q17" s="27">
        <v>4.7530000000000001</v>
      </c>
      <c r="R17" s="23">
        <v>1888</v>
      </c>
      <c r="S17" s="27">
        <v>29.325900000000001</v>
      </c>
      <c r="T17" s="23">
        <v>82</v>
      </c>
      <c r="U17" s="29">
        <v>1.27369</v>
      </c>
      <c r="V17" s="23">
        <v>944</v>
      </c>
      <c r="W17" s="29">
        <v>14.6629</v>
      </c>
      <c r="X17" s="30">
        <v>1417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4699</v>
      </c>
      <c r="D18" s="46">
        <v>7</v>
      </c>
      <c r="E18" s="36">
        <v>0.14899999999999999</v>
      </c>
      <c r="F18" s="37">
        <v>65</v>
      </c>
      <c r="G18" s="36">
        <v>1.38327</v>
      </c>
      <c r="H18" s="37">
        <v>906</v>
      </c>
      <c r="I18" s="36">
        <v>19.2807</v>
      </c>
      <c r="J18" s="37">
        <v>1547</v>
      </c>
      <c r="K18" s="36">
        <v>32.921900000000001</v>
      </c>
      <c r="L18" s="37">
        <v>1939</v>
      </c>
      <c r="M18" s="36">
        <v>41.264099999999999</v>
      </c>
      <c r="N18" s="37">
        <v>4</v>
      </c>
      <c r="O18" s="36">
        <v>8.5099999999999995E-2</v>
      </c>
      <c r="P18" s="38">
        <v>231</v>
      </c>
      <c r="Q18" s="39">
        <v>4.9158999999999997</v>
      </c>
      <c r="R18" s="46">
        <v>1142</v>
      </c>
      <c r="S18" s="39">
        <v>24.303000000000001</v>
      </c>
      <c r="T18" s="35">
        <v>45</v>
      </c>
      <c r="U18" s="40">
        <v>0.95765</v>
      </c>
      <c r="V18" s="35">
        <v>772</v>
      </c>
      <c r="W18" s="40">
        <v>16.428999999999998</v>
      </c>
      <c r="X18" s="41">
        <v>1011</v>
      </c>
      <c r="Y18" s="42">
        <v>100</v>
      </c>
    </row>
    <row r="19" spans="1:25" s="32" customFormat="1" ht="15" customHeight="1" x14ac:dyDescent="0.25">
      <c r="A19" s="21" t="s">
        <v>18</v>
      </c>
      <c r="B19" s="59" t="s">
        <v>30</v>
      </c>
      <c r="C19" s="22">
        <v>187</v>
      </c>
      <c r="D19" s="23">
        <v>0</v>
      </c>
      <c r="E19" s="24">
        <v>0</v>
      </c>
      <c r="F19" s="25">
        <v>7</v>
      </c>
      <c r="G19" s="24">
        <v>3.7433200000000002</v>
      </c>
      <c r="H19" s="25">
        <v>53</v>
      </c>
      <c r="I19" s="24">
        <v>28.342199999999998</v>
      </c>
      <c r="J19" s="25">
        <v>0</v>
      </c>
      <c r="K19" s="24">
        <v>0</v>
      </c>
      <c r="L19" s="25">
        <v>18</v>
      </c>
      <c r="M19" s="24">
        <v>9.6257000000000001</v>
      </c>
      <c r="N19" s="25">
        <v>70</v>
      </c>
      <c r="O19" s="24">
        <v>37.433199999999999</v>
      </c>
      <c r="P19" s="26">
        <v>39</v>
      </c>
      <c r="Q19" s="27">
        <v>20.855599999999999</v>
      </c>
      <c r="R19" s="23">
        <v>24</v>
      </c>
      <c r="S19" s="27">
        <v>12.834199999999999</v>
      </c>
      <c r="T19" s="23">
        <v>1</v>
      </c>
      <c r="U19" s="29">
        <v>0.53476000000000001</v>
      </c>
      <c r="V19" s="23">
        <v>23</v>
      </c>
      <c r="W19" s="29">
        <v>12.2995</v>
      </c>
      <c r="X19" s="30">
        <v>91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204</v>
      </c>
      <c r="D20" s="46">
        <v>7</v>
      </c>
      <c r="E20" s="36">
        <v>3.4314</v>
      </c>
      <c r="F20" s="45">
        <v>4</v>
      </c>
      <c r="G20" s="36">
        <v>1.96078</v>
      </c>
      <c r="H20" s="37">
        <v>45</v>
      </c>
      <c r="I20" s="36">
        <v>22.058800000000002</v>
      </c>
      <c r="J20" s="45">
        <v>1</v>
      </c>
      <c r="K20" s="36">
        <v>0.49020000000000002</v>
      </c>
      <c r="L20" s="45">
        <v>138</v>
      </c>
      <c r="M20" s="36">
        <v>67.647099999999995</v>
      </c>
      <c r="N20" s="45">
        <v>0</v>
      </c>
      <c r="O20" s="36">
        <v>0</v>
      </c>
      <c r="P20" s="38">
        <v>9</v>
      </c>
      <c r="Q20" s="39">
        <v>4.4118000000000004</v>
      </c>
      <c r="R20" s="46">
        <v>34</v>
      </c>
      <c r="S20" s="39">
        <v>16.666699999999999</v>
      </c>
      <c r="T20" s="35">
        <v>6</v>
      </c>
      <c r="U20" s="40">
        <v>2.9411800000000001</v>
      </c>
      <c r="V20" s="35">
        <v>32</v>
      </c>
      <c r="W20" s="40">
        <v>15.686299999999999</v>
      </c>
      <c r="X20" s="41">
        <v>147</v>
      </c>
      <c r="Y20" s="42">
        <v>100</v>
      </c>
    </row>
    <row r="21" spans="1:25" s="32" customFormat="1" ht="15" customHeight="1" x14ac:dyDescent="0.25">
      <c r="A21" s="21" t="s">
        <v>18</v>
      </c>
      <c r="B21" s="59" t="s">
        <v>33</v>
      </c>
      <c r="C21" s="22">
        <v>1241</v>
      </c>
      <c r="D21" s="44">
        <v>2</v>
      </c>
      <c r="E21" s="24">
        <v>0.16120000000000001</v>
      </c>
      <c r="F21" s="25">
        <v>17</v>
      </c>
      <c r="G21" s="24">
        <v>1.3698600000000001</v>
      </c>
      <c r="H21" s="43">
        <v>118</v>
      </c>
      <c r="I21" s="24">
        <v>9.5084999999999997</v>
      </c>
      <c r="J21" s="25">
        <v>293</v>
      </c>
      <c r="K21" s="24">
        <v>23.61</v>
      </c>
      <c r="L21" s="25">
        <v>744</v>
      </c>
      <c r="M21" s="24">
        <v>59.951700000000002</v>
      </c>
      <c r="N21" s="25">
        <v>0</v>
      </c>
      <c r="O21" s="24">
        <v>0</v>
      </c>
      <c r="P21" s="47">
        <v>67</v>
      </c>
      <c r="Q21" s="27">
        <v>5.3989000000000003</v>
      </c>
      <c r="R21" s="23">
        <v>231</v>
      </c>
      <c r="S21" s="27">
        <v>18.614000000000001</v>
      </c>
      <c r="T21" s="44">
        <v>4</v>
      </c>
      <c r="U21" s="29">
        <v>0.32232</v>
      </c>
      <c r="V21" s="44">
        <v>72</v>
      </c>
      <c r="W21" s="29">
        <v>5.8018000000000001</v>
      </c>
      <c r="X21" s="30">
        <v>551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3259</v>
      </c>
      <c r="D22" s="35">
        <v>12</v>
      </c>
      <c r="E22" s="36">
        <v>0.36820000000000003</v>
      </c>
      <c r="F22" s="45">
        <v>22</v>
      </c>
      <c r="G22" s="36">
        <v>0.67505000000000004</v>
      </c>
      <c r="H22" s="45">
        <v>310</v>
      </c>
      <c r="I22" s="36">
        <v>9.5121000000000002</v>
      </c>
      <c r="J22" s="37">
        <v>379</v>
      </c>
      <c r="K22" s="36">
        <v>11.629300000000001</v>
      </c>
      <c r="L22" s="37">
        <v>2366</v>
      </c>
      <c r="M22" s="36">
        <v>72.599000000000004</v>
      </c>
      <c r="N22" s="37">
        <v>0</v>
      </c>
      <c r="O22" s="36">
        <v>0</v>
      </c>
      <c r="P22" s="48">
        <v>170</v>
      </c>
      <c r="Q22" s="39">
        <v>5.2163000000000004</v>
      </c>
      <c r="R22" s="46">
        <v>785</v>
      </c>
      <c r="S22" s="39">
        <v>24.0871</v>
      </c>
      <c r="T22" s="46">
        <v>14</v>
      </c>
      <c r="U22" s="40">
        <v>0.42958000000000002</v>
      </c>
      <c r="V22" s="46">
        <v>144</v>
      </c>
      <c r="W22" s="40">
        <v>4.4184999999999999</v>
      </c>
      <c r="X22" s="41">
        <v>719</v>
      </c>
      <c r="Y22" s="42">
        <v>100</v>
      </c>
    </row>
    <row r="23" spans="1:25" s="32" customFormat="1" ht="15" customHeight="1" x14ac:dyDescent="0.25">
      <c r="A23" s="21" t="s">
        <v>18</v>
      </c>
      <c r="B23" s="59" t="s">
        <v>31</v>
      </c>
      <c r="C23" s="22">
        <v>3324</v>
      </c>
      <c r="D23" s="23">
        <v>9</v>
      </c>
      <c r="E23" s="24">
        <v>0.27079999999999999</v>
      </c>
      <c r="F23" s="25">
        <v>34</v>
      </c>
      <c r="G23" s="24">
        <v>1.0228600000000001</v>
      </c>
      <c r="H23" s="25">
        <v>380</v>
      </c>
      <c r="I23" s="24">
        <v>11.432</v>
      </c>
      <c r="J23" s="25">
        <v>83</v>
      </c>
      <c r="K23" s="24">
        <v>2.4969999999999999</v>
      </c>
      <c r="L23" s="25">
        <v>2685</v>
      </c>
      <c r="M23" s="24">
        <v>80.776200000000003</v>
      </c>
      <c r="N23" s="25">
        <v>10</v>
      </c>
      <c r="O23" s="24">
        <v>0.30080000000000001</v>
      </c>
      <c r="P23" s="47">
        <v>123</v>
      </c>
      <c r="Q23" s="27">
        <v>3.7004000000000001</v>
      </c>
      <c r="R23" s="44">
        <v>586</v>
      </c>
      <c r="S23" s="27">
        <v>17.6294</v>
      </c>
      <c r="T23" s="23">
        <v>11</v>
      </c>
      <c r="U23" s="29">
        <v>0.33093</v>
      </c>
      <c r="V23" s="23">
        <v>293</v>
      </c>
      <c r="W23" s="29">
        <v>8.8147000000000002</v>
      </c>
      <c r="X23" s="30">
        <v>504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558</v>
      </c>
      <c r="D24" s="46">
        <v>9</v>
      </c>
      <c r="E24" s="36">
        <v>1.6129</v>
      </c>
      <c r="F24" s="37">
        <v>8</v>
      </c>
      <c r="G24" s="36">
        <v>1.4336899999999999</v>
      </c>
      <c r="H24" s="45">
        <v>113</v>
      </c>
      <c r="I24" s="36">
        <v>20.250900000000001</v>
      </c>
      <c r="J24" s="37">
        <v>25</v>
      </c>
      <c r="K24" s="36">
        <v>4.4802999999999997</v>
      </c>
      <c r="L24" s="37">
        <v>370</v>
      </c>
      <c r="M24" s="36">
        <v>66.308199999999999</v>
      </c>
      <c r="N24" s="37">
        <v>0</v>
      </c>
      <c r="O24" s="36">
        <v>0</v>
      </c>
      <c r="P24" s="48">
        <v>33</v>
      </c>
      <c r="Q24" s="39">
        <v>5.9139999999999997</v>
      </c>
      <c r="R24" s="46">
        <v>149</v>
      </c>
      <c r="S24" s="39">
        <v>26.702500000000001</v>
      </c>
      <c r="T24" s="35">
        <v>9</v>
      </c>
      <c r="U24" s="40">
        <v>1.6129</v>
      </c>
      <c r="V24" s="35">
        <v>72</v>
      </c>
      <c r="W24" s="40">
        <v>12.9032</v>
      </c>
      <c r="X24" s="41">
        <v>245</v>
      </c>
      <c r="Y24" s="42">
        <v>100</v>
      </c>
    </row>
    <row r="25" spans="1:25" s="32" customFormat="1" ht="15" customHeight="1" x14ac:dyDescent="0.25">
      <c r="A25" s="21" t="s">
        <v>18</v>
      </c>
      <c r="B25" s="59" t="s">
        <v>36</v>
      </c>
      <c r="C25" s="60">
        <v>1985</v>
      </c>
      <c r="D25" s="23">
        <v>2</v>
      </c>
      <c r="E25" s="24">
        <v>0.1008</v>
      </c>
      <c r="F25" s="25">
        <v>7</v>
      </c>
      <c r="G25" s="24">
        <v>0.35264000000000001</v>
      </c>
      <c r="H25" s="25">
        <v>110</v>
      </c>
      <c r="I25" s="24">
        <v>5.5415999999999999</v>
      </c>
      <c r="J25" s="25">
        <v>72</v>
      </c>
      <c r="K25" s="24">
        <v>3.6272000000000002</v>
      </c>
      <c r="L25" s="43">
        <v>1721</v>
      </c>
      <c r="M25" s="24">
        <v>86.700299999999999</v>
      </c>
      <c r="N25" s="25">
        <v>3</v>
      </c>
      <c r="O25" s="24">
        <v>0.15110000000000001</v>
      </c>
      <c r="P25" s="47">
        <v>70</v>
      </c>
      <c r="Q25" s="27">
        <v>3.5264000000000002</v>
      </c>
      <c r="R25" s="23">
        <v>876</v>
      </c>
      <c r="S25" s="27">
        <v>44.131</v>
      </c>
      <c r="T25" s="23">
        <v>3</v>
      </c>
      <c r="U25" s="29">
        <v>0.15112999999999999</v>
      </c>
      <c r="V25" s="23">
        <v>73</v>
      </c>
      <c r="W25" s="29">
        <v>3.6776</v>
      </c>
      <c r="X25" s="30">
        <v>443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2079</v>
      </c>
      <c r="D26" s="35">
        <v>8</v>
      </c>
      <c r="E26" s="36">
        <v>0.38479999999999998</v>
      </c>
      <c r="F26" s="45">
        <v>21</v>
      </c>
      <c r="G26" s="36">
        <v>1.0101</v>
      </c>
      <c r="H26" s="45">
        <v>149</v>
      </c>
      <c r="I26" s="36">
        <v>7.1669</v>
      </c>
      <c r="J26" s="37">
        <v>907</v>
      </c>
      <c r="K26" s="36">
        <v>43.6267</v>
      </c>
      <c r="L26" s="37">
        <v>924</v>
      </c>
      <c r="M26" s="36">
        <v>44.444400000000002</v>
      </c>
      <c r="N26" s="45">
        <v>1</v>
      </c>
      <c r="O26" s="36">
        <v>4.8099999999999997E-2</v>
      </c>
      <c r="P26" s="48">
        <v>69</v>
      </c>
      <c r="Q26" s="39">
        <v>3.3189000000000002</v>
      </c>
      <c r="R26" s="35">
        <v>416</v>
      </c>
      <c r="S26" s="39">
        <v>20.009599999999999</v>
      </c>
      <c r="T26" s="35">
        <v>12</v>
      </c>
      <c r="U26" s="40">
        <v>0.57720000000000005</v>
      </c>
      <c r="V26" s="35">
        <v>96</v>
      </c>
      <c r="W26" s="40">
        <v>4.6176000000000004</v>
      </c>
      <c r="X26" s="41">
        <v>466</v>
      </c>
      <c r="Y26" s="42">
        <v>100</v>
      </c>
    </row>
    <row r="27" spans="1:25" s="32" customFormat="1" ht="15" customHeight="1" x14ac:dyDescent="0.25">
      <c r="A27" s="21" t="s">
        <v>18</v>
      </c>
      <c r="B27" s="59" t="s">
        <v>40</v>
      </c>
      <c r="C27" s="60">
        <v>398</v>
      </c>
      <c r="D27" s="44">
        <v>9</v>
      </c>
      <c r="E27" s="24">
        <v>2.2612999999999999</v>
      </c>
      <c r="F27" s="25">
        <v>6</v>
      </c>
      <c r="G27" s="24">
        <v>1.5075400000000001</v>
      </c>
      <c r="H27" s="25">
        <v>15</v>
      </c>
      <c r="I27" s="24">
        <v>3.7688000000000001</v>
      </c>
      <c r="J27" s="25">
        <v>12</v>
      </c>
      <c r="K27" s="24">
        <v>3.0150999999999999</v>
      </c>
      <c r="L27" s="43">
        <v>346</v>
      </c>
      <c r="M27" s="24">
        <v>86.934700000000007</v>
      </c>
      <c r="N27" s="25">
        <v>0</v>
      </c>
      <c r="O27" s="24">
        <v>0</v>
      </c>
      <c r="P27" s="47">
        <v>10</v>
      </c>
      <c r="Q27" s="27">
        <v>2.5125999999999999</v>
      </c>
      <c r="R27" s="44">
        <v>107</v>
      </c>
      <c r="S27" s="27">
        <v>26.884399999999999</v>
      </c>
      <c r="T27" s="23">
        <v>7</v>
      </c>
      <c r="U27" s="29">
        <v>1.7587900000000001</v>
      </c>
      <c r="V27" s="23">
        <v>14</v>
      </c>
      <c r="W27" s="29">
        <v>3.5175999999999998</v>
      </c>
      <c r="X27" s="30">
        <v>147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762</v>
      </c>
      <c r="D28" s="46">
        <v>0</v>
      </c>
      <c r="E28" s="36">
        <v>0</v>
      </c>
      <c r="F28" s="37">
        <v>21</v>
      </c>
      <c r="G28" s="36">
        <v>2.7559100000000001</v>
      </c>
      <c r="H28" s="37">
        <v>182</v>
      </c>
      <c r="I28" s="36">
        <v>23.884499999999999</v>
      </c>
      <c r="J28" s="37">
        <v>338</v>
      </c>
      <c r="K28" s="36">
        <v>44.356999999999999</v>
      </c>
      <c r="L28" s="45">
        <v>202</v>
      </c>
      <c r="M28" s="36">
        <v>26.5092</v>
      </c>
      <c r="N28" s="37">
        <v>1</v>
      </c>
      <c r="O28" s="36">
        <v>0.13120000000000001</v>
      </c>
      <c r="P28" s="38">
        <v>18</v>
      </c>
      <c r="Q28" s="39">
        <v>2.3622000000000001</v>
      </c>
      <c r="R28" s="35">
        <v>164</v>
      </c>
      <c r="S28" s="39">
        <v>21.522300000000001</v>
      </c>
      <c r="T28" s="46">
        <v>11</v>
      </c>
      <c r="U28" s="40">
        <v>1.44357</v>
      </c>
      <c r="V28" s="46">
        <v>95</v>
      </c>
      <c r="W28" s="40">
        <v>12.4672</v>
      </c>
      <c r="X28" s="41">
        <v>356</v>
      </c>
      <c r="Y28" s="42">
        <v>100</v>
      </c>
    </row>
    <row r="29" spans="1:25" s="32" customFormat="1" ht="15" customHeight="1" x14ac:dyDescent="0.25">
      <c r="A29" s="21" t="s">
        <v>18</v>
      </c>
      <c r="B29" s="59" t="s">
        <v>38</v>
      </c>
      <c r="C29" s="22">
        <v>1044</v>
      </c>
      <c r="D29" s="23">
        <v>4</v>
      </c>
      <c r="E29" s="24">
        <v>0.3831</v>
      </c>
      <c r="F29" s="25">
        <v>43</v>
      </c>
      <c r="G29" s="24">
        <v>4.1187699999999996</v>
      </c>
      <c r="H29" s="43">
        <v>323</v>
      </c>
      <c r="I29" s="24">
        <v>30.938700000000001</v>
      </c>
      <c r="J29" s="25">
        <v>153</v>
      </c>
      <c r="K29" s="24">
        <v>14.655200000000001</v>
      </c>
      <c r="L29" s="43">
        <v>443</v>
      </c>
      <c r="M29" s="24">
        <v>42.433</v>
      </c>
      <c r="N29" s="25">
        <v>1</v>
      </c>
      <c r="O29" s="24">
        <v>9.5799999999999996E-2</v>
      </c>
      <c r="P29" s="47">
        <v>77</v>
      </c>
      <c r="Q29" s="27">
        <v>7.3754999999999997</v>
      </c>
      <c r="R29" s="23">
        <v>355</v>
      </c>
      <c r="S29" s="27">
        <v>34.003799999999998</v>
      </c>
      <c r="T29" s="23">
        <v>17</v>
      </c>
      <c r="U29" s="29">
        <v>1.62835</v>
      </c>
      <c r="V29" s="23">
        <v>302</v>
      </c>
      <c r="W29" s="29">
        <v>28.927199999999999</v>
      </c>
      <c r="X29" s="30">
        <v>399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4819</v>
      </c>
      <c r="D30" s="46">
        <v>39</v>
      </c>
      <c r="E30" s="36">
        <v>0.80930000000000002</v>
      </c>
      <c r="F30" s="45">
        <v>95</v>
      </c>
      <c r="G30" s="36">
        <v>1.97136</v>
      </c>
      <c r="H30" s="37">
        <v>391</v>
      </c>
      <c r="I30" s="36">
        <v>8.1136999999999997</v>
      </c>
      <c r="J30" s="37">
        <v>762</v>
      </c>
      <c r="K30" s="36">
        <v>15.8124</v>
      </c>
      <c r="L30" s="37">
        <v>3269</v>
      </c>
      <c r="M30" s="36">
        <v>67.835700000000003</v>
      </c>
      <c r="N30" s="37">
        <v>6</v>
      </c>
      <c r="O30" s="36">
        <v>0.1245</v>
      </c>
      <c r="P30" s="38">
        <v>257</v>
      </c>
      <c r="Q30" s="39">
        <v>5.3331</v>
      </c>
      <c r="R30" s="35">
        <v>697</v>
      </c>
      <c r="S30" s="39">
        <v>14.4636</v>
      </c>
      <c r="T30" s="46">
        <v>14</v>
      </c>
      <c r="U30" s="40">
        <v>0.29052</v>
      </c>
      <c r="V30" s="46">
        <v>416</v>
      </c>
      <c r="W30" s="40">
        <v>8.6325000000000003</v>
      </c>
      <c r="X30" s="41">
        <v>968</v>
      </c>
      <c r="Y30" s="42">
        <v>100</v>
      </c>
    </row>
    <row r="31" spans="1:25" s="32" customFormat="1" ht="15" customHeight="1" x14ac:dyDescent="0.25">
      <c r="A31" s="21" t="s">
        <v>18</v>
      </c>
      <c r="B31" s="59" t="s">
        <v>42</v>
      </c>
      <c r="C31" s="60">
        <v>543</v>
      </c>
      <c r="D31" s="23">
        <v>22</v>
      </c>
      <c r="E31" s="24">
        <v>4.0515999999999996</v>
      </c>
      <c r="F31" s="43">
        <v>33</v>
      </c>
      <c r="G31" s="24">
        <v>6.07735</v>
      </c>
      <c r="H31" s="25">
        <v>56</v>
      </c>
      <c r="I31" s="24">
        <v>10.3131</v>
      </c>
      <c r="J31" s="43">
        <v>53</v>
      </c>
      <c r="K31" s="24">
        <v>9.7606000000000002</v>
      </c>
      <c r="L31" s="25">
        <v>322</v>
      </c>
      <c r="M31" s="24">
        <v>59.300199999999997</v>
      </c>
      <c r="N31" s="25">
        <v>2</v>
      </c>
      <c r="O31" s="24">
        <v>0.36830000000000002</v>
      </c>
      <c r="P31" s="26">
        <v>55</v>
      </c>
      <c r="Q31" s="27">
        <v>10.1289</v>
      </c>
      <c r="R31" s="23">
        <v>152</v>
      </c>
      <c r="S31" s="27">
        <v>27.992599999999999</v>
      </c>
      <c r="T31" s="44">
        <v>3</v>
      </c>
      <c r="U31" s="29">
        <v>0.55249000000000004</v>
      </c>
      <c r="V31" s="44">
        <v>71</v>
      </c>
      <c r="W31" s="29">
        <v>13.0755</v>
      </c>
      <c r="X31" s="30">
        <v>252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3209</v>
      </c>
      <c r="D32" s="35">
        <v>12</v>
      </c>
      <c r="E32" s="36">
        <v>0.37390000000000001</v>
      </c>
      <c r="F32" s="37">
        <v>17</v>
      </c>
      <c r="G32" s="36">
        <v>0.52976000000000001</v>
      </c>
      <c r="H32" s="37">
        <v>199</v>
      </c>
      <c r="I32" s="36">
        <v>6.2012999999999998</v>
      </c>
      <c r="J32" s="37">
        <v>1586</v>
      </c>
      <c r="K32" s="36">
        <v>49.423499999999997</v>
      </c>
      <c r="L32" s="45">
        <v>1329</v>
      </c>
      <c r="M32" s="36">
        <v>41.4148</v>
      </c>
      <c r="N32" s="45">
        <v>4</v>
      </c>
      <c r="O32" s="36">
        <v>0.1246</v>
      </c>
      <c r="P32" s="48">
        <v>62</v>
      </c>
      <c r="Q32" s="39">
        <v>1.9320999999999999</v>
      </c>
      <c r="R32" s="46">
        <v>590</v>
      </c>
      <c r="S32" s="39">
        <v>18.3858</v>
      </c>
      <c r="T32" s="35">
        <v>3</v>
      </c>
      <c r="U32" s="40">
        <v>9.3490000000000004E-2</v>
      </c>
      <c r="V32" s="35">
        <v>163</v>
      </c>
      <c r="W32" s="40">
        <v>5.0795000000000003</v>
      </c>
      <c r="X32" s="41">
        <v>358</v>
      </c>
      <c r="Y32" s="42">
        <v>100</v>
      </c>
    </row>
    <row r="33" spans="1:25" s="32" customFormat="1" ht="15" customHeight="1" x14ac:dyDescent="0.25">
      <c r="A33" s="21" t="s">
        <v>18</v>
      </c>
      <c r="B33" s="59" t="s">
        <v>43</v>
      </c>
      <c r="C33" s="22">
        <v>1271</v>
      </c>
      <c r="D33" s="44">
        <v>3</v>
      </c>
      <c r="E33" s="24">
        <v>0.23599999999999999</v>
      </c>
      <c r="F33" s="25">
        <v>10</v>
      </c>
      <c r="G33" s="24">
        <v>0.78678000000000003</v>
      </c>
      <c r="H33" s="43">
        <v>97</v>
      </c>
      <c r="I33" s="24">
        <v>7.6318000000000001</v>
      </c>
      <c r="J33" s="25">
        <v>225</v>
      </c>
      <c r="K33" s="24">
        <v>17.7026</v>
      </c>
      <c r="L33" s="25">
        <v>882</v>
      </c>
      <c r="M33" s="24">
        <v>69.394199999999998</v>
      </c>
      <c r="N33" s="43">
        <v>8</v>
      </c>
      <c r="O33" s="24">
        <v>0.62939999999999996</v>
      </c>
      <c r="P33" s="47">
        <v>46</v>
      </c>
      <c r="Q33" s="27">
        <v>3.6192000000000002</v>
      </c>
      <c r="R33" s="44">
        <v>342</v>
      </c>
      <c r="S33" s="27">
        <v>26.907900000000001</v>
      </c>
      <c r="T33" s="44">
        <v>15</v>
      </c>
      <c r="U33" s="29">
        <v>1.1801699999999999</v>
      </c>
      <c r="V33" s="44">
        <v>88</v>
      </c>
      <c r="W33" s="29">
        <v>6.9237000000000002</v>
      </c>
      <c r="X33" s="30">
        <v>493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285</v>
      </c>
      <c r="D34" s="35">
        <v>53</v>
      </c>
      <c r="E34" s="36">
        <v>18.596499999999999</v>
      </c>
      <c r="F34" s="37">
        <v>3</v>
      </c>
      <c r="G34" s="36">
        <v>1.05263</v>
      </c>
      <c r="H34" s="45">
        <v>15</v>
      </c>
      <c r="I34" s="36">
        <v>5.2632000000000003</v>
      </c>
      <c r="J34" s="37">
        <v>2</v>
      </c>
      <c r="K34" s="36">
        <v>0.70179999999999998</v>
      </c>
      <c r="L34" s="45">
        <v>196</v>
      </c>
      <c r="M34" s="36">
        <v>68.771900000000002</v>
      </c>
      <c r="N34" s="45">
        <v>0</v>
      </c>
      <c r="O34" s="36">
        <v>0</v>
      </c>
      <c r="P34" s="38">
        <v>16</v>
      </c>
      <c r="Q34" s="39">
        <v>5.6139999999999999</v>
      </c>
      <c r="R34" s="46">
        <v>56</v>
      </c>
      <c r="S34" s="39">
        <v>19.649100000000001</v>
      </c>
      <c r="T34" s="46">
        <v>0</v>
      </c>
      <c r="U34" s="40">
        <v>0</v>
      </c>
      <c r="V34" s="46">
        <v>6</v>
      </c>
      <c r="W34" s="40">
        <v>2.1053000000000002</v>
      </c>
      <c r="X34" s="41">
        <v>110</v>
      </c>
      <c r="Y34" s="42">
        <v>100</v>
      </c>
    </row>
    <row r="35" spans="1:25" s="32" customFormat="1" ht="15" customHeight="1" x14ac:dyDescent="0.25">
      <c r="A35" s="21" t="s">
        <v>18</v>
      </c>
      <c r="B35" s="59" t="s">
        <v>48</v>
      </c>
      <c r="C35" s="60">
        <v>273</v>
      </c>
      <c r="D35" s="44">
        <v>10</v>
      </c>
      <c r="E35" s="24">
        <v>3.6629999999999998</v>
      </c>
      <c r="F35" s="25">
        <v>5</v>
      </c>
      <c r="G35" s="24">
        <v>1.8314999999999999</v>
      </c>
      <c r="H35" s="43">
        <v>59</v>
      </c>
      <c r="I35" s="24">
        <v>21.611699999999999</v>
      </c>
      <c r="J35" s="25">
        <v>8</v>
      </c>
      <c r="K35" s="24">
        <v>2.9304000000000001</v>
      </c>
      <c r="L35" s="43">
        <v>185</v>
      </c>
      <c r="M35" s="24">
        <v>67.765600000000006</v>
      </c>
      <c r="N35" s="25">
        <v>1</v>
      </c>
      <c r="O35" s="24">
        <v>0.36630000000000001</v>
      </c>
      <c r="P35" s="47">
        <v>5</v>
      </c>
      <c r="Q35" s="27">
        <v>1.8314999999999999</v>
      </c>
      <c r="R35" s="44">
        <v>74</v>
      </c>
      <c r="S35" s="27">
        <v>27.106200000000001</v>
      </c>
      <c r="T35" s="44">
        <v>4</v>
      </c>
      <c r="U35" s="29">
        <v>1.4652000000000001</v>
      </c>
      <c r="V35" s="44">
        <v>39</v>
      </c>
      <c r="W35" s="29">
        <v>14.2857</v>
      </c>
      <c r="X35" s="30">
        <v>151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816</v>
      </c>
      <c r="D36" s="46">
        <v>7</v>
      </c>
      <c r="E36" s="36">
        <v>0.85780000000000001</v>
      </c>
      <c r="F36" s="37">
        <v>21</v>
      </c>
      <c r="G36" s="36">
        <v>2.5735299999999999</v>
      </c>
      <c r="H36" s="37">
        <v>352</v>
      </c>
      <c r="I36" s="36">
        <v>43.137300000000003</v>
      </c>
      <c r="J36" s="45">
        <v>138</v>
      </c>
      <c r="K36" s="36">
        <v>16.911799999999999</v>
      </c>
      <c r="L36" s="45">
        <v>238</v>
      </c>
      <c r="M36" s="36">
        <v>29.166699999999999</v>
      </c>
      <c r="N36" s="37">
        <v>5</v>
      </c>
      <c r="O36" s="36">
        <v>0.61270000000000002</v>
      </c>
      <c r="P36" s="48">
        <v>55</v>
      </c>
      <c r="Q36" s="39">
        <v>6.7401999999999997</v>
      </c>
      <c r="R36" s="46">
        <v>133</v>
      </c>
      <c r="S36" s="39">
        <v>16.298999999999999</v>
      </c>
      <c r="T36" s="35">
        <v>8</v>
      </c>
      <c r="U36" s="40">
        <v>0.98038999999999998</v>
      </c>
      <c r="V36" s="35">
        <v>173</v>
      </c>
      <c r="W36" s="40">
        <v>21.201000000000001</v>
      </c>
      <c r="X36" s="41">
        <v>268</v>
      </c>
      <c r="Y36" s="42">
        <v>100</v>
      </c>
    </row>
    <row r="37" spans="1:25" s="32" customFormat="1" ht="15" customHeight="1" x14ac:dyDescent="0.25">
      <c r="A37" s="21" t="s">
        <v>18</v>
      </c>
      <c r="B37" s="59" t="s">
        <v>49</v>
      </c>
      <c r="C37" s="22">
        <v>253</v>
      </c>
      <c r="D37" s="23">
        <v>0</v>
      </c>
      <c r="E37" s="24">
        <v>0</v>
      </c>
      <c r="F37" s="25">
        <v>4</v>
      </c>
      <c r="G37" s="24">
        <v>1.5810299999999999</v>
      </c>
      <c r="H37" s="25">
        <v>13</v>
      </c>
      <c r="I37" s="24">
        <v>5.1383000000000001</v>
      </c>
      <c r="J37" s="25">
        <v>8</v>
      </c>
      <c r="K37" s="24">
        <v>3.1621000000000001</v>
      </c>
      <c r="L37" s="25">
        <v>221</v>
      </c>
      <c r="M37" s="24">
        <v>87.351799999999997</v>
      </c>
      <c r="N37" s="43">
        <v>0</v>
      </c>
      <c r="O37" s="24">
        <v>0</v>
      </c>
      <c r="P37" s="47">
        <v>7</v>
      </c>
      <c r="Q37" s="27">
        <v>2.7667999999999999</v>
      </c>
      <c r="R37" s="44">
        <v>85</v>
      </c>
      <c r="S37" s="27">
        <v>33.596800000000002</v>
      </c>
      <c r="T37" s="23">
        <v>5</v>
      </c>
      <c r="U37" s="29">
        <v>1.97628</v>
      </c>
      <c r="V37" s="23">
        <v>4</v>
      </c>
      <c r="W37" s="29">
        <v>1.581</v>
      </c>
      <c r="X37" s="30">
        <v>107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1877</v>
      </c>
      <c r="D38" s="35">
        <v>4</v>
      </c>
      <c r="E38" s="36">
        <v>0.21310000000000001</v>
      </c>
      <c r="F38" s="37">
        <v>84</v>
      </c>
      <c r="G38" s="36">
        <v>4.4752299999999998</v>
      </c>
      <c r="H38" s="37">
        <v>824</v>
      </c>
      <c r="I38" s="36">
        <v>43.899799999999999</v>
      </c>
      <c r="J38" s="37">
        <v>361</v>
      </c>
      <c r="K38" s="36">
        <v>19.232800000000001</v>
      </c>
      <c r="L38" s="37">
        <v>528</v>
      </c>
      <c r="M38" s="36">
        <v>28.13</v>
      </c>
      <c r="N38" s="37">
        <v>4</v>
      </c>
      <c r="O38" s="36">
        <v>0.21310000000000001</v>
      </c>
      <c r="P38" s="38">
        <v>72</v>
      </c>
      <c r="Q38" s="39">
        <v>3.8359000000000001</v>
      </c>
      <c r="R38" s="46">
        <v>257</v>
      </c>
      <c r="S38" s="39">
        <v>13.6921</v>
      </c>
      <c r="T38" s="35">
        <v>37</v>
      </c>
      <c r="U38" s="40">
        <v>1.97123</v>
      </c>
      <c r="V38" s="35">
        <v>374</v>
      </c>
      <c r="W38" s="40">
        <v>19.9254</v>
      </c>
      <c r="X38" s="41">
        <v>624</v>
      </c>
      <c r="Y38" s="42">
        <v>100</v>
      </c>
    </row>
    <row r="39" spans="1:25" s="32" customFormat="1" ht="15" customHeight="1" x14ac:dyDescent="0.25">
      <c r="A39" s="21" t="s">
        <v>18</v>
      </c>
      <c r="B39" s="59" t="s">
        <v>51</v>
      </c>
      <c r="C39" s="22">
        <v>774</v>
      </c>
      <c r="D39" s="44">
        <v>108</v>
      </c>
      <c r="E39" s="24">
        <v>13.9535</v>
      </c>
      <c r="F39" s="25">
        <v>3</v>
      </c>
      <c r="G39" s="24">
        <v>0.3876</v>
      </c>
      <c r="H39" s="43">
        <v>470</v>
      </c>
      <c r="I39" s="24">
        <v>60.723500000000001</v>
      </c>
      <c r="J39" s="25">
        <v>16</v>
      </c>
      <c r="K39" s="24">
        <v>2.0672000000000001</v>
      </c>
      <c r="L39" s="43">
        <v>161</v>
      </c>
      <c r="M39" s="24">
        <v>20.800999999999998</v>
      </c>
      <c r="N39" s="25">
        <v>1</v>
      </c>
      <c r="O39" s="24">
        <v>0.12920000000000001</v>
      </c>
      <c r="P39" s="47">
        <v>15</v>
      </c>
      <c r="Q39" s="27">
        <v>1.9379999999999999</v>
      </c>
      <c r="R39" s="23">
        <v>193</v>
      </c>
      <c r="S39" s="27">
        <v>24.935400000000001</v>
      </c>
      <c r="T39" s="23">
        <v>3</v>
      </c>
      <c r="U39" s="29">
        <v>0.3876</v>
      </c>
      <c r="V39" s="23">
        <v>155</v>
      </c>
      <c r="W39" s="29">
        <v>20.0258</v>
      </c>
      <c r="X39" s="30">
        <v>244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4078</v>
      </c>
      <c r="D40" s="35">
        <v>39</v>
      </c>
      <c r="E40" s="36">
        <v>0.95640000000000003</v>
      </c>
      <c r="F40" s="37">
        <v>142</v>
      </c>
      <c r="G40" s="36">
        <v>3.4821</v>
      </c>
      <c r="H40" s="37">
        <v>1510</v>
      </c>
      <c r="I40" s="36">
        <v>37.027999999999999</v>
      </c>
      <c r="J40" s="45">
        <v>947</v>
      </c>
      <c r="K40" s="36">
        <v>23.222200000000001</v>
      </c>
      <c r="L40" s="45">
        <v>1286</v>
      </c>
      <c r="M40" s="36">
        <v>31.5351</v>
      </c>
      <c r="N40" s="37">
        <v>7</v>
      </c>
      <c r="O40" s="36">
        <v>0.17169999999999999</v>
      </c>
      <c r="P40" s="38">
        <v>147</v>
      </c>
      <c r="Q40" s="39">
        <v>3.6046999999999998</v>
      </c>
      <c r="R40" s="46">
        <v>932</v>
      </c>
      <c r="S40" s="39">
        <v>22.854299999999999</v>
      </c>
      <c r="T40" s="35">
        <v>50</v>
      </c>
      <c r="U40" s="40">
        <v>1.2260899999999999</v>
      </c>
      <c r="V40" s="35">
        <v>670</v>
      </c>
      <c r="W40" s="40">
        <v>16.429600000000001</v>
      </c>
      <c r="X40" s="41">
        <v>1269</v>
      </c>
      <c r="Y40" s="42">
        <v>100</v>
      </c>
    </row>
    <row r="41" spans="1:25" s="32" customFormat="1" ht="15" customHeight="1" x14ac:dyDescent="0.25">
      <c r="A41" s="21" t="s">
        <v>18</v>
      </c>
      <c r="B41" s="59" t="s">
        <v>46</v>
      </c>
      <c r="C41" s="22">
        <v>4021</v>
      </c>
      <c r="D41" s="44">
        <v>93</v>
      </c>
      <c r="E41" s="24">
        <v>2.3129</v>
      </c>
      <c r="F41" s="25">
        <v>49</v>
      </c>
      <c r="G41" s="24">
        <v>1.2185999999999999</v>
      </c>
      <c r="H41" s="25">
        <v>783</v>
      </c>
      <c r="I41" s="24">
        <v>19.472799999999999</v>
      </c>
      <c r="J41" s="25">
        <v>1254</v>
      </c>
      <c r="K41" s="24">
        <v>31.186299999999999</v>
      </c>
      <c r="L41" s="43">
        <v>1604</v>
      </c>
      <c r="M41" s="24">
        <v>39.890599999999999</v>
      </c>
      <c r="N41" s="43">
        <v>6</v>
      </c>
      <c r="O41" s="24">
        <v>0.1492</v>
      </c>
      <c r="P41" s="26">
        <v>232</v>
      </c>
      <c r="Q41" s="27">
        <v>5.7697000000000003</v>
      </c>
      <c r="R41" s="23">
        <v>850</v>
      </c>
      <c r="S41" s="27">
        <v>21.138999999999999</v>
      </c>
      <c r="T41" s="44">
        <v>4</v>
      </c>
      <c r="U41" s="29">
        <v>9.9479999999999999E-2</v>
      </c>
      <c r="V41" s="44">
        <v>543</v>
      </c>
      <c r="W41" s="29">
        <v>13.504099999999999</v>
      </c>
      <c r="X41" s="30">
        <v>1110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289</v>
      </c>
      <c r="D42" s="35">
        <v>71</v>
      </c>
      <c r="E42" s="36">
        <v>24.567499999999999</v>
      </c>
      <c r="F42" s="37">
        <v>3</v>
      </c>
      <c r="G42" s="36">
        <v>1.03806</v>
      </c>
      <c r="H42" s="37">
        <v>14</v>
      </c>
      <c r="I42" s="36">
        <v>4.8442999999999996</v>
      </c>
      <c r="J42" s="45">
        <v>16</v>
      </c>
      <c r="K42" s="36">
        <v>5.5362999999999998</v>
      </c>
      <c r="L42" s="45">
        <v>181</v>
      </c>
      <c r="M42" s="36">
        <v>62.629800000000003</v>
      </c>
      <c r="N42" s="45">
        <v>0</v>
      </c>
      <c r="O42" s="36">
        <v>0</v>
      </c>
      <c r="P42" s="38">
        <v>4</v>
      </c>
      <c r="Q42" s="39">
        <v>1.3841000000000001</v>
      </c>
      <c r="R42" s="46">
        <v>69</v>
      </c>
      <c r="S42" s="39">
        <v>23.875399999999999</v>
      </c>
      <c r="T42" s="35">
        <v>1</v>
      </c>
      <c r="U42" s="40">
        <v>0.34601999999999999</v>
      </c>
      <c r="V42" s="35">
        <v>14</v>
      </c>
      <c r="W42" s="40">
        <v>4.8442999999999996</v>
      </c>
      <c r="X42" s="41">
        <v>113</v>
      </c>
      <c r="Y42" s="42">
        <v>100</v>
      </c>
    </row>
    <row r="43" spans="1:25" s="32" customFormat="1" ht="15" customHeight="1" x14ac:dyDescent="0.25">
      <c r="A43" s="21" t="s">
        <v>18</v>
      </c>
      <c r="B43" s="59" t="s">
        <v>54</v>
      </c>
      <c r="C43" s="22">
        <v>4325</v>
      </c>
      <c r="D43" s="23">
        <v>4</v>
      </c>
      <c r="E43" s="24">
        <v>9.2499999999999999E-2</v>
      </c>
      <c r="F43" s="25">
        <v>45</v>
      </c>
      <c r="G43" s="24">
        <v>1.0404599999999999</v>
      </c>
      <c r="H43" s="43">
        <v>339</v>
      </c>
      <c r="I43" s="24">
        <v>7.8381999999999996</v>
      </c>
      <c r="J43" s="25">
        <v>1090</v>
      </c>
      <c r="K43" s="24">
        <v>25.202300000000001</v>
      </c>
      <c r="L43" s="25">
        <v>2571</v>
      </c>
      <c r="M43" s="24">
        <v>59.445099999999996</v>
      </c>
      <c r="N43" s="25">
        <v>6</v>
      </c>
      <c r="O43" s="24">
        <v>0.13869999999999999</v>
      </c>
      <c r="P43" s="26">
        <v>270</v>
      </c>
      <c r="Q43" s="27">
        <v>6.2427999999999999</v>
      </c>
      <c r="R43" s="44">
        <v>713</v>
      </c>
      <c r="S43" s="27">
        <v>16.485499999999998</v>
      </c>
      <c r="T43" s="44">
        <v>16</v>
      </c>
      <c r="U43" s="29">
        <v>0.36993999999999999</v>
      </c>
      <c r="V43" s="44">
        <v>274</v>
      </c>
      <c r="W43" s="29">
        <v>6.3353000000000002</v>
      </c>
      <c r="X43" s="30">
        <v>1034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4455</v>
      </c>
      <c r="D44" s="35">
        <v>814</v>
      </c>
      <c r="E44" s="36">
        <v>18.271599999999999</v>
      </c>
      <c r="F44" s="45">
        <v>47</v>
      </c>
      <c r="G44" s="36">
        <v>1.0549900000000001</v>
      </c>
      <c r="H44" s="37">
        <v>414</v>
      </c>
      <c r="I44" s="36">
        <v>9.2928999999999995</v>
      </c>
      <c r="J44" s="37">
        <v>337</v>
      </c>
      <c r="K44" s="36">
        <v>7.5644999999999998</v>
      </c>
      <c r="L44" s="37">
        <v>2300</v>
      </c>
      <c r="M44" s="36">
        <v>51.627400000000002</v>
      </c>
      <c r="N44" s="45">
        <v>30</v>
      </c>
      <c r="O44" s="36">
        <v>0.6734</v>
      </c>
      <c r="P44" s="48">
        <v>513</v>
      </c>
      <c r="Q44" s="39">
        <v>11.5152</v>
      </c>
      <c r="R44" s="46">
        <v>1324</v>
      </c>
      <c r="S44" s="39">
        <v>29.7194</v>
      </c>
      <c r="T44" s="46">
        <v>50</v>
      </c>
      <c r="U44" s="40">
        <v>1.12233</v>
      </c>
      <c r="V44" s="46">
        <v>391</v>
      </c>
      <c r="W44" s="40">
        <v>8.7766999999999999</v>
      </c>
      <c r="X44" s="41">
        <v>746</v>
      </c>
      <c r="Y44" s="42">
        <v>100</v>
      </c>
    </row>
    <row r="45" spans="1:25" s="32" customFormat="1" ht="15" customHeight="1" x14ac:dyDescent="0.25">
      <c r="A45" s="21" t="s">
        <v>18</v>
      </c>
      <c r="B45" s="59" t="s">
        <v>56</v>
      </c>
      <c r="C45" s="22">
        <v>362</v>
      </c>
      <c r="D45" s="44">
        <v>9</v>
      </c>
      <c r="E45" s="24">
        <v>2.4862000000000002</v>
      </c>
      <c r="F45" s="25">
        <v>6</v>
      </c>
      <c r="G45" s="24">
        <v>1.6574599999999999</v>
      </c>
      <c r="H45" s="43">
        <v>61</v>
      </c>
      <c r="I45" s="24">
        <v>16.8508</v>
      </c>
      <c r="J45" s="25">
        <v>7</v>
      </c>
      <c r="K45" s="24">
        <v>1.9337</v>
      </c>
      <c r="L45" s="43">
        <v>250</v>
      </c>
      <c r="M45" s="24">
        <v>69.0608</v>
      </c>
      <c r="N45" s="25">
        <v>1</v>
      </c>
      <c r="O45" s="24">
        <v>0.2762</v>
      </c>
      <c r="P45" s="26">
        <v>28</v>
      </c>
      <c r="Q45" s="27">
        <v>7.7347999999999999</v>
      </c>
      <c r="R45" s="23">
        <v>101</v>
      </c>
      <c r="S45" s="27">
        <v>27.900600000000001</v>
      </c>
      <c r="T45" s="44">
        <v>7</v>
      </c>
      <c r="U45" s="29">
        <v>1.9337</v>
      </c>
      <c r="V45" s="44">
        <v>25</v>
      </c>
      <c r="W45" s="29">
        <v>6.9061000000000003</v>
      </c>
      <c r="X45" s="30">
        <v>193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2242</v>
      </c>
      <c r="D46" s="35">
        <v>6</v>
      </c>
      <c r="E46" s="36">
        <v>0.2676</v>
      </c>
      <c r="F46" s="37">
        <v>25</v>
      </c>
      <c r="G46" s="36">
        <v>1.1150800000000001</v>
      </c>
      <c r="H46" s="37">
        <v>274</v>
      </c>
      <c r="I46" s="36">
        <v>12.2212</v>
      </c>
      <c r="J46" s="37">
        <v>476</v>
      </c>
      <c r="K46" s="36">
        <v>21.231000000000002</v>
      </c>
      <c r="L46" s="45">
        <v>1305</v>
      </c>
      <c r="M46" s="36">
        <v>58.207000000000001</v>
      </c>
      <c r="N46" s="45">
        <v>3</v>
      </c>
      <c r="O46" s="36">
        <v>0.1338</v>
      </c>
      <c r="P46" s="48">
        <v>153</v>
      </c>
      <c r="Q46" s="39">
        <v>6.8243</v>
      </c>
      <c r="R46" s="35">
        <v>619</v>
      </c>
      <c r="S46" s="39">
        <v>27.609300000000001</v>
      </c>
      <c r="T46" s="35">
        <v>33</v>
      </c>
      <c r="U46" s="40">
        <v>1.4719</v>
      </c>
      <c r="V46" s="35">
        <v>92</v>
      </c>
      <c r="W46" s="40">
        <v>4.1035000000000004</v>
      </c>
      <c r="X46" s="41">
        <v>715</v>
      </c>
      <c r="Y46" s="42">
        <v>100</v>
      </c>
    </row>
    <row r="47" spans="1:25" s="32" customFormat="1" ht="15" customHeight="1" x14ac:dyDescent="0.25">
      <c r="A47" s="21" t="s">
        <v>18</v>
      </c>
      <c r="B47" s="59" t="s">
        <v>58</v>
      </c>
      <c r="C47" s="60">
        <v>153</v>
      </c>
      <c r="D47" s="23">
        <v>0</v>
      </c>
      <c r="E47" s="24">
        <v>0</v>
      </c>
      <c r="F47" s="43">
        <v>2</v>
      </c>
      <c r="G47" s="24">
        <v>1.3071900000000001</v>
      </c>
      <c r="H47" s="43">
        <v>53</v>
      </c>
      <c r="I47" s="24">
        <v>34.640500000000003</v>
      </c>
      <c r="J47" s="43">
        <v>14</v>
      </c>
      <c r="K47" s="24">
        <v>9.1502999999999997</v>
      </c>
      <c r="L47" s="43">
        <v>77</v>
      </c>
      <c r="M47" s="24">
        <v>50.326799999999999</v>
      </c>
      <c r="N47" s="25">
        <v>0</v>
      </c>
      <c r="O47" s="24">
        <v>0</v>
      </c>
      <c r="P47" s="26">
        <v>7</v>
      </c>
      <c r="Q47" s="27">
        <v>4.5751999999999997</v>
      </c>
      <c r="R47" s="44">
        <v>60</v>
      </c>
      <c r="S47" s="27">
        <v>39.215699999999998</v>
      </c>
      <c r="T47" s="23">
        <v>2</v>
      </c>
      <c r="U47" s="29">
        <v>1.3071900000000001</v>
      </c>
      <c r="V47" s="23">
        <v>24</v>
      </c>
      <c r="W47" s="29">
        <v>15.686299999999999</v>
      </c>
      <c r="X47" s="30">
        <v>64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1653</v>
      </c>
      <c r="D48" s="46">
        <v>4</v>
      </c>
      <c r="E48" s="36">
        <v>0.24199999999999999</v>
      </c>
      <c r="F48" s="37">
        <v>16</v>
      </c>
      <c r="G48" s="36">
        <v>0.96794000000000002</v>
      </c>
      <c r="H48" s="45">
        <v>117</v>
      </c>
      <c r="I48" s="36">
        <v>7.0780000000000003</v>
      </c>
      <c r="J48" s="37">
        <v>632</v>
      </c>
      <c r="K48" s="36">
        <v>38.233499999999999</v>
      </c>
      <c r="L48" s="37">
        <v>796</v>
      </c>
      <c r="M48" s="36">
        <v>48.154899999999998</v>
      </c>
      <c r="N48" s="45">
        <v>2</v>
      </c>
      <c r="O48" s="36">
        <v>0.121</v>
      </c>
      <c r="P48" s="48">
        <v>86</v>
      </c>
      <c r="Q48" s="39">
        <v>5.2027000000000001</v>
      </c>
      <c r="R48" s="46">
        <v>526</v>
      </c>
      <c r="S48" s="39">
        <v>31.820900000000002</v>
      </c>
      <c r="T48" s="46">
        <v>9</v>
      </c>
      <c r="U48" s="40">
        <v>0.54446000000000006</v>
      </c>
      <c r="V48" s="46">
        <v>103</v>
      </c>
      <c r="W48" s="40">
        <v>6.2310999999999996</v>
      </c>
      <c r="X48" s="41">
        <v>459</v>
      </c>
      <c r="Y48" s="42">
        <v>100</v>
      </c>
    </row>
    <row r="49" spans="1:25" s="32" customFormat="1" ht="15" customHeight="1" x14ac:dyDescent="0.25">
      <c r="A49" s="21" t="s">
        <v>18</v>
      </c>
      <c r="B49" s="59" t="s">
        <v>60</v>
      </c>
      <c r="C49" s="60">
        <v>332</v>
      </c>
      <c r="D49" s="23">
        <v>83</v>
      </c>
      <c r="E49" s="24">
        <v>25</v>
      </c>
      <c r="F49" s="25">
        <v>3</v>
      </c>
      <c r="G49" s="24">
        <v>0.90361000000000002</v>
      </c>
      <c r="H49" s="25">
        <v>55</v>
      </c>
      <c r="I49" s="24">
        <v>16.566299999999998</v>
      </c>
      <c r="J49" s="25">
        <v>12</v>
      </c>
      <c r="K49" s="24">
        <v>3.6145</v>
      </c>
      <c r="L49" s="43">
        <v>154</v>
      </c>
      <c r="M49" s="24">
        <v>46.3855</v>
      </c>
      <c r="N49" s="43">
        <v>0</v>
      </c>
      <c r="O49" s="24">
        <v>0</v>
      </c>
      <c r="P49" s="26">
        <v>25</v>
      </c>
      <c r="Q49" s="27">
        <v>7.5301</v>
      </c>
      <c r="R49" s="44">
        <v>78</v>
      </c>
      <c r="S49" s="27">
        <v>23.494</v>
      </c>
      <c r="T49" s="44">
        <v>5</v>
      </c>
      <c r="U49" s="29">
        <v>1.5060199999999999</v>
      </c>
      <c r="V49" s="44">
        <v>41</v>
      </c>
      <c r="W49" s="29">
        <v>12.349399999999999</v>
      </c>
      <c r="X49" s="30">
        <v>119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2430</v>
      </c>
      <c r="D50" s="35">
        <v>3</v>
      </c>
      <c r="E50" s="36">
        <v>0.1235</v>
      </c>
      <c r="F50" s="37">
        <v>22</v>
      </c>
      <c r="G50" s="36">
        <v>0.90534999999999999</v>
      </c>
      <c r="H50" s="45">
        <v>155</v>
      </c>
      <c r="I50" s="36">
        <v>6.3785999999999996</v>
      </c>
      <c r="J50" s="37">
        <v>692</v>
      </c>
      <c r="K50" s="36">
        <v>28.477399999999999</v>
      </c>
      <c r="L50" s="37">
        <v>1499</v>
      </c>
      <c r="M50" s="36">
        <v>61.687199999999997</v>
      </c>
      <c r="N50" s="45">
        <v>2</v>
      </c>
      <c r="O50" s="36">
        <v>8.2299999999999998E-2</v>
      </c>
      <c r="P50" s="48">
        <v>57</v>
      </c>
      <c r="Q50" s="39">
        <v>2.3456999999999999</v>
      </c>
      <c r="R50" s="35">
        <v>434</v>
      </c>
      <c r="S50" s="39">
        <v>17.860099999999999</v>
      </c>
      <c r="T50" s="35">
        <v>14</v>
      </c>
      <c r="U50" s="40">
        <v>0.57613000000000003</v>
      </c>
      <c r="V50" s="35">
        <v>127</v>
      </c>
      <c r="W50" s="40">
        <v>5.2263000000000002</v>
      </c>
      <c r="X50" s="41">
        <v>619</v>
      </c>
      <c r="Y50" s="42">
        <v>100</v>
      </c>
    </row>
    <row r="51" spans="1:25" s="32" customFormat="1" ht="15" customHeight="1" x14ac:dyDescent="0.25">
      <c r="A51" s="21" t="s">
        <v>18</v>
      </c>
      <c r="B51" s="59" t="s">
        <v>62</v>
      </c>
      <c r="C51" s="22">
        <v>6383</v>
      </c>
      <c r="D51" s="23">
        <v>21</v>
      </c>
      <c r="E51" s="24">
        <v>0.32900000000000001</v>
      </c>
      <c r="F51" s="43">
        <v>114</v>
      </c>
      <c r="G51" s="24">
        <v>1.78599</v>
      </c>
      <c r="H51" s="25">
        <v>3180</v>
      </c>
      <c r="I51" s="24">
        <v>49.819800000000001</v>
      </c>
      <c r="J51" s="25">
        <v>585</v>
      </c>
      <c r="K51" s="24">
        <v>9.1649999999999991</v>
      </c>
      <c r="L51" s="25">
        <v>2256</v>
      </c>
      <c r="M51" s="24">
        <v>35.343899999999998</v>
      </c>
      <c r="N51" s="43">
        <v>12</v>
      </c>
      <c r="O51" s="24">
        <v>0.188</v>
      </c>
      <c r="P51" s="26">
        <v>215</v>
      </c>
      <c r="Q51" s="27">
        <v>3.3683000000000001</v>
      </c>
      <c r="R51" s="23">
        <v>1596</v>
      </c>
      <c r="S51" s="27">
        <v>25.003900000000002</v>
      </c>
      <c r="T51" s="23">
        <v>152</v>
      </c>
      <c r="U51" s="29">
        <v>2.3813300000000002</v>
      </c>
      <c r="V51" s="23">
        <v>1392</v>
      </c>
      <c r="W51" s="29">
        <v>21.8079</v>
      </c>
      <c r="X51" s="30">
        <v>2274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219</v>
      </c>
      <c r="D52" s="46">
        <v>0</v>
      </c>
      <c r="E52" s="36">
        <v>0</v>
      </c>
      <c r="F52" s="37">
        <v>2</v>
      </c>
      <c r="G52" s="36">
        <v>0.91324000000000005</v>
      </c>
      <c r="H52" s="45">
        <v>25</v>
      </c>
      <c r="I52" s="36">
        <v>11.4155</v>
      </c>
      <c r="J52" s="45">
        <v>0</v>
      </c>
      <c r="K52" s="36">
        <v>0</v>
      </c>
      <c r="L52" s="37">
        <v>180</v>
      </c>
      <c r="M52" s="36">
        <v>82.191800000000001</v>
      </c>
      <c r="N52" s="45">
        <v>3</v>
      </c>
      <c r="O52" s="36">
        <v>1.3698999999999999</v>
      </c>
      <c r="P52" s="38">
        <v>9</v>
      </c>
      <c r="Q52" s="39">
        <v>4.1096000000000004</v>
      </c>
      <c r="R52" s="35">
        <v>57</v>
      </c>
      <c r="S52" s="39">
        <v>26.0274</v>
      </c>
      <c r="T52" s="35">
        <v>4</v>
      </c>
      <c r="U52" s="40">
        <v>1.8264800000000001</v>
      </c>
      <c r="V52" s="35">
        <v>6</v>
      </c>
      <c r="W52" s="40">
        <v>2.7397</v>
      </c>
      <c r="X52" s="41">
        <v>141</v>
      </c>
      <c r="Y52" s="42">
        <v>100</v>
      </c>
    </row>
    <row r="53" spans="1:25" s="32" customFormat="1" ht="15" customHeight="1" x14ac:dyDescent="0.25">
      <c r="A53" s="21" t="s">
        <v>18</v>
      </c>
      <c r="B53" s="59" t="s">
        <v>64</v>
      </c>
      <c r="C53" s="60">
        <v>114</v>
      </c>
      <c r="D53" s="44">
        <v>1</v>
      </c>
      <c r="E53" s="24">
        <v>0.87719999999999998</v>
      </c>
      <c r="F53" s="25">
        <v>2</v>
      </c>
      <c r="G53" s="24">
        <v>1.7543899999999999</v>
      </c>
      <c r="H53" s="43">
        <v>5</v>
      </c>
      <c r="I53" s="24">
        <v>4.3860000000000001</v>
      </c>
      <c r="J53" s="25">
        <v>0</v>
      </c>
      <c r="K53" s="24">
        <v>0</v>
      </c>
      <c r="L53" s="43">
        <v>99</v>
      </c>
      <c r="M53" s="24">
        <v>86.842100000000002</v>
      </c>
      <c r="N53" s="43">
        <v>0</v>
      </c>
      <c r="O53" s="24">
        <v>0</v>
      </c>
      <c r="P53" s="26">
        <v>7</v>
      </c>
      <c r="Q53" s="27">
        <v>6.1403999999999996</v>
      </c>
      <c r="R53" s="44">
        <v>51</v>
      </c>
      <c r="S53" s="27">
        <v>44.736800000000002</v>
      </c>
      <c r="T53" s="23">
        <v>0</v>
      </c>
      <c r="U53" s="29">
        <v>0</v>
      </c>
      <c r="V53" s="23">
        <v>8</v>
      </c>
      <c r="W53" s="29">
        <v>7.0175000000000001</v>
      </c>
      <c r="X53" s="30">
        <v>58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2325</v>
      </c>
      <c r="D54" s="46">
        <v>6</v>
      </c>
      <c r="E54" s="36">
        <v>0.2581</v>
      </c>
      <c r="F54" s="37">
        <v>77</v>
      </c>
      <c r="G54" s="50">
        <v>3.3118300000000001</v>
      </c>
      <c r="H54" s="45">
        <v>374</v>
      </c>
      <c r="I54" s="50">
        <v>16.085999999999999</v>
      </c>
      <c r="J54" s="37">
        <v>680</v>
      </c>
      <c r="K54" s="36">
        <v>29.247299999999999</v>
      </c>
      <c r="L54" s="37">
        <v>1072</v>
      </c>
      <c r="M54" s="36">
        <v>46.107500000000002</v>
      </c>
      <c r="N54" s="37">
        <v>2</v>
      </c>
      <c r="O54" s="36">
        <v>8.5999999999999993E-2</v>
      </c>
      <c r="P54" s="48">
        <v>114</v>
      </c>
      <c r="Q54" s="39">
        <v>4.9032</v>
      </c>
      <c r="R54" s="35">
        <v>671</v>
      </c>
      <c r="S54" s="39">
        <v>28.860199999999999</v>
      </c>
      <c r="T54" s="46">
        <v>17</v>
      </c>
      <c r="U54" s="40">
        <v>0.73118000000000005</v>
      </c>
      <c r="V54" s="46">
        <v>355</v>
      </c>
      <c r="W54" s="40">
        <v>15.268800000000001</v>
      </c>
      <c r="X54" s="41">
        <v>775</v>
      </c>
      <c r="Y54" s="42">
        <v>100</v>
      </c>
    </row>
    <row r="55" spans="1:25" s="32" customFormat="1" ht="15" customHeight="1" x14ac:dyDescent="0.25">
      <c r="A55" s="21" t="s">
        <v>18</v>
      </c>
      <c r="B55" s="59" t="s">
        <v>66</v>
      </c>
      <c r="C55" s="22">
        <v>1040</v>
      </c>
      <c r="D55" s="23">
        <v>24</v>
      </c>
      <c r="E55" s="24">
        <v>2.3077000000000001</v>
      </c>
      <c r="F55" s="25">
        <v>22</v>
      </c>
      <c r="G55" s="24">
        <v>2.11538</v>
      </c>
      <c r="H55" s="43">
        <v>295</v>
      </c>
      <c r="I55" s="24">
        <v>28.365400000000001</v>
      </c>
      <c r="J55" s="43">
        <v>21</v>
      </c>
      <c r="K55" s="24">
        <v>2.0192000000000001</v>
      </c>
      <c r="L55" s="25">
        <v>589</v>
      </c>
      <c r="M55" s="24">
        <v>56.634599999999999</v>
      </c>
      <c r="N55" s="25">
        <v>9</v>
      </c>
      <c r="O55" s="24">
        <v>0.86539999999999995</v>
      </c>
      <c r="P55" s="47">
        <v>80</v>
      </c>
      <c r="Q55" s="27">
        <v>7.6923000000000004</v>
      </c>
      <c r="R55" s="23">
        <v>250</v>
      </c>
      <c r="S55" s="27">
        <v>24.038499999999999</v>
      </c>
      <c r="T55" s="44">
        <v>7</v>
      </c>
      <c r="U55" s="29">
        <v>0.67308000000000001</v>
      </c>
      <c r="V55" s="44">
        <v>194</v>
      </c>
      <c r="W55" s="29">
        <v>18.6538</v>
      </c>
      <c r="X55" s="30">
        <v>446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900</v>
      </c>
      <c r="D56" s="35">
        <v>0</v>
      </c>
      <c r="E56" s="36">
        <v>0</v>
      </c>
      <c r="F56" s="37">
        <v>4</v>
      </c>
      <c r="G56" s="36">
        <v>0.44444</v>
      </c>
      <c r="H56" s="37">
        <v>15</v>
      </c>
      <c r="I56" s="36">
        <v>1.6667000000000001</v>
      </c>
      <c r="J56" s="45">
        <v>43</v>
      </c>
      <c r="K56" s="36">
        <v>4.7778</v>
      </c>
      <c r="L56" s="37">
        <v>800</v>
      </c>
      <c r="M56" s="36">
        <v>88.888900000000007</v>
      </c>
      <c r="N56" s="45">
        <v>0</v>
      </c>
      <c r="O56" s="36">
        <v>0</v>
      </c>
      <c r="P56" s="38">
        <v>38</v>
      </c>
      <c r="Q56" s="39">
        <v>4.2222</v>
      </c>
      <c r="R56" s="46">
        <v>192</v>
      </c>
      <c r="S56" s="39">
        <v>21.333300000000001</v>
      </c>
      <c r="T56" s="46">
        <v>12</v>
      </c>
      <c r="U56" s="40">
        <v>1.3333299999999999</v>
      </c>
      <c r="V56" s="46">
        <v>8</v>
      </c>
      <c r="W56" s="40">
        <v>0.88890000000000002</v>
      </c>
      <c r="X56" s="41">
        <v>275</v>
      </c>
      <c r="Y56" s="42">
        <v>100</v>
      </c>
    </row>
    <row r="57" spans="1:25" s="32" customFormat="1" ht="15" customHeight="1" x14ac:dyDescent="0.25">
      <c r="A57" s="21" t="s">
        <v>18</v>
      </c>
      <c r="B57" s="59" t="s">
        <v>68</v>
      </c>
      <c r="C57" s="22">
        <v>379</v>
      </c>
      <c r="D57" s="23">
        <v>5</v>
      </c>
      <c r="E57" s="24">
        <v>1.3192999999999999</v>
      </c>
      <c r="F57" s="43">
        <v>12</v>
      </c>
      <c r="G57" s="24">
        <v>3.1662300000000001</v>
      </c>
      <c r="H57" s="25">
        <v>74</v>
      </c>
      <c r="I57" s="24">
        <v>19.525099999999998</v>
      </c>
      <c r="J57" s="25">
        <v>63</v>
      </c>
      <c r="K57" s="24">
        <v>16.622699999999998</v>
      </c>
      <c r="L57" s="25">
        <v>210</v>
      </c>
      <c r="M57" s="24">
        <v>55.408999999999999</v>
      </c>
      <c r="N57" s="25">
        <v>0</v>
      </c>
      <c r="O57" s="24">
        <v>0</v>
      </c>
      <c r="P57" s="47">
        <v>15</v>
      </c>
      <c r="Q57" s="27">
        <v>3.9578000000000002</v>
      </c>
      <c r="R57" s="44">
        <v>150</v>
      </c>
      <c r="S57" s="27">
        <v>39.577800000000003</v>
      </c>
      <c r="T57" s="44">
        <v>2</v>
      </c>
      <c r="U57" s="29">
        <v>0.52769999999999995</v>
      </c>
      <c r="V57" s="44">
        <v>33</v>
      </c>
      <c r="W57" s="29">
        <v>8.7071000000000005</v>
      </c>
      <c r="X57" s="30">
        <v>247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254</v>
      </c>
      <c r="D58" s="46">
        <v>20</v>
      </c>
      <c r="E58" s="36">
        <v>7.8739999999999997</v>
      </c>
      <c r="F58" s="37">
        <v>2</v>
      </c>
      <c r="G58" s="36">
        <v>0.78739999999999999</v>
      </c>
      <c r="H58" s="45">
        <v>28</v>
      </c>
      <c r="I58" s="36">
        <v>11.0236</v>
      </c>
      <c r="J58" s="37">
        <v>4</v>
      </c>
      <c r="K58" s="36">
        <v>1.5748</v>
      </c>
      <c r="L58" s="37">
        <v>193</v>
      </c>
      <c r="M58" s="36">
        <v>75.984300000000005</v>
      </c>
      <c r="N58" s="37">
        <v>0</v>
      </c>
      <c r="O58" s="36">
        <v>0</v>
      </c>
      <c r="P58" s="48">
        <v>7</v>
      </c>
      <c r="Q58" s="39">
        <v>2.7559</v>
      </c>
      <c r="R58" s="35">
        <v>86</v>
      </c>
      <c r="S58" s="39">
        <v>33.8583</v>
      </c>
      <c r="T58" s="35">
        <v>0</v>
      </c>
      <c r="U58" s="40">
        <v>0</v>
      </c>
      <c r="V58" s="35">
        <v>10</v>
      </c>
      <c r="W58" s="40">
        <v>3.9369999999999998</v>
      </c>
      <c r="X58" s="41">
        <v>62</v>
      </c>
      <c r="Y58" s="42">
        <v>100</v>
      </c>
    </row>
    <row r="59" spans="1:25" s="32" customFormat="1" ht="15" customHeight="1" x14ac:dyDescent="0.25">
      <c r="A59" s="21" t="s">
        <v>18</v>
      </c>
      <c r="B59" s="62" t="s">
        <v>71</v>
      </c>
      <c r="C59" s="72" t="s">
        <v>74</v>
      </c>
      <c r="D59" s="70" t="s">
        <v>74</v>
      </c>
      <c r="E59" s="68" t="s">
        <v>74</v>
      </c>
      <c r="F59" s="66" t="s">
        <v>74</v>
      </c>
      <c r="G59" s="68" t="s">
        <v>74</v>
      </c>
      <c r="H59" s="64" t="s">
        <v>74</v>
      </c>
      <c r="I59" s="68" t="s">
        <v>74</v>
      </c>
      <c r="J59" s="64" t="s">
        <v>74</v>
      </c>
      <c r="K59" s="68" t="s">
        <v>74</v>
      </c>
      <c r="L59" s="64" t="s">
        <v>74</v>
      </c>
      <c r="M59" s="68" t="s">
        <v>74</v>
      </c>
      <c r="N59" s="64" t="s">
        <v>74</v>
      </c>
      <c r="O59" s="68" t="s">
        <v>74</v>
      </c>
      <c r="P59" s="63" t="s">
        <v>74</v>
      </c>
      <c r="Q59" s="73" t="s">
        <v>74</v>
      </c>
      <c r="R59" s="71" t="s">
        <v>74</v>
      </c>
      <c r="S59" s="73" t="s">
        <v>74</v>
      </c>
      <c r="T59" s="71" t="s">
        <v>74</v>
      </c>
      <c r="U59" s="69" t="s">
        <v>74</v>
      </c>
      <c r="V59" s="71" t="s">
        <v>74</v>
      </c>
      <c r="W59" s="69" t="s">
        <v>74</v>
      </c>
      <c r="X59" s="67" t="s">
        <v>74</v>
      </c>
      <c r="Y59" s="65" t="s">
        <v>74</v>
      </c>
    </row>
    <row r="60" spans="1:25" s="53" customFormat="1" ht="15" customHeight="1" x14ac:dyDescent="0.25">
      <c r="A60" s="55"/>
      <c r="B60" s="56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5" s="53" customFormat="1" ht="12.5" customHeight="1" x14ac:dyDescent="0.25">
      <c r="A61" s="55"/>
      <c r="B61" s="77" t="str">
        <f>CONCATENATE("NOTE: Table reads (for 50 states, District of Columbia, and Puerto Rico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92,025 public school students retained in kindergarten, 1,852 (2.0%) were American Indian or Alaska Native, 20,761 (22.6%) were students with disabilities served under the Individuals with Disabilities Education Act (IDEA), and 833 (0.9%) were students with disabilities served solely under Section 504 of the Rehabilitation Act of 1973.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s="53" customFormat="1" ht="14.15" customHeight="1" x14ac:dyDescent="0.25"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52"/>
      <c r="Y62" s="51"/>
    </row>
    <row r="63" spans="1:25" s="53" customFormat="1" ht="15" customHeight="1" x14ac:dyDescent="0.25">
      <c r="A63" s="55"/>
      <c r="B63" s="76" t="s">
        <v>72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2"/>
      <c r="Y63" s="52"/>
    </row>
  </sheetData>
  <sortState xmlns:xlrd2="http://schemas.microsoft.com/office/spreadsheetml/2017/richdata2" ref="B8:Y59">
    <sortCondition ref="B8:B59"/>
  </sortState>
  <mergeCells count="19">
    <mergeCell ref="B2:Y2"/>
    <mergeCell ref="B4:B5"/>
    <mergeCell ref="R4:S5"/>
    <mergeCell ref="T4:U5"/>
    <mergeCell ref="V4:W5"/>
    <mergeCell ref="X4:X5"/>
    <mergeCell ref="C4:C5"/>
    <mergeCell ref="Y4:Y5"/>
    <mergeCell ref="N5:O5"/>
    <mergeCell ref="P5:Q5"/>
    <mergeCell ref="D4:Q4"/>
    <mergeCell ref="D5:E5"/>
    <mergeCell ref="F5:G5"/>
    <mergeCell ref="H5:I5"/>
    <mergeCell ref="J5:K5"/>
    <mergeCell ref="L5:M5"/>
    <mergeCell ref="B62:W62"/>
    <mergeCell ref="B63:W63"/>
    <mergeCell ref="B61:Y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Y63"/>
  <sheetViews>
    <sheetView showGridLines="0" topLeftCell="A40" zoomScale="80" zoomScaleNormal="80" workbookViewId="0">
      <selection activeCell="B53" sqref="B53"/>
    </sheetView>
  </sheetViews>
  <sheetFormatPr defaultColWidth="12.109375" defaultRowHeight="15" customHeight="1" x14ac:dyDescent="0.3"/>
  <cols>
    <col min="1" max="1" width="11" style="10" customWidth="1"/>
    <col min="2" max="2" width="53.441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male students ", LOWER(A7), ", by race/ethnicity, disability status, and English proficiency, by state: School Year 2017-18")</f>
        <v>Number and percentage of public school male students retained in kindergarten,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7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9" t="s">
        <v>15</v>
      </c>
    </row>
    <row r="5" spans="1:25" s="12" customFormat="1" ht="25" customHeight="1" x14ac:dyDescent="0.3">
      <c r="A5" s="11"/>
      <c r="B5" s="80"/>
      <c r="C5" s="88"/>
      <c r="D5" s="95" t="s">
        <v>1</v>
      </c>
      <c r="E5" s="75"/>
      <c r="F5" s="96" t="s">
        <v>2</v>
      </c>
      <c r="G5" s="75"/>
      <c r="H5" s="74" t="s">
        <v>3</v>
      </c>
      <c r="I5" s="75"/>
      <c r="J5" s="74" t="s">
        <v>4</v>
      </c>
      <c r="K5" s="75"/>
      <c r="L5" s="74" t="s">
        <v>5</v>
      </c>
      <c r="M5" s="75"/>
      <c r="N5" s="74" t="s">
        <v>6</v>
      </c>
      <c r="O5" s="75"/>
      <c r="P5" s="74" t="s">
        <v>7</v>
      </c>
      <c r="Q5" s="91"/>
      <c r="R5" s="83"/>
      <c r="S5" s="84"/>
      <c r="T5" s="83"/>
      <c r="U5" s="84"/>
      <c r="V5" s="83"/>
      <c r="W5" s="84"/>
      <c r="X5" s="86"/>
      <c r="Y5" s="90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56225</v>
      </c>
      <c r="D7" s="23">
        <v>1105</v>
      </c>
      <c r="E7" s="24">
        <v>1.9653</v>
      </c>
      <c r="F7" s="25">
        <v>1218</v>
      </c>
      <c r="G7" s="24">
        <v>2.1663000000000001</v>
      </c>
      <c r="H7" s="25">
        <v>12102</v>
      </c>
      <c r="I7" s="24">
        <v>21.5242</v>
      </c>
      <c r="J7" s="25">
        <v>10508</v>
      </c>
      <c r="K7" s="24">
        <v>18.6892</v>
      </c>
      <c r="L7" s="25">
        <v>28466</v>
      </c>
      <c r="M7" s="24">
        <v>50.628700000000002</v>
      </c>
      <c r="N7" s="43">
        <v>167</v>
      </c>
      <c r="O7" s="24">
        <v>0.29699999999999999</v>
      </c>
      <c r="P7" s="26">
        <v>2659</v>
      </c>
      <c r="Q7" s="27">
        <v>4.7291999999999996</v>
      </c>
      <c r="R7" s="28">
        <v>14373</v>
      </c>
      <c r="S7" s="27">
        <v>25.563400000000001</v>
      </c>
      <c r="T7" s="28">
        <v>559</v>
      </c>
      <c r="U7" s="29">
        <v>0.99421999999999999</v>
      </c>
      <c r="V7" s="28">
        <v>7204</v>
      </c>
      <c r="W7" s="29">
        <v>12.812799999999999</v>
      </c>
      <c r="X7" s="30">
        <v>25414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1686</v>
      </c>
      <c r="D8" s="35">
        <v>21</v>
      </c>
      <c r="E8" s="36">
        <v>1.2456</v>
      </c>
      <c r="F8" s="37">
        <v>10</v>
      </c>
      <c r="G8" s="36">
        <v>0.59311999999999998</v>
      </c>
      <c r="H8" s="45">
        <v>146</v>
      </c>
      <c r="I8" s="36">
        <v>8.6594999999999995</v>
      </c>
      <c r="J8" s="37">
        <v>375</v>
      </c>
      <c r="K8" s="36">
        <v>22.242000000000001</v>
      </c>
      <c r="L8" s="37">
        <v>1113</v>
      </c>
      <c r="M8" s="36">
        <v>66.014200000000002</v>
      </c>
      <c r="N8" s="37">
        <v>2</v>
      </c>
      <c r="O8" s="36">
        <v>0.1186</v>
      </c>
      <c r="P8" s="48">
        <v>19</v>
      </c>
      <c r="Q8" s="39">
        <v>1.1269</v>
      </c>
      <c r="R8" s="35">
        <v>366</v>
      </c>
      <c r="S8" s="39">
        <v>21.708200000000001</v>
      </c>
      <c r="T8" s="46">
        <v>20</v>
      </c>
      <c r="U8" s="40">
        <v>1.18624</v>
      </c>
      <c r="V8" s="46">
        <v>105</v>
      </c>
      <c r="W8" s="40">
        <v>6.2278000000000002</v>
      </c>
      <c r="X8" s="41">
        <v>499</v>
      </c>
      <c r="Y8" s="42">
        <v>100</v>
      </c>
    </row>
    <row r="9" spans="1:25" s="32" customFormat="1" ht="15" customHeight="1" x14ac:dyDescent="0.25">
      <c r="A9" s="21" t="s">
        <v>18</v>
      </c>
      <c r="B9" s="59" t="s">
        <v>19</v>
      </c>
      <c r="C9" s="22">
        <v>62</v>
      </c>
      <c r="D9" s="23">
        <v>36</v>
      </c>
      <c r="E9" s="24">
        <v>58.064500000000002</v>
      </c>
      <c r="F9" s="25">
        <v>0</v>
      </c>
      <c r="G9" s="24">
        <v>0</v>
      </c>
      <c r="H9" s="25">
        <v>2</v>
      </c>
      <c r="I9" s="24">
        <v>3.2258</v>
      </c>
      <c r="J9" s="43">
        <v>1</v>
      </c>
      <c r="K9" s="24">
        <v>1.6129</v>
      </c>
      <c r="L9" s="43">
        <v>21</v>
      </c>
      <c r="M9" s="24">
        <v>33.871000000000002</v>
      </c>
      <c r="N9" s="25">
        <v>1</v>
      </c>
      <c r="O9" s="24">
        <v>1.6129</v>
      </c>
      <c r="P9" s="47">
        <v>1</v>
      </c>
      <c r="Q9" s="27">
        <v>1.6129</v>
      </c>
      <c r="R9" s="44">
        <v>15</v>
      </c>
      <c r="S9" s="27">
        <v>24.1935</v>
      </c>
      <c r="T9" s="44">
        <v>0</v>
      </c>
      <c r="U9" s="29">
        <v>0</v>
      </c>
      <c r="V9" s="44">
        <v>16</v>
      </c>
      <c r="W9" s="29">
        <v>25.8065</v>
      </c>
      <c r="X9" s="30">
        <v>60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860</v>
      </c>
      <c r="D10" s="46">
        <v>67</v>
      </c>
      <c r="E10" s="36">
        <v>7.7907000000000002</v>
      </c>
      <c r="F10" s="37">
        <v>16</v>
      </c>
      <c r="G10" s="36">
        <v>1.8604700000000001</v>
      </c>
      <c r="H10" s="45">
        <v>394</v>
      </c>
      <c r="I10" s="36">
        <v>45.814</v>
      </c>
      <c r="J10" s="37">
        <v>38</v>
      </c>
      <c r="K10" s="36">
        <v>4.4185999999999996</v>
      </c>
      <c r="L10" s="45">
        <v>314</v>
      </c>
      <c r="M10" s="36">
        <v>36.511600000000001</v>
      </c>
      <c r="N10" s="45">
        <v>3</v>
      </c>
      <c r="O10" s="36">
        <v>0.3488</v>
      </c>
      <c r="P10" s="38">
        <v>28</v>
      </c>
      <c r="Q10" s="39">
        <v>3.2557999999999998</v>
      </c>
      <c r="R10" s="46">
        <v>162</v>
      </c>
      <c r="S10" s="39">
        <v>18.837199999999999</v>
      </c>
      <c r="T10" s="46">
        <v>5</v>
      </c>
      <c r="U10" s="40">
        <v>0.58140000000000003</v>
      </c>
      <c r="V10" s="46">
        <v>113</v>
      </c>
      <c r="W10" s="40">
        <v>13.1395</v>
      </c>
      <c r="X10" s="41">
        <v>543</v>
      </c>
      <c r="Y10" s="42">
        <v>100</v>
      </c>
    </row>
    <row r="11" spans="1:25" s="32" customFormat="1" ht="15" customHeight="1" x14ac:dyDescent="0.25">
      <c r="A11" s="21" t="s">
        <v>18</v>
      </c>
      <c r="B11" s="59" t="s">
        <v>21</v>
      </c>
      <c r="C11" s="22">
        <v>1067</v>
      </c>
      <c r="D11" s="23">
        <v>7</v>
      </c>
      <c r="E11" s="24">
        <v>0.65600000000000003</v>
      </c>
      <c r="F11" s="43">
        <v>7</v>
      </c>
      <c r="G11" s="24">
        <v>0.65603999999999996</v>
      </c>
      <c r="H11" s="25">
        <v>123</v>
      </c>
      <c r="I11" s="24">
        <v>11.5276</v>
      </c>
      <c r="J11" s="25">
        <v>252</v>
      </c>
      <c r="K11" s="24">
        <v>23.617599999999999</v>
      </c>
      <c r="L11" s="25">
        <v>648</v>
      </c>
      <c r="M11" s="24">
        <v>60.731000000000002</v>
      </c>
      <c r="N11" s="25">
        <v>17</v>
      </c>
      <c r="O11" s="24">
        <v>1.5932999999999999</v>
      </c>
      <c r="P11" s="47">
        <v>13</v>
      </c>
      <c r="Q11" s="27">
        <v>1.2183999999999999</v>
      </c>
      <c r="R11" s="44">
        <v>341</v>
      </c>
      <c r="S11" s="27">
        <v>31.9588</v>
      </c>
      <c r="T11" s="23">
        <v>29</v>
      </c>
      <c r="U11" s="29">
        <v>2.7179000000000002</v>
      </c>
      <c r="V11" s="23">
        <v>119</v>
      </c>
      <c r="W11" s="29">
        <v>11.152799999999999</v>
      </c>
      <c r="X11" s="30">
        <v>383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4217</v>
      </c>
      <c r="D12" s="35">
        <v>39</v>
      </c>
      <c r="E12" s="36">
        <v>0.92479999999999996</v>
      </c>
      <c r="F12" s="45">
        <v>409</v>
      </c>
      <c r="G12" s="36">
        <v>9.6988400000000006</v>
      </c>
      <c r="H12" s="37">
        <v>2197</v>
      </c>
      <c r="I12" s="36">
        <v>52.098599999999998</v>
      </c>
      <c r="J12" s="37">
        <v>190</v>
      </c>
      <c r="K12" s="36">
        <v>4.5056000000000003</v>
      </c>
      <c r="L12" s="37">
        <v>1130</v>
      </c>
      <c r="M12" s="36">
        <v>26.796299999999999</v>
      </c>
      <c r="N12" s="45">
        <v>20</v>
      </c>
      <c r="O12" s="36">
        <v>0.4743</v>
      </c>
      <c r="P12" s="48">
        <v>232</v>
      </c>
      <c r="Q12" s="39">
        <v>5.5015000000000001</v>
      </c>
      <c r="R12" s="46">
        <v>653</v>
      </c>
      <c r="S12" s="39">
        <v>15.4849</v>
      </c>
      <c r="T12" s="35">
        <v>24</v>
      </c>
      <c r="U12" s="40">
        <v>0.56911999999999996</v>
      </c>
      <c r="V12" s="35">
        <v>1294</v>
      </c>
      <c r="W12" s="40">
        <v>30.685300000000002</v>
      </c>
      <c r="X12" s="41">
        <v>2109</v>
      </c>
      <c r="Y12" s="42">
        <v>100</v>
      </c>
    </row>
    <row r="13" spans="1:25" s="32" customFormat="1" ht="15" customHeight="1" x14ac:dyDescent="0.25">
      <c r="A13" s="21" t="s">
        <v>18</v>
      </c>
      <c r="B13" s="59" t="s">
        <v>24</v>
      </c>
      <c r="C13" s="22">
        <v>762</v>
      </c>
      <c r="D13" s="23">
        <v>8</v>
      </c>
      <c r="E13" s="24">
        <v>1.0499000000000001</v>
      </c>
      <c r="F13" s="43">
        <v>5</v>
      </c>
      <c r="G13" s="24">
        <v>0.65617000000000003</v>
      </c>
      <c r="H13" s="25">
        <v>253</v>
      </c>
      <c r="I13" s="24">
        <v>33.202100000000002</v>
      </c>
      <c r="J13" s="43">
        <v>25</v>
      </c>
      <c r="K13" s="24">
        <v>3.2808000000000002</v>
      </c>
      <c r="L13" s="25">
        <v>445</v>
      </c>
      <c r="M13" s="24">
        <v>58.399000000000001</v>
      </c>
      <c r="N13" s="25">
        <v>1</v>
      </c>
      <c r="O13" s="24">
        <v>0.13120000000000001</v>
      </c>
      <c r="P13" s="26">
        <v>25</v>
      </c>
      <c r="Q13" s="27">
        <v>3.2808000000000002</v>
      </c>
      <c r="R13" s="23">
        <v>62</v>
      </c>
      <c r="S13" s="27">
        <v>8.1364999999999998</v>
      </c>
      <c r="T13" s="44">
        <v>4</v>
      </c>
      <c r="U13" s="29">
        <v>0.52493000000000001</v>
      </c>
      <c r="V13" s="44">
        <v>102</v>
      </c>
      <c r="W13" s="29">
        <v>13.3858</v>
      </c>
      <c r="X13" s="30">
        <v>528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674</v>
      </c>
      <c r="D14" s="35">
        <v>1</v>
      </c>
      <c r="E14" s="36">
        <v>0.1484</v>
      </c>
      <c r="F14" s="37">
        <v>23</v>
      </c>
      <c r="G14" s="36">
        <v>3.4124599999999998</v>
      </c>
      <c r="H14" s="45">
        <v>240</v>
      </c>
      <c r="I14" s="36">
        <v>35.6083</v>
      </c>
      <c r="J14" s="45">
        <v>117</v>
      </c>
      <c r="K14" s="36">
        <v>17.359100000000002</v>
      </c>
      <c r="L14" s="45">
        <v>269</v>
      </c>
      <c r="M14" s="36">
        <v>39.911000000000001</v>
      </c>
      <c r="N14" s="37">
        <v>0</v>
      </c>
      <c r="O14" s="36">
        <v>0</v>
      </c>
      <c r="P14" s="38">
        <v>24</v>
      </c>
      <c r="Q14" s="39">
        <v>3.5608</v>
      </c>
      <c r="R14" s="46">
        <v>200</v>
      </c>
      <c r="S14" s="39">
        <v>29.6736</v>
      </c>
      <c r="T14" s="35">
        <v>14</v>
      </c>
      <c r="U14" s="40">
        <v>2.0771500000000001</v>
      </c>
      <c r="V14" s="35">
        <v>119</v>
      </c>
      <c r="W14" s="40">
        <v>17.655799999999999</v>
      </c>
      <c r="X14" s="41">
        <v>360</v>
      </c>
      <c r="Y14" s="42">
        <v>100</v>
      </c>
    </row>
    <row r="15" spans="1:25" s="32" customFormat="1" ht="15" customHeight="1" x14ac:dyDescent="0.25">
      <c r="A15" s="21" t="s">
        <v>18</v>
      </c>
      <c r="B15" s="59" t="s">
        <v>27</v>
      </c>
      <c r="C15" s="60">
        <v>138</v>
      </c>
      <c r="D15" s="23">
        <v>0</v>
      </c>
      <c r="E15" s="24">
        <v>0</v>
      </c>
      <c r="F15" s="25">
        <v>3</v>
      </c>
      <c r="G15" s="24">
        <v>2.1739099999999998</v>
      </c>
      <c r="H15" s="25">
        <v>42</v>
      </c>
      <c r="I15" s="24">
        <v>30.434799999999999</v>
      </c>
      <c r="J15" s="43">
        <v>38</v>
      </c>
      <c r="K15" s="24">
        <v>27.536200000000001</v>
      </c>
      <c r="L15" s="25">
        <v>52</v>
      </c>
      <c r="M15" s="24">
        <v>37.681199999999997</v>
      </c>
      <c r="N15" s="43">
        <v>0</v>
      </c>
      <c r="O15" s="24">
        <v>0</v>
      </c>
      <c r="P15" s="26">
        <v>3</v>
      </c>
      <c r="Q15" s="27">
        <v>2.1739000000000002</v>
      </c>
      <c r="R15" s="44">
        <v>29</v>
      </c>
      <c r="S15" s="27">
        <v>21.014500000000002</v>
      </c>
      <c r="T15" s="23">
        <v>1</v>
      </c>
      <c r="U15" s="29">
        <v>0.72463999999999995</v>
      </c>
      <c r="V15" s="23">
        <v>37</v>
      </c>
      <c r="W15" s="29">
        <v>26.811599999999999</v>
      </c>
      <c r="X15" s="30">
        <v>78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82</v>
      </c>
      <c r="D16" s="46">
        <v>0</v>
      </c>
      <c r="E16" s="36">
        <v>0</v>
      </c>
      <c r="F16" s="45">
        <v>2</v>
      </c>
      <c r="G16" s="36">
        <v>2.4390200000000002</v>
      </c>
      <c r="H16" s="37">
        <v>12</v>
      </c>
      <c r="I16" s="36">
        <v>14.6341</v>
      </c>
      <c r="J16" s="45">
        <v>60</v>
      </c>
      <c r="K16" s="36">
        <v>73.170699999999997</v>
      </c>
      <c r="L16" s="37">
        <v>8</v>
      </c>
      <c r="M16" s="36">
        <v>9.7561</v>
      </c>
      <c r="N16" s="45">
        <v>0</v>
      </c>
      <c r="O16" s="36">
        <v>0</v>
      </c>
      <c r="P16" s="38">
        <v>0</v>
      </c>
      <c r="Q16" s="39">
        <v>0</v>
      </c>
      <c r="R16" s="35">
        <v>25</v>
      </c>
      <c r="S16" s="39">
        <v>30.4878</v>
      </c>
      <c r="T16" s="35">
        <v>0</v>
      </c>
      <c r="U16" s="40">
        <v>0</v>
      </c>
      <c r="V16" s="35">
        <v>11</v>
      </c>
      <c r="W16" s="40">
        <v>13.4146</v>
      </c>
      <c r="X16" s="41">
        <v>64</v>
      </c>
      <c r="Y16" s="42">
        <v>100</v>
      </c>
    </row>
    <row r="17" spans="1:25" s="32" customFormat="1" ht="15" customHeight="1" x14ac:dyDescent="0.25">
      <c r="A17" s="21" t="s">
        <v>18</v>
      </c>
      <c r="B17" s="59" t="s">
        <v>28</v>
      </c>
      <c r="C17" s="22">
        <v>3910</v>
      </c>
      <c r="D17" s="23">
        <v>16</v>
      </c>
      <c r="E17" s="24">
        <v>0.40920000000000001</v>
      </c>
      <c r="F17" s="43">
        <v>28</v>
      </c>
      <c r="G17" s="24">
        <v>0.71611000000000002</v>
      </c>
      <c r="H17" s="25">
        <v>1055</v>
      </c>
      <c r="I17" s="24">
        <v>26.982099999999999</v>
      </c>
      <c r="J17" s="43">
        <v>1081</v>
      </c>
      <c r="K17" s="24">
        <v>27.647099999999998</v>
      </c>
      <c r="L17" s="43">
        <v>1538</v>
      </c>
      <c r="M17" s="24">
        <v>39.335000000000001</v>
      </c>
      <c r="N17" s="43">
        <v>2</v>
      </c>
      <c r="O17" s="24">
        <v>5.1200000000000002E-2</v>
      </c>
      <c r="P17" s="47">
        <v>190</v>
      </c>
      <c r="Q17" s="27">
        <v>4.8593000000000002</v>
      </c>
      <c r="R17" s="23">
        <v>1300</v>
      </c>
      <c r="S17" s="27">
        <v>33.248100000000001</v>
      </c>
      <c r="T17" s="23">
        <v>52</v>
      </c>
      <c r="U17" s="29">
        <v>1.32992</v>
      </c>
      <c r="V17" s="23">
        <v>579</v>
      </c>
      <c r="W17" s="29">
        <v>14.808199999999999</v>
      </c>
      <c r="X17" s="30">
        <v>1417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2901</v>
      </c>
      <c r="D18" s="46">
        <v>3</v>
      </c>
      <c r="E18" s="36">
        <v>0.10340000000000001</v>
      </c>
      <c r="F18" s="37">
        <v>47</v>
      </c>
      <c r="G18" s="36">
        <v>1.6201300000000001</v>
      </c>
      <c r="H18" s="37">
        <v>533</v>
      </c>
      <c r="I18" s="36">
        <v>18.373000000000001</v>
      </c>
      <c r="J18" s="37">
        <v>907</v>
      </c>
      <c r="K18" s="36">
        <v>31.2651</v>
      </c>
      <c r="L18" s="37">
        <v>1250</v>
      </c>
      <c r="M18" s="36">
        <v>43.0886</v>
      </c>
      <c r="N18" s="37">
        <v>1</v>
      </c>
      <c r="O18" s="36">
        <v>3.4500000000000003E-2</v>
      </c>
      <c r="P18" s="38">
        <v>160</v>
      </c>
      <c r="Q18" s="39">
        <v>5.5152999999999999</v>
      </c>
      <c r="R18" s="46">
        <v>790</v>
      </c>
      <c r="S18" s="39">
        <v>27.231999999999999</v>
      </c>
      <c r="T18" s="35">
        <v>31</v>
      </c>
      <c r="U18" s="40">
        <v>1.0686</v>
      </c>
      <c r="V18" s="35">
        <v>464</v>
      </c>
      <c r="W18" s="40">
        <v>15.9945</v>
      </c>
      <c r="X18" s="41">
        <v>1011</v>
      </c>
      <c r="Y18" s="42">
        <v>100</v>
      </c>
    </row>
    <row r="19" spans="1:25" s="32" customFormat="1" ht="15" customHeight="1" x14ac:dyDescent="0.25">
      <c r="A19" s="21" t="s">
        <v>18</v>
      </c>
      <c r="B19" s="59" t="s">
        <v>30</v>
      </c>
      <c r="C19" s="22">
        <v>120</v>
      </c>
      <c r="D19" s="23">
        <v>0</v>
      </c>
      <c r="E19" s="24">
        <v>0</v>
      </c>
      <c r="F19" s="25">
        <v>3</v>
      </c>
      <c r="G19" s="24">
        <v>2.5</v>
      </c>
      <c r="H19" s="25">
        <v>35</v>
      </c>
      <c r="I19" s="24">
        <v>29.166699999999999</v>
      </c>
      <c r="J19" s="25">
        <v>0</v>
      </c>
      <c r="K19" s="24">
        <v>0</v>
      </c>
      <c r="L19" s="25">
        <v>13</v>
      </c>
      <c r="M19" s="24">
        <v>10.833299999999999</v>
      </c>
      <c r="N19" s="25">
        <v>43</v>
      </c>
      <c r="O19" s="24">
        <v>35.833300000000001</v>
      </c>
      <c r="P19" s="26">
        <v>26</v>
      </c>
      <c r="Q19" s="27">
        <v>21.666699999999999</v>
      </c>
      <c r="R19" s="23">
        <v>13</v>
      </c>
      <c r="S19" s="27">
        <v>10.833299999999999</v>
      </c>
      <c r="T19" s="23">
        <v>0</v>
      </c>
      <c r="U19" s="29">
        <v>0</v>
      </c>
      <c r="V19" s="23">
        <v>11</v>
      </c>
      <c r="W19" s="29">
        <v>9.1667000000000005</v>
      </c>
      <c r="X19" s="30">
        <v>91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142</v>
      </c>
      <c r="D20" s="46">
        <v>4</v>
      </c>
      <c r="E20" s="36">
        <v>2.8169</v>
      </c>
      <c r="F20" s="45">
        <v>3</v>
      </c>
      <c r="G20" s="36">
        <v>2.1126800000000001</v>
      </c>
      <c r="H20" s="37">
        <v>27</v>
      </c>
      <c r="I20" s="36">
        <v>19.014099999999999</v>
      </c>
      <c r="J20" s="45">
        <v>1</v>
      </c>
      <c r="K20" s="36">
        <v>0.70420000000000005</v>
      </c>
      <c r="L20" s="45">
        <v>102</v>
      </c>
      <c r="M20" s="36">
        <v>71.831000000000003</v>
      </c>
      <c r="N20" s="45">
        <v>0</v>
      </c>
      <c r="O20" s="36">
        <v>0</v>
      </c>
      <c r="P20" s="38">
        <v>5</v>
      </c>
      <c r="Q20" s="39">
        <v>3.5211000000000001</v>
      </c>
      <c r="R20" s="46">
        <v>24</v>
      </c>
      <c r="S20" s="39">
        <v>16.901399999999999</v>
      </c>
      <c r="T20" s="35">
        <v>5</v>
      </c>
      <c r="U20" s="40">
        <v>3.5211299999999999</v>
      </c>
      <c r="V20" s="35">
        <v>22</v>
      </c>
      <c r="W20" s="40">
        <v>15.493</v>
      </c>
      <c r="X20" s="41">
        <v>147</v>
      </c>
      <c r="Y20" s="42">
        <v>100</v>
      </c>
    </row>
    <row r="21" spans="1:25" s="32" customFormat="1" ht="15" customHeight="1" x14ac:dyDescent="0.25">
      <c r="A21" s="21" t="s">
        <v>18</v>
      </c>
      <c r="B21" s="59" t="s">
        <v>33</v>
      </c>
      <c r="C21" s="22">
        <v>740</v>
      </c>
      <c r="D21" s="44">
        <v>2</v>
      </c>
      <c r="E21" s="24">
        <v>0.27029999999999998</v>
      </c>
      <c r="F21" s="25">
        <v>9</v>
      </c>
      <c r="G21" s="24">
        <v>1.2162200000000001</v>
      </c>
      <c r="H21" s="43">
        <v>55</v>
      </c>
      <c r="I21" s="24">
        <v>7.4324000000000003</v>
      </c>
      <c r="J21" s="25">
        <v>161</v>
      </c>
      <c r="K21" s="24">
        <v>21.756799999999998</v>
      </c>
      <c r="L21" s="25">
        <v>473</v>
      </c>
      <c r="M21" s="24">
        <v>63.918900000000001</v>
      </c>
      <c r="N21" s="25">
        <v>0</v>
      </c>
      <c r="O21" s="24">
        <v>0</v>
      </c>
      <c r="P21" s="47">
        <v>40</v>
      </c>
      <c r="Q21" s="27">
        <v>5.4054000000000002</v>
      </c>
      <c r="R21" s="23">
        <v>161</v>
      </c>
      <c r="S21" s="27">
        <v>21.756799999999998</v>
      </c>
      <c r="T21" s="44">
        <v>2</v>
      </c>
      <c r="U21" s="29">
        <v>0.27027000000000001</v>
      </c>
      <c r="V21" s="44">
        <v>37</v>
      </c>
      <c r="W21" s="29">
        <v>5</v>
      </c>
      <c r="X21" s="30">
        <v>551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2073</v>
      </c>
      <c r="D22" s="35">
        <v>7</v>
      </c>
      <c r="E22" s="36">
        <v>0.3377</v>
      </c>
      <c r="F22" s="45">
        <v>13</v>
      </c>
      <c r="G22" s="36">
        <v>0.62710999999999995</v>
      </c>
      <c r="H22" s="45">
        <v>202</v>
      </c>
      <c r="I22" s="36">
        <v>9.7443000000000008</v>
      </c>
      <c r="J22" s="37">
        <v>257</v>
      </c>
      <c r="K22" s="36">
        <v>12.397500000000001</v>
      </c>
      <c r="L22" s="37">
        <v>1496</v>
      </c>
      <c r="M22" s="36">
        <v>72.165899999999993</v>
      </c>
      <c r="N22" s="37">
        <v>0</v>
      </c>
      <c r="O22" s="36">
        <v>0</v>
      </c>
      <c r="P22" s="48">
        <v>98</v>
      </c>
      <c r="Q22" s="39">
        <v>4.7274000000000003</v>
      </c>
      <c r="R22" s="46">
        <v>557</v>
      </c>
      <c r="S22" s="39">
        <v>26.869299999999999</v>
      </c>
      <c r="T22" s="46">
        <v>7</v>
      </c>
      <c r="U22" s="40">
        <v>0.33767000000000003</v>
      </c>
      <c r="V22" s="46">
        <v>90</v>
      </c>
      <c r="W22" s="40">
        <v>4.3414999999999999</v>
      </c>
      <c r="X22" s="41">
        <v>719</v>
      </c>
      <c r="Y22" s="42">
        <v>100</v>
      </c>
    </row>
    <row r="23" spans="1:25" s="32" customFormat="1" ht="15" customHeight="1" x14ac:dyDescent="0.25">
      <c r="A23" s="21" t="s">
        <v>18</v>
      </c>
      <c r="B23" s="59" t="s">
        <v>31</v>
      </c>
      <c r="C23" s="22">
        <v>2061</v>
      </c>
      <c r="D23" s="23">
        <v>7</v>
      </c>
      <c r="E23" s="24">
        <v>0.33960000000000001</v>
      </c>
      <c r="F23" s="25">
        <v>24</v>
      </c>
      <c r="G23" s="24">
        <v>1.16448</v>
      </c>
      <c r="H23" s="25">
        <v>218</v>
      </c>
      <c r="I23" s="24">
        <v>10.577400000000001</v>
      </c>
      <c r="J23" s="25">
        <v>45</v>
      </c>
      <c r="K23" s="24">
        <v>2.1833999999999998</v>
      </c>
      <c r="L23" s="25">
        <v>1683</v>
      </c>
      <c r="M23" s="24">
        <v>81.659400000000005</v>
      </c>
      <c r="N23" s="25">
        <v>6</v>
      </c>
      <c r="O23" s="24">
        <v>0.29110000000000003</v>
      </c>
      <c r="P23" s="47">
        <v>78</v>
      </c>
      <c r="Q23" s="27">
        <v>3.7846000000000002</v>
      </c>
      <c r="R23" s="44">
        <v>397</v>
      </c>
      <c r="S23" s="27">
        <v>19.262499999999999</v>
      </c>
      <c r="T23" s="23">
        <v>8</v>
      </c>
      <c r="U23" s="29">
        <v>0.38816000000000001</v>
      </c>
      <c r="V23" s="23">
        <v>171</v>
      </c>
      <c r="W23" s="29">
        <v>8.2969000000000008</v>
      </c>
      <c r="X23" s="30">
        <v>504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346</v>
      </c>
      <c r="D24" s="46">
        <v>7</v>
      </c>
      <c r="E24" s="36">
        <v>2.0230999999999999</v>
      </c>
      <c r="F24" s="37">
        <v>5</v>
      </c>
      <c r="G24" s="36">
        <v>1.44509</v>
      </c>
      <c r="H24" s="45">
        <v>70</v>
      </c>
      <c r="I24" s="36">
        <v>20.231200000000001</v>
      </c>
      <c r="J24" s="37">
        <v>14</v>
      </c>
      <c r="K24" s="36">
        <v>4.0461999999999998</v>
      </c>
      <c r="L24" s="37">
        <v>228</v>
      </c>
      <c r="M24" s="36">
        <v>65.896000000000001</v>
      </c>
      <c r="N24" s="37">
        <v>0</v>
      </c>
      <c r="O24" s="36">
        <v>0</v>
      </c>
      <c r="P24" s="48">
        <v>22</v>
      </c>
      <c r="Q24" s="39">
        <v>6.3583999999999996</v>
      </c>
      <c r="R24" s="46">
        <v>96</v>
      </c>
      <c r="S24" s="39">
        <v>27.745699999999999</v>
      </c>
      <c r="T24" s="35">
        <v>6</v>
      </c>
      <c r="U24" s="40">
        <v>1.7341</v>
      </c>
      <c r="V24" s="35">
        <v>49</v>
      </c>
      <c r="W24" s="40">
        <v>14.161799999999999</v>
      </c>
      <c r="X24" s="41">
        <v>245</v>
      </c>
      <c r="Y24" s="42">
        <v>100</v>
      </c>
    </row>
    <row r="25" spans="1:25" s="32" customFormat="1" ht="15" customHeight="1" x14ac:dyDescent="0.25">
      <c r="A25" s="21" t="s">
        <v>18</v>
      </c>
      <c r="B25" s="59" t="s">
        <v>36</v>
      </c>
      <c r="C25" s="60">
        <v>1177</v>
      </c>
      <c r="D25" s="23">
        <v>0</v>
      </c>
      <c r="E25" s="24">
        <v>0</v>
      </c>
      <c r="F25" s="25">
        <v>0</v>
      </c>
      <c r="G25" s="24">
        <v>0</v>
      </c>
      <c r="H25" s="25">
        <v>61</v>
      </c>
      <c r="I25" s="24">
        <v>5.1826999999999996</v>
      </c>
      <c r="J25" s="25">
        <v>39</v>
      </c>
      <c r="K25" s="24">
        <v>3.3134999999999999</v>
      </c>
      <c r="L25" s="43">
        <v>1030</v>
      </c>
      <c r="M25" s="24">
        <v>87.510599999999997</v>
      </c>
      <c r="N25" s="25">
        <v>2</v>
      </c>
      <c r="O25" s="24">
        <v>0.1699</v>
      </c>
      <c r="P25" s="47">
        <v>45</v>
      </c>
      <c r="Q25" s="27">
        <v>3.8233000000000001</v>
      </c>
      <c r="R25" s="23">
        <v>593</v>
      </c>
      <c r="S25" s="27">
        <v>50.382300000000001</v>
      </c>
      <c r="T25" s="23">
        <v>2</v>
      </c>
      <c r="U25" s="29">
        <v>0.16991999999999999</v>
      </c>
      <c r="V25" s="23">
        <v>39</v>
      </c>
      <c r="W25" s="29">
        <v>3.3134999999999999</v>
      </c>
      <c r="X25" s="30">
        <v>443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1296</v>
      </c>
      <c r="D26" s="35">
        <v>7</v>
      </c>
      <c r="E26" s="36">
        <v>0.54010000000000002</v>
      </c>
      <c r="F26" s="45">
        <v>16</v>
      </c>
      <c r="G26" s="36">
        <v>1.2345699999999999</v>
      </c>
      <c r="H26" s="45">
        <v>90</v>
      </c>
      <c r="I26" s="36">
        <v>6.9443999999999999</v>
      </c>
      <c r="J26" s="37">
        <v>543</v>
      </c>
      <c r="K26" s="36">
        <v>41.898099999999999</v>
      </c>
      <c r="L26" s="37">
        <v>599</v>
      </c>
      <c r="M26" s="36">
        <v>46.219099999999997</v>
      </c>
      <c r="N26" s="45">
        <v>0</v>
      </c>
      <c r="O26" s="36">
        <v>0</v>
      </c>
      <c r="P26" s="48">
        <v>41</v>
      </c>
      <c r="Q26" s="39">
        <v>3.1636000000000002</v>
      </c>
      <c r="R26" s="35">
        <v>289</v>
      </c>
      <c r="S26" s="39">
        <v>22.299399999999999</v>
      </c>
      <c r="T26" s="35">
        <v>11</v>
      </c>
      <c r="U26" s="40">
        <v>0.84877000000000002</v>
      </c>
      <c r="V26" s="35">
        <v>61</v>
      </c>
      <c r="W26" s="40">
        <v>4.7068000000000003</v>
      </c>
      <c r="X26" s="41">
        <v>466</v>
      </c>
      <c r="Y26" s="42">
        <v>100</v>
      </c>
    </row>
    <row r="27" spans="1:25" s="32" customFormat="1" ht="15" customHeight="1" x14ac:dyDescent="0.25">
      <c r="A27" s="21" t="s">
        <v>18</v>
      </c>
      <c r="B27" s="59" t="s">
        <v>40</v>
      </c>
      <c r="C27" s="60">
        <v>272</v>
      </c>
      <c r="D27" s="44">
        <v>5</v>
      </c>
      <c r="E27" s="24">
        <v>1.8382000000000001</v>
      </c>
      <c r="F27" s="25">
        <v>4</v>
      </c>
      <c r="G27" s="24">
        <v>1.4705900000000001</v>
      </c>
      <c r="H27" s="25">
        <v>9</v>
      </c>
      <c r="I27" s="24">
        <v>3.3088000000000002</v>
      </c>
      <c r="J27" s="25">
        <v>5</v>
      </c>
      <c r="K27" s="24">
        <v>1.8382000000000001</v>
      </c>
      <c r="L27" s="43">
        <v>242</v>
      </c>
      <c r="M27" s="24">
        <v>88.970600000000005</v>
      </c>
      <c r="N27" s="25">
        <v>0</v>
      </c>
      <c r="O27" s="24">
        <v>0</v>
      </c>
      <c r="P27" s="47">
        <v>7</v>
      </c>
      <c r="Q27" s="27">
        <v>2.5735000000000001</v>
      </c>
      <c r="R27" s="44">
        <v>76</v>
      </c>
      <c r="S27" s="27">
        <v>27.941199999999998</v>
      </c>
      <c r="T27" s="23">
        <v>5</v>
      </c>
      <c r="U27" s="29">
        <v>1.8382400000000001</v>
      </c>
      <c r="V27" s="23">
        <v>8</v>
      </c>
      <c r="W27" s="29">
        <v>2.9411999999999998</v>
      </c>
      <c r="X27" s="30">
        <v>147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485</v>
      </c>
      <c r="D28" s="46">
        <v>0</v>
      </c>
      <c r="E28" s="36">
        <v>0</v>
      </c>
      <c r="F28" s="37">
        <v>15</v>
      </c>
      <c r="G28" s="36">
        <v>3.0927799999999999</v>
      </c>
      <c r="H28" s="37">
        <v>104</v>
      </c>
      <c r="I28" s="36">
        <v>21.443300000000001</v>
      </c>
      <c r="J28" s="37">
        <v>225</v>
      </c>
      <c r="K28" s="36">
        <v>46.391800000000003</v>
      </c>
      <c r="L28" s="45">
        <v>131</v>
      </c>
      <c r="M28" s="36">
        <v>27.010300000000001</v>
      </c>
      <c r="N28" s="37">
        <v>0</v>
      </c>
      <c r="O28" s="36">
        <v>0</v>
      </c>
      <c r="P28" s="38">
        <v>10</v>
      </c>
      <c r="Q28" s="39">
        <v>2.0619000000000001</v>
      </c>
      <c r="R28" s="35">
        <v>130</v>
      </c>
      <c r="S28" s="39">
        <v>26.804099999999998</v>
      </c>
      <c r="T28" s="46">
        <v>8</v>
      </c>
      <c r="U28" s="40">
        <v>1.6494800000000001</v>
      </c>
      <c r="V28" s="46">
        <v>54</v>
      </c>
      <c r="W28" s="40">
        <v>11.134</v>
      </c>
      <c r="X28" s="41">
        <v>356</v>
      </c>
      <c r="Y28" s="42">
        <v>100</v>
      </c>
    </row>
    <row r="29" spans="1:25" s="32" customFormat="1" ht="15" customHeight="1" x14ac:dyDescent="0.25">
      <c r="A29" s="21" t="s">
        <v>18</v>
      </c>
      <c r="B29" s="59" t="s">
        <v>38</v>
      </c>
      <c r="C29" s="22">
        <v>669</v>
      </c>
      <c r="D29" s="23">
        <v>1</v>
      </c>
      <c r="E29" s="24">
        <v>0.14949999999999999</v>
      </c>
      <c r="F29" s="25">
        <v>30</v>
      </c>
      <c r="G29" s="24">
        <v>4.4843000000000002</v>
      </c>
      <c r="H29" s="43">
        <v>190</v>
      </c>
      <c r="I29" s="24">
        <v>28.400600000000001</v>
      </c>
      <c r="J29" s="25">
        <v>102</v>
      </c>
      <c r="K29" s="24">
        <v>15.246600000000001</v>
      </c>
      <c r="L29" s="43">
        <v>299</v>
      </c>
      <c r="M29" s="24">
        <v>44.693600000000004</v>
      </c>
      <c r="N29" s="25">
        <v>1</v>
      </c>
      <c r="O29" s="24">
        <v>0.14949999999999999</v>
      </c>
      <c r="P29" s="47">
        <v>46</v>
      </c>
      <c r="Q29" s="27">
        <v>6.8758999999999997</v>
      </c>
      <c r="R29" s="23">
        <v>263</v>
      </c>
      <c r="S29" s="27">
        <v>39.312399999999997</v>
      </c>
      <c r="T29" s="23">
        <v>9</v>
      </c>
      <c r="U29" s="29">
        <v>1.3452900000000001</v>
      </c>
      <c r="V29" s="23">
        <v>184</v>
      </c>
      <c r="W29" s="29">
        <v>27.503699999999998</v>
      </c>
      <c r="X29" s="30">
        <v>399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2862</v>
      </c>
      <c r="D30" s="46">
        <v>23</v>
      </c>
      <c r="E30" s="36">
        <v>0.80359999999999998</v>
      </c>
      <c r="F30" s="45">
        <v>63</v>
      </c>
      <c r="G30" s="36">
        <v>2.20126</v>
      </c>
      <c r="H30" s="37">
        <v>233</v>
      </c>
      <c r="I30" s="36">
        <v>8.1411999999999995</v>
      </c>
      <c r="J30" s="37">
        <v>463</v>
      </c>
      <c r="K30" s="36">
        <v>16.177499999999998</v>
      </c>
      <c r="L30" s="37">
        <v>1923</v>
      </c>
      <c r="M30" s="36">
        <v>67.190799999999996</v>
      </c>
      <c r="N30" s="37">
        <v>2</v>
      </c>
      <c r="O30" s="36">
        <v>6.9900000000000004E-2</v>
      </c>
      <c r="P30" s="38">
        <v>155</v>
      </c>
      <c r="Q30" s="39">
        <v>5.4157999999999999</v>
      </c>
      <c r="R30" s="35">
        <v>479</v>
      </c>
      <c r="S30" s="39">
        <v>16.736499999999999</v>
      </c>
      <c r="T30" s="46">
        <v>10</v>
      </c>
      <c r="U30" s="40">
        <v>0.34941</v>
      </c>
      <c r="V30" s="46">
        <v>266</v>
      </c>
      <c r="W30" s="40">
        <v>9.2942</v>
      </c>
      <c r="X30" s="41">
        <v>968</v>
      </c>
      <c r="Y30" s="42">
        <v>100</v>
      </c>
    </row>
    <row r="31" spans="1:25" s="32" customFormat="1" ht="15" customHeight="1" x14ac:dyDescent="0.25">
      <c r="A31" s="21" t="s">
        <v>18</v>
      </c>
      <c r="B31" s="59" t="s">
        <v>42</v>
      </c>
      <c r="C31" s="60">
        <v>335</v>
      </c>
      <c r="D31" s="23">
        <v>13</v>
      </c>
      <c r="E31" s="24">
        <v>3.8805999999999998</v>
      </c>
      <c r="F31" s="43">
        <v>22</v>
      </c>
      <c r="G31" s="24">
        <v>6.5671600000000003</v>
      </c>
      <c r="H31" s="25">
        <v>35</v>
      </c>
      <c r="I31" s="24">
        <v>10.447800000000001</v>
      </c>
      <c r="J31" s="43">
        <v>31</v>
      </c>
      <c r="K31" s="24">
        <v>9.2537000000000003</v>
      </c>
      <c r="L31" s="25">
        <v>200</v>
      </c>
      <c r="M31" s="24">
        <v>59.701500000000003</v>
      </c>
      <c r="N31" s="25">
        <v>2</v>
      </c>
      <c r="O31" s="24">
        <v>0.59699999999999998</v>
      </c>
      <c r="P31" s="26">
        <v>32</v>
      </c>
      <c r="Q31" s="27">
        <v>9.5521999999999991</v>
      </c>
      <c r="R31" s="23">
        <v>114</v>
      </c>
      <c r="S31" s="27">
        <v>34.029899999999998</v>
      </c>
      <c r="T31" s="44">
        <v>3</v>
      </c>
      <c r="U31" s="29">
        <v>0.89551999999999998</v>
      </c>
      <c r="V31" s="44">
        <v>45</v>
      </c>
      <c r="W31" s="29">
        <v>13.4328</v>
      </c>
      <c r="X31" s="30">
        <v>252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1941</v>
      </c>
      <c r="D32" s="35">
        <v>9</v>
      </c>
      <c r="E32" s="36">
        <v>0.4637</v>
      </c>
      <c r="F32" s="37">
        <v>11</v>
      </c>
      <c r="G32" s="36">
        <v>0.56672</v>
      </c>
      <c r="H32" s="37">
        <v>121</v>
      </c>
      <c r="I32" s="36">
        <v>6.2339000000000002</v>
      </c>
      <c r="J32" s="37">
        <v>921</v>
      </c>
      <c r="K32" s="36">
        <v>47.449800000000003</v>
      </c>
      <c r="L32" s="45">
        <v>840</v>
      </c>
      <c r="M32" s="36">
        <v>43.276699999999998</v>
      </c>
      <c r="N32" s="45">
        <v>2</v>
      </c>
      <c r="O32" s="36">
        <v>0.10299999999999999</v>
      </c>
      <c r="P32" s="48">
        <v>37</v>
      </c>
      <c r="Q32" s="39">
        <v>1.9061999999999999</v>
      </c>
      <c r="R32" s="46">
        <v>420</v>
      </c>
      <c r="S32" s="39">
        <v>21.638300000000001</v>
      </c>
      <c r="T32" s="35">
        <v>3</v>
      </c>
      <c r="U32" s="40">
        <v>0.15456</v>
      </c>
      <c r="V32" s="35">
        <v>102</v>
      </c>
      <c r="W32" s="40">
        <v>5.2549999999999999</v>
      </c>
      <c r="X32" s="41">
        <v>358</v>
      </c>
      <c r="Y32" s="42">
        <v>100</v>
      </c>
    </row>
    <row r="33" spans="1:25" s="32" customFormat="1" ht="15" customHeight="1" x14ac:dyDescent="0.25">
      <c r="A33" s="21" t="s">
        <v>18</v>
      </c>
      <c r="B33" s="59" t="s">
        <v>43</v>
      </c>
      <c r="C33" s="22">
        <v>839</v>
      </c>
      <c r="D33" s="44">
        <v>3</v>
      </c>
      <c r="E33" s="24">
        <v>0.35759999999999997</v>
      </c>
      <c r="F33" s="25">
        <v>7</v>
      </c>
      <c r="G33" s="24">
        <v>0.83433000000000002</v>
      </c>
      <c r="H33" s="43">
        <v>62</v>
      </c>
      <c r="I33" s="24">
        <v>7.3897000000000004</v>
      </c>
      <c r="J33" s="25">
        <v>147</v>
      </c>
      <c r="K33" s="24">
        <v>17.520900000000001</v>
      </c>
      <c r="L33" s="25">
        <v>586</v>
      </c>
      <c r="M33" s="24">
        <v>69.845100000000002</v>
      </c>
      <c r="N33" s="43">
        <v>6</v>
      </c>
      <c r="O33" s="24">
        <v>0.71509999999999996</v>
      </c>
      <c r="P33" s="47">
        <v>28</v>
      </c>
      <c r="Q33" s="27">
        <v>3.3372999999999999</v>
      </c>
      <c r="R33" s="44">
        <v>255</v>
      </c>
      <c r="S33" s="27">
        <v>30.3933</v>
      </c>
      <c r="T33" s="44">
        <v>10</v>
      </c>
      <c r="U33" s="29">
        <v>1.1919</v>
      </c>
      <c r="V33" s="44">
        <v>55</v>
      </c>
      <c r="W33" s="29">
        <v>6.5553999999999997</v>
      </c>
      <c r="X33" s="30">
        <v>493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188</v>
      </c>
      <c r="D34" s="35">
        <v>38</v>
      </c>
      <c r="E34" s="36">
        <v>20.212800000000001</v>
      </c>
      <c r="F34" s="37">
        <v>2</v>
      </c>
      <c r="G34" s="36">
        <v>1.0638300000000001</v>
      </c>
      <c r="H34" s="45">
        <v>10</v>
      </c>
      <c r="I34" s="36">
        <v>5.3190999999999997</v>
      </c>
      <c r="J34" s="37">
        <v>2</v>
      </c>
      <c r="K34" s="36">
        <v>1.0638000000000001</v>
      </c>
      <c r="L34" s="45">
        <v>129</v>
      </c>
      <c r="M34" s="36">
        <v>68.617000000000004</v>
      </c>
      <c r="N34" s="45">
        <v>0</v>
      </c>
      <c r="O34" s="36">
        <v>0</v>
      </c>
      <c r="P34" s="38">
        <v>7</v>
      </c>
      <c r="Q34" s="39">
        <v>3.7233999999999998</v>
      </c>
      <c r="R34" s="46">
        <v>37</v>
      </c>
      <c r="S34" s="39">
        <v>19.680900000000001</v>
      </c>
      <c r="T34" s="46">
        <v>0</v>
      </c>
      <c r="U34" s="40">
        <v>0</v>
      </c>
      <c r="V34" s="46">
        <v>2</v>
      </c>
      <c r="W34" s="40">
        <v>1.0638000000000001</v>
      </c>
      <c r="X34" s="41">
        <v>110</v>
      </c>
      <c r="Y34" s="42">
        <v>100</v>
      </c>
    </row>
    <row r="35" spans="1:25" s="32" customFormat="1" ht="15" customHeight="1" x14ac:dyDescent="0.25">
      <c r="A35" s="21" t="s">
        <v>18</v>
      </c>
      <c r="B35" s="59" t="s">
        <v>48</v>
      </c>
      <c r="C35" s="60">
        <v>168</v>
      </c>
      <c r="D35" s="44">
        <v>4</v>
      </c>
      <c r="E35" s="24">
        <v>2.3809999999999998</v>
      </c>
      <c r="F35" s="25">
        <v>4</v>
      </c>
      <c r="G35" s="24">
        <v>2.3809499999999999</v>
      </c>
      <c r="H35" s="43">
        <v>37</v>
      </c>
      <c r="I35" s="24">
        <v>22.023800000000001</v>
      </c>
      <c r="J35" s="25">
        <v>3</v>
      </c>
      <c r="K35" s="24">
        <v>1.7857000000000001</v>
      </c>
      <c r="L35" s="43">
        <v>115</v>
      </c>
      <c r="M35" s="24">
        <v>68.452399999999997</v>
      </c>
      <c r="N35" s="25">
        <v>1</v>
      </c>
      <c r="O35" s="24">
        <v>0.59519999999999995</v>
      </c>
      <c r="P35" s="47">
        <v>4</v>
      </c>
      <c r="Q35" s="27">
        <v>2.3809999999999998</v>
      </c>
      <c r="R35" s="44">
        <v>55</v>
      </c>
      <c r="S35" s="27">
        <v>32.738100000000003</v>
      </c>
      <c r="T35" s="44">
        <v>2</v>
      </c>
      <c r="U35" s="29">
        <v>1.19048</v>
      </c>
      <c r="V35" s="44">
        <v>26</v>
      </c>
      <c r="W35" s="29">
        <v>15.4762</v>
      </c>
      <c r="X35" s="30">
        <v>151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474</v>
      </c>
      <c r="D36" s="46">
        <v>5</v>
      </c>
      <c r="E36" s="36">
        <v>1.0548999999999999</v>
      </c>
      <c r="F36" s="37">
        <v>16</v>
      </c>
      <c r="G36" s="36">
        <v>3.3755299999999999</v>
      </c>
      <c r="H36" s="37">
        <v>188</v>
      </c>
      <c r="I36" s="36">
        <v>39.662399999999998</v>
      </c>
      <c r="J36" s="45">
        <v>79</v>
      </c>
      <c r="K36" s="36">
        <v>16.666699999999999</v>
      </c>
      <c r="L36" s="45">
        <v>149</v>
      </c>
      <c r="M36" s="36">
        <v>31.4346</v>
      </c>
      <c r="N36" s="37">
        <v>2</v>
      </c>
      <c r="O36" s="36">
        <v>0.4219</v>
      </c>
      <c r="P36" s="48">
        <v>35</v>
      </c>
      <c r="Q36" s="39">
        <v>7.3840000000000003</v>
      </c>
      <c r="R36" s="46">
        <v>105</v>
      </c>
      <c r="S36" s="39">
        <v>22.151900000000001</v>
      </c>
      <c r="T36" s="35">
        <v>4</v>
      </c>
      <c r="U36" s="40">
        <v>0.84387999999999996</v>
      </c>
      <c r="V36" s="35">
        <v>96</v>
      </c>
      <c r="W36" s="40">
        <v>20.2532</v>
      </c>
      <c r="X36" s="41">
        <v>268</v>
      </c>
      <c r="Y36" s="42">
        <v>100</v>
      </c>
    </row>
    <row r="37" spans="1:25" s="32" customFormat="1" ht="15" customHeight="1" x14ac:dyDescent="0.25">
      <c r="A37" s="21" t="s">
        <v>18</v>
      </c>
      <c r="B37" s="59" t="s">
        <v>49</v>
      </c>
      <c r="C37" s="22">
        <v>175</v>
      </c>
      <c r="D37" s="23">
        <v>0</v>
      </c>
      <c r="E37" s="24">
        <v>0</v>
      </c>
      <c r="F37" s="25">
        <v>2</v>
      </c>
      <c r="G37" s="24">
        <v>1.14286</v>
      </c>
      <c r="H37" s="25">
        <v>8</v>
      </c>
      <c r="I37" s="24">
        <v>4.5713999999999997</v>
      </c>
      <c r="J37" s="25">
        <v>6</v>
      </c>
      <c r="K37" s="24">
        <v>3.4285999999999999</v>
      </c>
      <c r="L37" s="25">
        <v>153</v>
      </c>
      <c r="M37" s="24">
        <v>87.428600000000003</v>
      </c>
      <c r="N37" s="43">
        <v>0</v>
      </c>
      <c r="O37" s="24">
        <v>0</v>
      </c>
      <c r="P37" s="47">
        <v>6</v>
      </c>
      <c r="Q37" s="27">
        <v>3.4285999999999999</v>
      </c>
      <c r="R37" s="44">
        <v>67</v>
      </c>
      <c r="S37" s="27">
        <v>38.285699999999999</v>
      </c>
      <c r="T37" s="23">
        <v>3</v>
      </c>
      <c r="U37" s="29">
        <v>1.7142900000000001</v>
      </c>
      <c r="V37" s="23">
        <v>4</v>
      </c>
      <c r="W37" s="29">
        <v>2.2856999999999998</v>
      </c>
      <c r="X37" s="30">
        <v>107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1100</v>
      </c>
      <c r="D38" s="35">
        <v>4</v>
      </c>
      <c r="E38" s="36">
        <v>0.36359999999999998</v>
      </c>
      <c r="F38" s="37">
        <v>51</v>
      </c>
      <c r="G38" s="36">
        <v>4.6363599999999998</v>
      </c>
      <c r="H38" s="37">
        <v>463</v>
      </c>
      <c r="I38" s="36">
        <v>42.090899999999998</v>
      </c>
      <c r="J38" s="37">
        <v>207</v>
      </c>
      <c r="K38" s="36">
        <v>18.818200000000001</v>
      </c>
      <c r="L38" s="37">
        <v>327</v>
      </c>
      <c r="M38" s="36">
        <v>29.7273</v>
      </c>
      <c r="N38" s="37">
        <v>3</v>
      </c>
      <c r="O38" s="36">
        <v>0.2727</v>
      </c>
      <c r="P38" s="38">
        <v>45</v>
      </c>
      <c r="Q38" s="39">
        <v>4.0909000000000004</v>
      </c>
      <c r="R38" s="46">
        <v>177</v>
      </c>
      <c r="S38" s="39">
        <v>16.090900000000001</v>
      </c>
      <c r="T38" s="35">
        <v>23</v>
      </c>
      <c r="U38" s="40">
        <v>2.09091</v>
      </c>
      <c r="V38" s="35">
        <v>218</v>
      </c>
      <c r="W38" s="40">
        <v>19.818200000000001</v>
      </c>
      <c r="X38" s="41">
        <v>624</v>
      </c>
      <c r="Y38" s="42">
        <v>100</v>
      </c>
    </row>
    <row r="39" spans="1:25" s="32" customFormat="1" ht="15" customHeight="1" x14ac:dyDescent="0.25">
      <c r="A39" s="21" t="s">
        <v>18</v>
      </c>
      <c r="B39" s="59" t="s">
        <v>51</v>
      </c>
      <c r="C39" s="22">
        <v>474</v>
      </c>
      <c r="D39" s="44">
        <v>65</v>
      </c>
      <c r="E39" s="24">
        <v>13.713100000000001</v>
      </c>
      <c r="F39" s="25">
        <v>2</v>
      </c>
      <c r="G39" s="24">
        <v>0.42193999999999998</v>
      </c>
      <c r="H39" s="43">
        <v>286</v>
      </c>
      <c r="I39" s="24">
        <v>60.337600000000002</v>
      </c>
      <c r="J39" s="25">
        <v>10</v>
      </c>
      <c r="K39" s="24">
        <v>2.1097000000000001</v>
      </c>
      <c r="L39" s="43">
        <v>101</v>
      </c>
      <c r="M39" s="24">
        <v>21.308</v>
      </c>
      <c r="N39" s="25">
        <v>1</v>
      </c>
      <c r="O39" s="24">
        <v>0.21099999999999999</v>
      </c>
      <c r="P39" s="47">
        <v>9</v>
      </c>
      <c r="Q39" s="27">
        <v>1.8987000000000001</v>
      </c>
      <c r="R39" s="23">
        <v>131</v>
      </c>
      <c r="S39" s="27">
        <v>27.6371</v>
      </c>
      <c r="T39" s="23">
        <v>1</v>
      </c>
      <c r="U39" s="29">
        <v>0.21096999999999999</v>
      </c>
      <c r="V39" s="23">
        <v>91</v>
      </c>
      <c r="W39" s="29">
        <v>19.1983</v>
      </c>
      <c r="X39" s="30">
        <v>244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2472</v>
      </c>
      <c r="D40" s="35">
        <v>19</v>
      </c>
      <c r="E40" s="36">
        <v>0.76859999999999995</v>
      </c>
      <c r="F40" s="37">
        <v>94</v>
      </c>
      <c r="G40" s="36">
        <v>3.8025899999999999</v>
      </c>
      <c r="H40" s="37">
        <v>868</v>
      </c>
      <c r="I40" s="36">
        <v>35.113300000000002</v>
      </c>
      <c r="J40" s="45">
        <v>576</v>
      </c>
      <c r="K40" s="36">
        <v>23.300999999999998</v>
      </c>
      <c r="L40" s="45">
        <v>826</v>
      </c>
      <c r="M40" s="36">
        <v>33.414200000000001</v>
      </c>
      <c r="N40" s="37">
        <v>6</v>
      </c>
      <c r="O40" s="36">
        <v>0.2427</v>
      </c>
      <c r="P40" s="38">
        <v>83</v>
      </c>
      <c r="Q40" s="39">
        <v>3.3576000000000001</v>
      </c>
      <c r="R40" s="46">
        <v>624</v>
      </c>
      <c r="S40" s="39">
        <v>25.242699999999999</v>
      </c>
      <c r="T40" s="35">
        <v>34</v>
      </c>
      <c r="U40" s="40">
        <v>1.3754</v>
      </c>
      <c r="V40" s="35">
        <v>407</v>
      </c>
      <c r="W40" s="40">
        <v>16.464400000000001</v>
      </c>
      <c r="X40" s="41">
        <v>1269</v>
      </c>
      <c r="Y40" s="42">
        <v>100</v>
      </c>
    </row>
    <row r="41" spans="1:25" s="32" customFormat="1" ht="15" customHeight="1" x14ac:dyDescent="0.25">
      <c r="A41" s="21" t="s">
        <v>18</v>
      </c>
      <c r="B41" s="59" t="s">
        <v>46</v>
      </c>
      <c r="C41" s="22">
        <v>2441</v>
      </c>
      <c r="D41" s="44">
        <v>47</v>
      </c>
      <c r="E41" s="24">
        <v>1.9254</v>
      </c>
      <c r="F41" s="25">
        <v>27</v>
      </c>
      <c r="G41" s="24">
        <v>1.1061000000000001</v>
      </c>
      <c r="H41" s="25">
        <v>483</v>
      </c>
      <c r="I41" s="24">
        <v>19.786999999999999</v>
      </c>
      <c r="J41" s="25">
        <v>728</v>
      </c>
      <c r="K41" s="24">
        <v>29.823799999999999</v>
      </c>
      <c r="L41" s="43">
        <v>1013</v>
      </c>
      <c r="M41" s="24">
        <v>41.499400000000001</v>
      </c>
      <c r="N41" s="43">
        <v>2</v>
      </c>
      <c r="O41" s="24">
        <v>8.1900000000000001E-2</v>
      </c>
      <c r="P41" s="26">
        <v>141</v>
      </c>
      <c r="Q41" s="27">
        <v>5.7763</v>
      </c>
      <c r="R41" s="23">
        <v>585</v>
      </c>
      <c r="S41" s="27">
        <v>23.965599999999998</v>
      </c>
      <c r="T41" s="44">
        <v>3</v>
      </c>
      <c r="U41" s="29">
        <v>0.1229</v>
      </c>
      <c r="V41" s="44">
        <v>327</v>
      </c>
      <c r="W41" s="29">
        <v>13.396100000000001</v>
      </c>
      <c r="X41" s="30">
        <v>1110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173</v>
      </c>
      <c r="D42" s="35">
        <v>39</v>
      </c>
      <c r="E42" s="36">
        <v>22.543399999999998</v>
      </c>
      <c r="F42" s="37">
        <v>2</v>
      </c>
      <c r="G42" s="36">
        <v>1.1560699999999999</v>
      </c>
      <c r="H42" s="37">
        <v>10</v>
      </c>
      <c r="I42" s="36">
        <v>5.7803000000000004</v>
      </c>
      <c r="J42" s="45">
        <v>9</v>
      </c>
      <c r="K42" s="36">
        <v>5.2023000000000001</v>
      </c>
      <c r="L42" s="45">
        <v>110</v>
      </c>
      <c r="M42" s="36">
        <v>63.583799999999997</v>
      </c>
      <c r="N42" s="45">
        <v>0</v>
      </c>
      <c r="O42" s="36">
        <v>0</v>
      </c>
      <c r="P42" s="38">
        <v>3</v>
      </c>
      <c r="Q42" s="39">
        <v>1.7341</v>
      </c>
      <c r="R42" s="46">
        <v>47</v>
      </c>
      <c r="S42" s="39">
        <v>27.1676</v>
      </c>
      <c r="T42" s="35">
        <v>1</v>
      </c>
      <c r="U42" s="40">
        <v>0.57803000000000004</v>
      </c>
      <c r="V42" s="35">
        <v>11</v>
      </c>
      <c r="W42" s="40">
        <v>6.3583999999999996</v>
      </c>
      <c r="X42" s="41">
        <v>113</v>
      </c>
      <c r="Y42" s="42">
        <v>100</v>
      </c>
    </row>
    <row r="43" spans="1:25" s="32" customFormat="1" ht="15" customHeight="1" x14ac:dyDescent="0.25">
      <c r="A43" s="21" t="s">
        <v>18</v>
      </c>
      <c r="B43" s="59" t="s">
        <v>54</v>
      </c>
      <c r="C43" s="22">
        <v>2506</v>
      </c>
      <c r="D43" s="23">
        <v>1</v>
      </c>
      <c r="E43" s="24">
        <v>3.9899999999999998E-2</v>
      </c>
      <c r="F43" s="25">
        <v>24</v>
      </c>
      <c r="G43" s="24">
        <v>0.9577</v>
      </c>
      <c r="H43" s="43">
        <v>183</v>
      </c>
      <c r="I43" s="24">
        <v>7.3025000000000002</v>
      </c>
      <c r="J43" s="25">
        <v>629</v>
      </c>
      <c r="K43" s="24">
        <v>25.099799999999998</v>
      </c>
      <c r="L43" s="25">
        <v>1517</v>
      </c>
      <c r="M43" s="24">
        <v>60.534700000000001</v>
      </c>
      <c r="N43" s="25">
        <v>3</v>
      </c>
      <c r="O43" s="24">
        <v>0.1197</v>
      </c>
      <c r="P43" s="26">
        <v>149</v>
      </c>
      <c r="Q43" s="27">
        <v>5.9457000000000004</v>
      </c>
      <c r="R43" s="44">
        <v>470</v>
      </c>
      <c r="S43" s="27">
        <v>18.754999999999999</v>
      </c>
      <c r="T43" s="44">
        <v>9</v>
      </c>
      <c r="U43" s="29">
        <v>0.35914000000000001</v>
      </c>
      <c r="V43" s="44">
        <v>150</v>
      </c>
      <c r="W43" s="29">
        <v>5.9855999999999998</v>
      </c>
      <c r="X43" s="30">
        <v>1034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2584</v>
      </c>
      <c r="D44" s="35">
        <v>482</v>
      </c>
      <c r="E44" s="36">
        <v>18.653300000000002</v>
      </c>
      <c r="F44" s="45">
        <v>25</v>
      </c>
      <c r="G44" s="36">
        <v>0.96748999999999996</v>
      </c>
      <c r="H44" s="37">
        <v>125</v>
      </c>
      <c r="I44" s="36">
        <v>4.8375000000000004</v>
      </c>
      <c r="J44" s="37">
        <v>222</v>
      </c>
      <c r="K44" s="36">
        <v>8.5913000000000004</v>
      </c>
      <c r="L44" s="37">
        <v>1414</v>
      </c>
      <c r="M44" s="36">
        <v>54.721400000000003</v>
      </c>
      <c r="N44" s="45">
        <v>17</v>
      </c>
      <c r="O44" s="36">
        <v>0.65790000000000004</v>
      </c>
      <c r="P44" s="48">
        <v>299</v>
      </c>
      <c r="Q44" s="39">
        <v>11.571199999999999</v>
      </c>
      <c r="R44" s="46">
        <v>913</v>
      </c>
      <c r="S44" s="39">
        <v>35.332799999999999</v>
      </c>
      <c r="T44" s="46">
        <v>40</v>
      </c>
      <c r="U44" s="40">
        <v>1.54799</v>
      </c>
      <c r="V44" s="46">
        <v>219</v>
      </c>
      <c r="W44" s="40">
        <v>8.4751999999999992</v>
      </c>
      <c r="X44" s="41">
        <v>746</v>
      </c>
      <c r="Y44" s="42">
        <v>100</v>
      </c>
    </row>
    <row r="45" spans="1:25" s="32" customFormat="1" ht="15" customHeight="1" x14ac:dyDescent="0.25">
      <c r="A45" s="21" t="s">
        <v>18</v>
      </c>
      <c r="B45" s="59" t="s">
        <v>56</v>
      </c>
      <c r="C45" s="22">
        <v>222</v>
      </c>
      <c r="D45" s="44">
        <v>6</v>
      </c>
      <c r="E45" s="24">
        <v>2.7027000000000001</v>
      </c>
      <c r="F45" s="25">
        <v>4</v>
      </c>
      <c r="G45" s="24">
        <v>1.8018000000000001</v>
      </c>
      <c r="H45" s="43">
        <v>37</v>
      </c>
      <c r="I45" s="24">
        <v>16.666699999999999</v>
      </c>
      <c r="J45" s="25">
        <v>4</v>
      </c>
      <c r="K45" s="24">
        <v>1.8018000000000001</v>
      </c>
      <c r="L45" s="43">
        <v>153</v>
      </c>
      <c r="M45" s="24">
        <v>68.918899999999994</v>
      </c>
      <c r="N45" s="25">
        <v>1</v>
      </c>
      <c r="O45" s="24">
        <v>0.45050000000000001</v>
      </c>
      <c r="P45" s="26">
        <v>17</v>
      </c>
      <c r="Q45" s="27">
        <v>7.6577000000000002</v>
      </c>
      <c r="R45" s="23">
        <v>63</v>
      </c>
      <c r="S45" s="27">
        <v>28.378399999999999</v>
      </c>
      <c r="T45" s="44">
        <v>5</v>
      </c>
      <c r="U45" s="29">
        <v>2.2522500000000001</v>
      </c>
      <c r="V45" s="44">
        <v>16</v>
      </c>
      <c r="W45" s="29">
        <v>7.2072000000000003</v>
      </c>
      <c r="X45" s="30">
        <v>193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1382</v>
      </c>
      <c r="D46" s="35">
        <v>6</v>
      </c>
      <c r="E46" s="36">
        <v>0.43419999999999997</v>
      </c>
      <c r="F46" s="37">
        <v>16</v>
      </c>
      <c r="G46" s="36">
        <v>1.15774</v>
      </c>
      <c r="H46" s="37">
        <v>161</v>
      </c>
      <c r="I46" s="36">
        <v>11.649800000000001</v>
      </c>
      <c r="J46" s="37">
        <v>283</v>
      </c>
      <c r="K46" s="36">
        <v>20.477599999999999</v>
      </c>
      <c r="L46" s="45">
        <v>825</v>
      </c>
      <c r="M46" s="36">
        <v>59.696100000000001</v>
      </c>
      <c r="N46" s="45">
        <v>1</v>
      </c>
      <c r="O46" s="36">
        <v>7.2400000000000006E-2</v>
      </c>
      <c r="P46" s="48">
        <v>90</v>
      </c>
      <c r="Q46" s="39">
        <v>6.5122999999999998</v>
      </c>
      <c r="R46" s="35">
        <v>424</v>
      </c>
      <c r="S46" s="39">
        <v>30.680199999999999</v>
      </c>
      <c r="T46" s="35">
        <v>22</v>
      </c>
      <c r="U46" s="40">
        <v>1.5919000000000001</v>
      </c>
      <c r="V46" s="35">
        <v>63</v>
      </c>
      <c r="W46" s="40">
        <v>4.5586000000000002</v>
      </c>
      <c r="X46" s="41">
        <v>715</v>
      </c>
      <c r="Y46" s="42">
        <v>100</v>
      </c>
    </row>
    <row r="47" spans="1:25" s="32" customFormat="1" ht="15" customHeight="1" x14ac:dyDescent="0.25">
      <c r="A47" s="21" t="s">
        <v>18</v>
      </c>
      <c r="B47" s="59" t="s">
        <v>58</v>
      </c>
      <c r="C47" s="60">
        <v>103</v>
      </c>
      <c r="D47" s="23">
        <v>0</v>
      </c>
      <c r="E47" s="24">
        <v>0</v>
      </c>
      <c r="F47" s="43">
        <v>1</v>
      </c>
      <c r="G47" s="24">
        <v>0.97087000000000001</v>
      </c>
      <c r="H47" s="43">
        <v>30</v>
      </c>
      <c r="I47" s="24">
        <v>29.126200000000001</v>
      </c>
      <c r="J47" s="43">
        <v>13</v>
      </c>
      <c r="K47" s="24">
        <v>12.6214</v>
      </c>
      <c r="L47" s="43">
        <v>55</v>
      </c>
      <c r="M47" s="24">
        <v>53.398099999999999</v>
      </c>
      <c r="N47" s="25">
        <v>0</v>
      </c>
      <c r="O47" s="24">
        <v>0</v>
      </c>
      <c r="P47" s="26">
        <v>4</v>
      </c>
      <c r="Q47" s="27">
        <v>3.8835000000000002</v>
      </c>
      <c r="R47" s="44">
        <v>45</v>
      </c>
      <c r="S47" s="27">
        <v>43.689300000000003</v>
      </c>
      <c r="T47" s="23">
        <v>0</v>
      </c>
      <c r="U47" s="29">
        <v>0</v>
      </c>
      <c r="V47" s="23">
        <v>17</v>
      </c>
      <c r="W47" s="29">
        <v>16.504899999999999</v>
      </c>
      <c r="X47" s="30">
        <v>64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1052</v>
      </c>
      <c r="D48" s="46">
        <v>2</v>
      </c>
      <c r="E48" s="36">
        <v>0.19009999999999999</v>
      </c>
      <c r="F48" s="37">
        <v>8</v>
      </c>
      <c r="G48" s="36">
        <v>0.76046000000000002</v>
      </c>
      <c r="H48" s="45">
        <v>75</v>
      </c>
      <c r="I48" s="36">
        <v>7.1292999999999997</v>
      </c>
      <c r="J48" s="37">
        <v>395</v>
      </c>
      <c r="K48" s="36">
        <v>37.547499999999999</v>
      </c>
      <c r="L48" s="37">
        <v>523</v>
      </c>
      <c r="M48" s="36">
        <v>49.714799999999997</v>
      </c>
      <c r="N48" s="45">
        <v>1</v>
      </c>
      <c r="O48" s="36">
        <v>9.5100000000000004E-2</v>
      </c>
      <c r="P48" s="48">
        <v>48</v>
      </c>
      <c r="Q48" s="39">
        <v>4.5627000000000004</v>
      </c>
      <c r="R48" s="46">
        <v>368</v>
      </c>
      <c r="S48" s="39">
        <v>34.981000000000002</v>
      </c>
      <c r="T48" s="46">
        <v>6</v>
      </c>
      <c r="U48" s="40">
        <v>0.57033999999999996</v>
      </c>
      <c r="V48" s="46">
        <v>68</v>
      </c>
      <c r="W48" s="40">
        <v>6.4638999999999998</v>
      </c>
      <c r="X48" s="41">
        <v>459</v>
      </c>
      <c r="Y48" s="42">
        <v>100</v>
      </c>
    </row>
    <row r="49" spans="1:25" s="32" customFormat="1" ht="15" customHeight="1" x14ac:dyDescent="0.25">
      <c r="A49" s="21" t="s">
        <v>18</v>
      </c>
      <c r="B49" s="59" t="s">
        <v>60</v>
      </c>
      <c r="C49" s="60">
        <v>193</v>
      </c>
      <c r="D49" s="23">
        <v>46</v>
      </c>
      <c r="E49" s="24">
        <v>23.834199999999999</v>
      </c>
      <c r="F49" s="25">
        <v>3</v>
      </c>
      <c r="G49" s="24">
        <v>1.5544</v>
      </c>
      <c r="H49" s="25">
        <v>36</v>
      </c>
      <c r="I49" s="24">
        <v>18.652799999999999</v>
      </c>
      <c r="J49" s="25">
        <v>7</v>
      </c>
      <c r="K49" s="24">
        <v>3.6269</v>
      </c>
      <c r="L49" s="43">
        <v>87</v>
      </c>
      <c r="M49" s="24">
        <v>45.0777</v>
      </c>
      <c r="N49" s="43">
        <v>0</v>
      </c>
      <c r="O49" s="24">
        <v>0</v>
      </c>
      <c r="P49" s="26">
        <v>14</v>
      </c>
      <c r="Q49" s="27">
        <v>7.2538999999999998</v>
      </c>
      <c r="R49" s="44">
        <v>48</v>
      </c>
      <c r="S49" s="27">
        <v>24.8705</v>
      </c>
      <c r="T49" s="44">
        <v>5</v>
      </c>
      <c r="U49" s="29">
        <v>2.5906699999999998</v>
      </c>
      <c r="V49" s="44">
        <v>27</v>
      </c>
      <c r="W49" s="29">
        <v>13.989599999999999</v>
      </c>
      <c r="X49" s="30">
        <v>119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1501</v>
      </c>
      <c r="D50" s="35">
        <v>2</v>
      </c>
      <c r="E50" s="36">
        <v>0.13320000000000001</v>
      </c>
      <c r="F50" s="37">
        <v>14</v>
      </c>
      <c r="G50" s="36">
        <v>0.93271000000000004</v>
      </c>
      <c r="H50" s="45">
        <v>94</v>
      </c>
      <c r="I50" s="36">
        <v>6.2625000000000002</v>
      </c>
      <c r="J50" s="37">
        <v>431</v>
      </c>
      <c r="K50" s="36">
        <v>28.714200000000002</v>
      </c>
      <c r="L50" s="37">
        <v>924</v>
      </c>
      <c r="M50" s="36">
        <v>61.558999999999997</v>
      </c>
      <c r="N50" s="45">
        <v>2</v>
      </c>
      <c r="O50" s="36">
        <v>0.13320000000000001</v>
      </c>
      <c r="P50" s="48">
        <v>34</v>
      </c>
      <c r="Q50" s="39">
        <v>2.2652000000000001</v>
      </c>
      <c r="R50" s="35">
        <v>285</v>
      </c>
      <c r="S50" s="39">
        <v>18.987300000000001</v>
      </c>
      <c r="T50" s="35">
        <v>12</v>
      </c>
      <c r="U50" s="40">
        <v>0.79947000000000001</v>
      </c>
      <c r="V50" s="35">
        <v>76</v>
      </c>
      <c r="W50" s="40">
        <v>5.0632999999999999</v>
      </c>
      <c r="X50" s="41">
        <v>619</v>
      </c>
      <c r="Y50" s="42">
        <v>100</v>
      </c>
    </row>
    <row r="51" spans="1:25" s="32" customFormat="1" ht="15" customHeight="1" x14ac:dyDescent="0.25">
      <c r="A51" s="21" t="s">
        <v>18</v>
      </c>
      <c r="B51" s="59" t="s">
        <v>62</v>
      </c>
      <c r="C51" s="22">
        <v>4026</v>
      </c>
      <c r="D51" s="23">
        <v>15</v>
      </c>
      <c r="E51" s="24">
        <v>0.37259999999999999</v>
      </c>
      <c r="F51" s="43">
        <v>70</v>
      </c>
      <c r="G51" s="24">
        <v>1.7386999999999999</v>
      </c>
      <c r="H51" s="25">
        <v>1990</v>
      </c>
      <c r="I51" s="24">
        <v>49.428699999999999</v>
      </c>
      <c r="J51" s="25">
        <v>362</v>
      </c>
      <c r="K51" s="24">
        <v>8.9916</v>
      </c>
      <c r="L51" s="25">
        <v>1451</v>
      </c>
      <c r="M51" s="24">
        <v>36.040700000000001</v>
      </c>
      <c r="N51" s="43">
        <v>6</v>
      </c>
      <c r="O51" s="24">
        <v>0.14899999999999999</v>
      </c>
      <c r="P51" s="26">
        <v>132</v>
      </c>
      <c r="Q51" s="27">
        <v>3.2787000000000002</v>
      </c>
      <c r="R51" s="23">
        <v>1125</v>
      </c>
      <c r="S51" s="27">
        <v>27.9434</v>
      </c>
      <c r="T51" s="23">
        <v>93</v>
      </c>
      <c r="U51" s="29">
        <v>2.30999</v>
      </c>
      <c r="V51" s="23">
        <v>841</v>
      </c>
      <c r="W51" s="29">
        <v>20.889199999999999</v>
      </c>
      <c r="X51" s="30">
        <v>2274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150</v>
      </c>
      <c r="D52" s="46">
        <v>0</v>
      </c>
      <c r="E52" s="36">
        <v>0</v>
      </c>
      <c r="F52" s="37">
        <v>1</v>
      </c>
      <c r="G52" s="36">
        <v>0.66666999999999998</v>
      </c>
      <c r="H52" s="45">
        <v>18</v>
      </c>
      <c r="I52" s="36">
        <v>12</v>
      </c>
      <c r="J52" s="45">
        <v>0</v>
      </c>
      <c r="K52" s="36">
        <v>0</v>
      </c>
      <c r="L52" s="37">
        <v>121</v>
      </c>
      <c r="M52" s="36">
        <v>80.666700000000006</v>
      </c>
      <c r="N52" s="45">
        <v>2</v>
      </c>
      <c r="O52" s="36">
        <v>1.3332999999999999</v>
      </c>
      <c r="P52" s="38">
        <v>8</v>
      </c>
      <c r="Q52" s="39">
        <v>5.3333000000000004</v>
      </c>
      <c r="R52" s="35">
        <v>34</v>
      </c>
      <c r="S52" s="39">
        <v>22.666699999999999</v>
      </c>
      <c r="T52" s="35">
        <v>3</v>
      </c>
      <c r="U52" s="40">
        <v>2</v>
      </c>
      <c r="V52" s="35">
        <v>3</v>
      </c>
      <c r="W52" s="40">
        <v>2</v>
      </c>
      <c r="X52" s="41">
        <v>141</v>
      </c>
      <c r="Y52" s="42">
        <v>100</v>
      </c>
    </row>
    <row r="53" spans="1:25" s="32" customFormat="1" ht="15" customHeight="1" x14ac:dyDescent="0.25">
      <c r="A53" s="21" t="s">
        <v>18</v>
      </c>
      <c r="B53" s="59" t="s">
        <v>64</v>
      </c>
      <c r="C53" s="60">
        <v>74</v>
      </c>
      <c r="D53" s="44">
        <v>1</v>
      </c>
      <c r="E53" s="24">
        <v>1.3513999999999999</v>
      </c>
      <c r="F53" s="25">
        <v>2</v>
      </c>
      <c r="G53" s="24">
        <v>2.7027000000000001</v>
      </c>
      <c r="H53" s="43">
        <v>4</v>
      </c>
      <c r="I53" s="24">
        <v>5.4054000000000002</v>
      </c>
      <c r="J53" s="25">
        <v>0</v>
      </c>
      <c r="K53" s="24">
        <v>0</v>
      </c>
      <c r="L53" s="43">
        <v>63</v>
      </c>
      <c r="M53" s="24">
        <v>85.135099999999994</v>
      </c>
      <c r="N53" s="43">
        <v>0</v>
      </c>
      <c r="O53" s="24">
        <v>0</v>
      </c>
      <c r="P53" s="26">
        <v>4</v>
      </c>
      <c r="Q53" s="27">
        <v>5.4054000000000002</v>
      </c>
      <c r="R53" s="44">
        <v>37</v>
      </c>
      <c r="S53" s="27">
        <v>50</v>
      </c>
      <c r="T53" s="23">
        <v>0</v>
      </c>
      <c r="U53" s="29">
        <v>0</v>
      </c>
      <c r="V53" s="23">
        <v>6</v>
      </c>
      <c r="W53" s="29">
        <v>8.1081000000000003</v>
      </c>
      <c r="X53" s="30">
        <v>58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1438</v>
      </c>
      <c r="D54" s="46">
        <v>3</v>
      </c>
      <c r="E54" s="36">
        <v>0.20860000000000001</v>
      </c>
      <c r="F54" s="37">
        <v>48</v>
      </c>
      <c r="G54" s="50">
        <v>3.3379699999999999</v>
      </c>
      <c r="H54" s="45">
        <v>238</v>
      </c>
      <c r="I54" s="50">
        <v>16.550799999999999</v>
      </c>
      <c r="J54" s="37">
        <v>410</v>
      </c>
      <c r="K54" s="36">
        <v>28.511800000000001</v>
      </c>
      <c r="L54" s="37">
        <v>667</v>
      </c>
      <c r="M54" s="36">
        <v>46.383899999999997</v>
      </c>
      <c r="N54" s="37">
        <v>1</v>
      </c>
      <c r="O54" s="36">
        <v>6.9500000000000006E-2</v>
      </c>
      <c r="P54" s="48">
        <v>71</v>
      </c>
      <c r="Q54" s="39">
        <v>4.9374000000000002</v>
      </c>
      <c r="R54" s="35">
        <v>452</v>
      </c>
      <c r="S54" s="39">
        <v>31.432500000000001</v>
      </c>
      <c r="T54" s="46">
        <v>13</v>
      </c>
      <c r="U54" s="40">
        <v>0.90403</v>
      </c>
      <c r="V54" s="46">
        <v>230</v>
      </c>
      <c r="W54" s="40">
        <v>15.994400000000001</v>
      </c>
      <c r="X54" s="41">
        <v>775</v>
      </c>
      <c r="Y54" s="42">
        <v>100</v>
      </c>
    </row>
    <row r="55" spans="1:25" s="32" customFormat="1" ht="15" customHeight="1" x14ac:dyDescent="0.25">
      <c r="A55" s="21" t="s">
        <v>18</v>
      </c>
      <c r="B55" s="59" t="s">
        <v>66</v>
      </c>
      <c r="C55" s="22">
        <v>664</v>
      </c>
      <c r="D55" s="23">
        <v>17</v>
      </c>
      <c r="E55" s="24">
        <v>2.5602</v>
      </c>
      <c r="F55" s="25">
        <v>16</v>
      </c>
      <c r="G55" s="24">
        <v>2.40964</v>
      </c>
      <c r="H55" s="43">
        <v>177</v>
      </c>
      <c r="I55" s="24">
        <v>26.656600000000001</v>
      </c>
      <c r="J55" s="43">
        <v>18</v>
      </c>
      <c r="K55" s="24">
        <v>2.7107999999999999</v>
      </c>
      <c r="L55" s="25">
        <v>376</v>
      </c>
      <c r="M55" s="24">
        <v>56.6265</v>
      </c>
      <c r="N55" s="25">
        <v>7</v>
      </c>
      <c r="O55" s="24">
        <v>1.0542</v>
      </c>
      <c r="P55" s="47">
        <v>53</v>
      </c>
      <c r="Q55" s="27">
        <v>7.9819000000000004</v>
      </c>
      <c r="R55" s="23">
        <v>185</v>
      </c>
      <c r="S55" s="27">
        <v>27.8614</v>
      </c>
      <c r="T55" s="44">
        <v>6</v>
      </c>
      <c r="U55" s="29">
        <v>0.90361000000000002</v>
      </c>
      <c r="V55" s="44">
        <v>120</v>
      </c>
      <c r="W55" s="29">
        <v>18.072299999999998</v>
      </c>
      <c r="X55" s="30">
        <v>446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549</v>
      </c>
      <c r="D56" s="35">
        <v>0</v>
      </c>
      <c r="E56" s="36">
        <v>0</v>
      </c>
      <c r="F56" s="37">
        <v>2</v>
      </c>
      <c r="G56" s="36">
        <v>0.36430000000000001</v>
      </c>
      <c r="H56" s="37">
        <v>7</v>
      </c>
      <c r="I56" s="36">
        <v>1.2749999999999999</v>
      </c>
      <c r="J56" s="45">
        <v>32</v>
      </c>
      <c r="K56" s="36">
        <v>5.8288000000000002</v>
      </c>
      <c r="L56" s="37">
        <v>487</v>
      </c>
      <c r="M56" s="36">
        <v>88.706699999999998</v>
      </c>
      <c r="N56" s="45">
        <v>0</v>
      </c>
      <c r="O56" s="36">
        <v>0</v>
      </c>
      <c r="P56" s="38">
        <v>21</v>
      </c>
      <c r="Q56" s="39">
        <v>3.8250999999999999</v>
      </c>
      <c r="R56" s="46">
        <v>128</v>
      </c>
      <c r="S56" s="39">
        <v>23.315100000000001</v>
      </c>
      <c r="T56" s="46">
        <v>4</v>
      </c>
      <c r="U56" s="40">
        <v>0.72860000000000003</v>
      </c>
      <c r="V56" s="46">
        <v>4</v>
      </c>
      <c r="W56" s="40">
        <v>0.72860000000000003</v>
      </c>
      <c r="X56" s="41">
        <v>275</v>
      </c>
      <c r="Y56" s="42">
        <v>100</v>
      </c>
    </row>
    <row r="57" spans="1:25" s="32" customFormat="1" ht="15" customHeight="1" x14ac:dyDescent="0.25">
      <c r="A57" s="21" t="s">
        <v>18</v>
      </c>
      <c r="B57" s="59" t="s">
        <v>68</v>
      </c>
      <c r="C57" s="22">
        <v>248</v>
      </c>
      <c r="D57" s="23">
        <v>5</v>
      </c>
      <c r="E57" s="24">
        <v>2.0160999999999998</v>
      </c>
      <c r="F57" s="43">
        <v>8</v>
      </c>
      <c r="G57" s="24">
        <v>3.2258100000000001</v>
      </c>
      <c r="H57" s="25">
        <v>46</v>
      </c>
      <c r="I57" s="24">
        <v>18.548400000000001</v>
      </c>
      <c r="J57" s="25">
        <v>44</v>
      </c>
      <c r="K57" s="24">
        <v>17.741900000000001</v>
      </c>
      <c r="L57" s="25">
        <v>133</v>
      </c>
      <c r="M57" s="24">
        <v>53.628999999999998</v>
      </c>
      <c r="N57" s="25">
        <v>0</v>
      </c>
      <c r="O57" s="24">
        <v>0</v>
      </c>
      <c r="P57" s="47">
        <v>12</v>
      </c>
      <c r="Q57" s="27">
        <v>4.8387000000000002</v>
      </c>
      <c r="R57" s="44">
        <v>98</v>
      </c>
      <c r="S57" s="27">
        <v>39.516100000000002</v>
      </c>
      <c r="T57" s="44">
        <v>1</v>
      </c>
      <c r="U57" s="29">
        <v>0.40322999999999998</v>
      </c>
      <c r="V57" s="44">
        <v>22</v>
      </c>
      <c r="W57" s="29">
        <v>8.8710000000000004</v>
      </c>
      <c r="X57" s="30">
        <v>247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151</v>
      </c>
      <c r="D58" s="46">
        <v>12</v>
      </c>
      <c r="E58" s="36">
        <v>7.9470000000000001</v>
      </c>
      <c r="F58" s="37">
        <v>1</v>
      </c>
      <c r="G58" s="36">
        <v>0.66225000000000001</v>
      </c>
      <c r="H58" s="45">
        <v>19</v>
      </c>
      <c r="I58" s="36">
        <v>12.582800000000001</v>
      </c>
      <c r="J58" s="37">
        <v>0</v>
      </c>
      <c r="K58" s="36">
        <v>0</v>
      </c>
      <c r="L58" s="37">
        <v>114</v>
      </c>
      <c r="M58" s="36">
        <v>75.496700000000004</v>
      </c>
      <c r="N58" s="37">
        <v>0</v>
      </c>
      <c r="O58" s="36">
        <v>0</v>
      </c>
      <c r="P58" s="48">
        <v>5</v>
      </c>
      <c r="Q58" s="39">
        <v>3.3113000000000001</v>
      </c>
      <c r="R58" s="35">
        <v>60</v>
      </c>
      <c r="S58" s="39">
        <v>39.735100000000003</v>
      </c>
      <c r="T58" s="35">
        <v>0</v>
      </c>
      <c r="U58" s="40">
        <v>0</v>
      </c>
      <c r="V58" s="35">
        <v>7</v>
      </c>
      <c r="W58" s="40">
        <v>4.6357999999999997</v>
      </c>
      <c r="X58" s="41">
        <v>62</v>
      </c>
      <c r="Y58" s="42">
        <v>100</v>
      </c>
    </row>
    <row r="59" spans="1:25" s="32" customFormat="1" ht="15" customHeight="1" x14ac:dyDescent="0.25">
      <c r="A59" s="21" t="s">
        <v>18</v>
      </c>
      <c r="B59" s="62" t="s">
        <v>71</v>
      </c>
      <c r="C59" s="72" t="s">
        <v>74</v>
      </c>
      <c r="D59" s="70" t="s">
        <v>74</v>
      </c>
      <c r="E59" s="68" t="s">
        <v>74</v>
      </c>
      <c r="F59" s="66" t="s">
        <v>74</v>
      </c>
      <c r="G59" s="68" t="s">
        <v>74</v>
      </c>
      <c r="H59" s="64" t="s">
        <v>74</v>
      </c>
      <c r="I59" s="68" t="s">
        <v>74</v>
      </c>
      <c r="J59" s="64" t="s">
        <v>74</v>
      </c>
      <c r="K59" s="68" t="s">
        <v>74</v>
      </c>
      <c r="L59" s="64" t="s">
        <v>74</v>
      </c>
      <c r="M59" s="68" t="s">
        <v>74</v>
      </c>
      <c r="N59" s="64" t="s">
        <v>74</v>
      </c>
      <c r="O59" s="68" t="s">
        <v>74</v>
      </c>
      <c r="P59" s="63" t="s">
        <v>74</v>
      </c>
      <c r="Q59" s="73" t="s">
        <v>74</v>
      </c>
      <c r="R59" s="71" t="s">
        <v>74</v>
      </c>
      <c r="S59" s="73" t="s">
        <v>74</v>
      </c>
      <c r="T59" s="71" t="s">
        <v>74</v>
      </c>
      <c r="U59" s="69" t="s">
        <v>74</v>
      </c>
      <c r="V59" s="71" t="s">
        <v>74</v>
      </c>
      <c r="W59" s="69" t="s">
        <v>74</v>
      </c>
      <c r="X59" s="67" t="s">
        <v>74</v>
      </c>
      <c r="Y59" s="65" t="s">
        <v>74</v>
      </c>
    </row>
    <row r="60" spans="1:25" s="53" customFormat="1" ht="15" customHeight="1" x14ac:dyDescent="0.25">
      <c r="A60" s="55"/>
      <c r="B60" s="56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5" s="53" customFormat="1" ht="12.5" x14ac:dyDescent="0.25">
      <c r="A61" s="55"/>
      <c r="B61" s="77" t="str">
        <f>CONCATENATE("NOTE: Table reads (for 50 states, District of Columbia, and Puerto Rico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56,225 public school male students retained in kindergarten, 1,105 (2.0%) were American Indian or Alaska Native, 14,373 (25.6%) were students with disabilities served under the Individuals with Disabilities Education Act (IDEA), and 559 (1.0%) were students with disabilities served solely under Section 504 of the Rehabilitation Act of 1973.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s="53" customFormat="1" ht="14.15" customHeight="1" x14ac:dyDescent="0.25"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52"/>
      <c r="Y62" s="51"/>
    </row>
    <row r="63" spans="1:25" s="53" customFormat="1" ht="15" customHeight="1" x14ac:dyDescent="0.25">
      <c r="A63" s="55"/>
      <c r="B63" s="76" t="s">
        <v>72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2"/>
      <c r="Y63" s="52"/>
    </row>
  </sheetData>
  <sortState xmlns:xlrd2="http://schemas.microsoft.com/office/spreadsheetml/2017/richdata2" ref="B8:Y59">
    <sortCondition ref="B8:B59"/>
  </sortState>
  <mergeCells count="19">
    <mergeCell ref="B2:Y2"/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62:W62"/>
    <mergeCell ref="B63:W63"/>
    <mergeCell ref="B61:Y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Y63"/>
  <sheetViews>
    <sheetView showGridLines="0" tabSelected="1" topLeftCell="A43" zoomScale="80" zoomScaleNormal="80" workbookViewId="0">
      <selection activeCell="F52" sqref="F52"/>
    </sheetView>
  </sheetViews>
  <sheetFormatPr defaultColWidth="12.109375" defaultRowHeight="15" customHeight="1" x14ac:dyDescent="0.3"/>
  <cols>
    <col min="1" max="1" width="11" style="10" customWidth="1"/>
    <col min="2" max="2" width="53.6640625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09375" style="7"/>
  </cols>
  <sheetData>
    <row r="2" spans="1:25" s="2" customFormat="1" ht="15" customHeight="1" x14ac:dyDescent="0.4">
      <c r="A2" s="9"/>
      <c r="B2" s="78" t="str">
        <f>CONCATENATE("Number and percentage of public school female students ", LOWER(A7), ", by race/ethnicity, disability status, and English proficiency, by state: School Year 2017-18")</f>
        <v>Number and percentage of public school female students retained in kindergarten, by race/ethnicity, disability status, and English proficiency, by state: School Year 2017-18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spans="1:25" s="1" customFormat="1" ht="15" customHeight="1" thickBot="1" x14ac:dyDescent="0.35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5" customHeight="1" x14ac:dyDescent="0.25">
      <c r="A4" s="11"/>
      <c r="B4" s="79" t="s">
        <v>0</v>
      </c>
      <c r="C4" s="87" t="s">
        <v>11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81" t="s">
        <v>12</v>
      </c>
      <c r="S4" s="82"/>
      <c r="T4" s="81" t="s">
        <v>13</v>
      </c>
      <c r="U4" s="82"/>
      <c r="V4" s="81" t="s">
        <v>14</v>
      </c>
      <c r="W4" s="82"/>
      <c r="X4" s="85" t="s">
        <v>17</v>
      </c>
      <c r="Y4" s="89" t="s">
        <v>15</v>
      </c>
    </row>
    <row r="5" spans="1:25" s="12" customFormat="1" ht="25" customHeight="1" x14ac:dyDescent="0.3">
      <c r="A5" s="11"/>
      <c r="B5" s="80"/>
      <c r="C5" s="88"/>
      <c r="D5" s="95" t="s">
        <v>1</v>
      </c>
      <c r="E5" s="75"/>
      <c r="F5" s="96" t="s">
        <v>2</v>
      </c>
      <c r="G5" s="75"/>
      <c r="H5" s="74" t="s">
        <v>3</v>
      </c>
      <c r="I5" s="75"/>
      <c r="J5" s="74" t="s">
        <v>4</v>
      </c>
      <c r="K5" s="75"/>
      <c r="L5" s="74" t="s">
        <v>5</v>
      </c>
      <c r="M5" s="75"/>
      <c r="N5" s="74" t="s">
        <v>6</v>
      </c>
      <c r="O5" s="75"/>
      <c r="P5" s="74" t="s">
        <v>7</v>
      </c>
      <c r="Q5" s="91"/>
      <c r="R5" s="83"/>
      <c r="S5" s="84"/>
      <c r="T5" s="83"/>
      <c r="U5" s="84"/>
      <c r="V5" s="83"/>
      <c r="W5" s="84"/>
      <c r="X5" s="86"/>
      <c r="Y5" s="90"/>
    </row>
    <row r="6" spans="1:25" s="12" customFormat="1" ht="15" customHeight="1" thickBot="1" x14ac:dyDescent="0.35">
      <c r="A6" s="11"/>
      <c r="B6" s="13"/>
      <c r="C6" s="54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2" customFormat="1" ht="15" customHeight="1" x14ac:dyDescent="0.25">
      <c r="A7" s="21" t="s">
        <v>18</v>
      </c>
      <c r="B7" s="61" t="s">
        <v>70</v>
      </c>
      <c r="C7" s="22">
        <v>35800</v>
      </c>
      <c r="D7" s="23">
        <v>747</v>
      </c>
      <c r="E7" s="24">
        <v>2.0865999999999998</v>
      </c>
      <c r="F7" s="25">
        <v>755</v>
      </c>
      <c r="G7" s="24">
        <v>2.10894</v>
      </c>
      <c r="H7" s="25">
        <v>8422</v>
      </c>
      <c r="I7" s="24">
        <v>23.525099999999998</v>
      </c>
      <c r="J7" s="25">
        <v>6830</v>
      </c>
      <c r="K7" s="24">
        <v>19.078199999999999</v>
      </c>
      <c r="L7" s="25">
        <v>17170</v>
      </c>
      <c r="M7" s="24">
        <v>47.960900000000002</v>
      </c>
      <c r="N7" s="43">
        <v>113</v>
      </c>
      <c r="O7" s="24">
        <v>0.31559999999999999</v>
      </c>
      <c r="P7" s="26">
        <v>1763</v>
      </c>
      <c r="Q7" s="27">
        <v>4.9245999999999999</v>
      </c>
      <c r="R7" s="28">
        <v>6388</v>
      </c>
      <c r="S7" s="27">
        <v>17.843599999999999</v>
      </c>
      <c r="T7" s="28">
        <v>274</v>
      </c>
      <c r="U7" s="29">
        <v>0.76536000000000004</v>
      </c>
      <c r="V7" s="28">
        <v>4822</v>
      </c>
      <c r="W7" s="29">
        <v>13.4693</v>
      </c>
      <c r="X7" s="30">
        <v>25414</v>
      </c>
      <c r="Y7" s="31">
        <v>100</v>
      </c>
    </row>
    <row r="8" spans="1:25" s="32" customFormat="1" ht="15" customHeight="1" x14ac:dyDescent="0.25">
      <c r="A8" s="21" t="s">
        <v>18</v>
      </c>
      <c r="B8" s="33" t="s">
        <v>20</v>
      </c>
      <c r="C8" s="34">
        <v>1007</v>
      </c>
      <c r="D8" s="35">
        <v>14</v>
      </c>
      <c r="E8" s="36">
        <v>1.3903000000000001</v>
      </c>
      <c r="F8" s="37">
        <v>11</v>
      </c>
      <c r="G8" s="36">
        <v>1.0923499999999999</v>
      </c>
      <c r="H8" s="45">
        <v>108</v>
      </c>
      <c r="I8" s="36">
        <v>10.7249</v>
      </c>
      <c r="J8" s="37">
        <v>218</v>
      </c>
      <c r="K8" s="36">
        <v>21.648499999999999</v>
      </c>
      <c r="L8" s="37">
        <v>640</v>
      </c>
      <c r="M8" s="36">
        <v>63.555100000000003</v>
      </c>
      <c r="N8" s="37">
        <v>0</v>
      </c>
      <c r="O8" s="36">
        <v>0</v>
      </c>
      <c r="P8" s="48">
        <v>16</v>
      </c>
      <c r="Q8" s="39">
        <v>1.5889</v>
      </c>
      <c r="R8" s="35">
        <v>169</v>
      </c>
      <c r="S8" s="39">
        <v>16.782499999999999</v>
      </c>
      <c r="T8" s="46">
        <v>4</v>
      </c>
      <c r="U8" s="40">
        <v>0.39722000000000002</v>
      </c>
      <c r="V8" s="46">
        <v>90</v>
      </c>
      <c r="W8" s="40">
        <v>8.9374000000000002</v>
      </c>
      <c r="X8" s="41">
        <v>499</v>
      </c>
      <c r="Y8" s="42">
        <v>100</v>
      </c>
    </row>
    <row r="9" spans="1:25" s="32" customFormat="1" ht="15" customHeight="1" x14ac:dyDescent="0.25">
      <c r="A9" s="21" t="s">
        <v>18</v>
      </c>
      <c r="B9" s="59" t="s">
        <v>19</v>
      </c>
      <c r="C9" s="22">
        <v>34</v>
      </c>
      <c r="D9" s="23">
        <v>16</v>
      </c>
      <c r="E9" s="24">
        <v>47.058799999999998</v>
      </c>
      <c r="F9" s="25">
        <v>0</v>
      </c>
      <c r="G9" s="24">
        <v>0</v>
      </c>
      <c r="H9" s="25">
        <v>0</v>
      </c>
      <c r="I9" s="24">
        <v>0</v>
      </c>
      <c r="J9" s="43">
        <v>0</v>
      </c>
      <c r="K9" s="24">
        <v>0</v>
      </c>
      <c r="L9" s="43">
        <v>12</v>
      </c>
      <c r="M9" s="24">
        <v>35.2941</v>
      </c>
      <c r="N9" s="25">
        <v>0</v>
      </c>
      <c r="O9" s="24">
        <v>0</v>
      </c>
      <c r="P9" s="47">
        <v>6</v>
      </c>
      <c r="Q9" s="27">
        <v>17.647099999999998</v>
      </c>
      <c r="R9" s="44">
        <v>9</v>
      </c>
      <c r="S9" s="27">
        <v>26.470600000000001</v>
      </c>
      <c r="T9" s="44">
        <v>0</v>
      </c>
      <c r="U9" s="29">
        <v>0</v>
      </c>
      <c r="V9" s="44">
        <v>3</v>
      </c>
      <c r="W9" s="29">
        <v>8.8234999999999992</v>
      </c>
      <c r="X9" s="30">
        <v>60</v>
      </c>
      <c r="Y9" s="31">
        <v>100</v>
      </c>
    </row>
    <row r="10" spans="1:25" s="32" customFormat="1" ht="15" customHeight="1" x14ac:dyDescent="0.25">
      <c r="A10" s="21" t="s">
        <v>18</v>
      </c>
      <c r="B10" s="33" t="s">
        <v>22</v>
      </c>
      <c r="C10" s="34">
        <v>579</v>
      </c>
      <c r="D10" s="46">
        <v>38</v>
      </c>
      <c r="E10" s="36">
        <v>6.5629999999999997</v>
      </c>
      <c r="F10" s="37">
        <v>3</v>
      </c>
      <c r="G10" s="36">
        <v>0.51812999999999998</v>
      </c>
      <c r="H10" s="45">
        <v>253</v>
      </c>
      <c r="I10" s="36">
        <v>43.695999999999998</v>
      </c>
      <c r="J10" s="37">
        <v>26</v>
      </c>
      <c r="K10" s="36">
        <v>4.4904999999999999</v>
      </c>
      <c r="L10" s="45">
        <v>235</v>
      </c>
      <c r="M10" s="36">
        <v>40.587200000000003</v>
      </c>
      <c r="N10" s="45">
        <v>1</v>
      </c>
      <c r="O10" s="36">
        <v>0.17269999999999999</v>
      </c>
      <c r="P10" s="38">
        <v>23</v>
      </c>
      <c r="Q10" s="39">
        <v>3.9723999999999999</v>
      </c>
      <c r="R10" s="46">
        <v>79</v>
      </c>
      <c r="S10" s="39">
        <v>13.6442</v>
      </c>
      <c r="T10" s="46">
        <v>3</v>
      </c>
      <c r="U10" s="40">
        <v>0.51812999999999998</v>
      </c>
      <c r="V10" s="46">
        <v>79</v>
      </c>
      <c r="W10" s="40">
        <v>13.6442</v>
      </c>
      <c r="X10" s="41">
        <v>543</v>
      </c>
      <c r="Y10" s="42">
        <v>100</v>
      </c>
    </row>
    <row r="11" spans="1:25" s="32" customFormat="1" ht="15" customHeight="1" x14ac:dyDescent="0.25">
      <c r="A11" s="21" t="s">
        <v>18</v>
      </c>
      <c r="B11" s="59" t="s">
        <v>21</v>
      </c>
      <c r="C11" s="22">
        <v>632</v>
      </c>
      <c r="D11" s="23">
        <v>5</v>
      </c>
      <c r="E11" s="24">
        <v>0.79110000000000003</v>
      </c>
      <c r="F11" s="43">
        <v>1</v>
      </c>
      <c r="G11" s="24">
        <v>0.15823000000000001</v>
      </c>
      <c r="H11" s="25">
        <v>88</v>
      </c>
      <c r="I11" s="24">
        <v>13.924099999999999</v>
      </c>
      <c r="J11" s="25">
        <v>152</v>
      </c>
      <c r="K11" s="24">
        <v>24.050599999999999</v>
      </c>
      <c r="L11" s="25">
        <v>361</v>
      </c>
      <c r="M11" s="24">
        <v>57.1203</v>
      </c>
      <c r="N11" s="25">
        <v>14</v>
      </c>
      <c r="O11" s="24">
        <v>2.2151999999999998</v>
      </c>
      <c r="P11" s="47">
        <v>11</v>
      </c>
      <c r="Q11" s="27">
        <v>1.7404999999999999</v>
      </c>
      <c r="R11" s="44">
        <v>172</v>
      </c>
      <c r="S11" s="27">
        <v>27.215199999999999</v>
      </c>
      <c r="T11" s="23">
        <v>14</v>
      </c>
      <c r="U11" s="29">
        <v>2.2151900000000002</v>
      </c>
      <c r="V11" s="23">
        <v>72</v>
      </c>
      <c r="W11" s="29">
        <v>11.3924</v>
      </c>
      <c r="X11" s="30">
        <v>383</v>
      </c>
      <c r="Y11" s="31">
        <v>100</v>
      </c>
    </row>
    <row r="12" spans="1:25" s="32" customFormat="1" ht="15" customHeight="1" x14ac:dyDescent="0.25">
      <c r="A12" s="21" t="s">
        <v>18</v>
      </c>
      <c r="B12" s="33" t="s">
        <v>23</v>
      </c>
      <c r="C12" s="34">
        <v>2995</v>
      </c>
      <c r="D12" s="35">
        <v>37</v>
      </c>
      <c r="E12" s="36">
        <v>1.2354000000000001</v>
      </c>
      <c r="F12" s="45">
        <v>285</v>
      </c>
      <c r="G12" s="36">
        <v>9.51586</v>
      </c>
      <c r="H12" s="37">
        <v>1618</v>
      </c>
      <c r="I12" s="36">
        <v>54.023400000000002</v>
      </c>
      <c r="J12" s="37">
        <v>118</v>
      </c>
      <c r="K12" s="36">
        <v>3.9399000000000002</v>
      </c>
      <c r="L12" s="37">
        <v>754</v>
      </c>
      <c r="M12" s="36">
        <v>25.1753</v>
      </c>
      <c r="N12" s="45">
        <v>12</v>
      </c>
      <c r="O12" s="36">
        <v>0.4007</v>
      </c>
      <c r="P12" s="48">
        <v>171</v>
      </c>
      <c r="Q12" s="39">
        <v>5.7095000000000002</v>
      </c>
      <c r="R12" s="46">
        <v>258</v>
      </c>
      <c r="S12" s="39">
        <v>8.6143999999999998</v>
      </c>
      <c r="T12" s="35">
        <v>7</v>
      </c>
      <c r="U12" s="40">
        <v>0.23372000000000001</v>
      </c>
      <c r="V12" s="35">
        <v>942</v>
      </c>
      <c r="W12" s="40">
        <v>31.452400000000001</v>
      </c>
      <c r="X12" s="41">
        <v>2109</v>
      </c>
      <c r="Y12" s="42">
        <v>100</v>
      </c>
    </row>
    <row r="13" spans="1:25" s="32" customFormat="1" ht="15" customHeight="1" x14ac:dyDescent="0.25">
      <c r="A13" s="21" t="s">
        <v>18</v>
      </c>
      <c r="B13" s="59" t="s">
        <v>24</v>
      </c>
      <c r="C13" s="22">
        <v>362</v>
      </c>
      <c r="D13" s="23">
        <v>2</v>
      </c>
      <c r="E13" s="24">
        <v>0.55249999999999999</v>
      </c>
      <c r="F13" s="43">
        <v>12</v>
      </c>
      <c r="G13" s="24">
        <v>3.3149199999999999</v>
      </c>
      <c r="H13" s="25">
        <v>123</v>
      </c>
      <c r="I13" s="24">
        <v>33.977899999999998</v>
      </c>
      <c r="J13" s="43">
        <v>13</v>
      </c>
      <c r="K13" s="24">
        <v>3.5912000000000002</v>
      </c>
      <c r="L13" s="25">
        <v>197</v>
      </c>
      <c r="M13" s="24">
        <v>54.419899999999998</v>
      </c>
      <c r="N13" s="25">
        <v>0</v>
      </c>
      <c r="O13" s="24">
        <v>0</v>
      </c>
      <c r="P13" s="26">
        <v>15</v>
      </c>
      <c r="Q13" s="27">
        <v>4.1436000000000002</v>
      </c>
      <c r="R13" s="23">
        <v>22</v>
      </c>
      <c r="S13" s="27">
        <v>6.0773000000000001</v>
      </c>
      <c r="T13" s="44">
        <v>3</v>
      </c>
      <c r="U13" s="29">
        <v>0.82872999999999997</v>
      </c>
      <c r="V13" s="44">
        <v>43</v>
      </c>
      <c r="W13" s="29">
        <v>11.878500000000001</v>
      </c>
      <c r="X13" s="30">
        <v>528</v>
      </c>
      <c r="Y13" s="31">
        <v>100</v>
      </c>
    </row>
    <row r="14" spans="1:25" s="32" customFormat="1" ht="15" customHeight="1" x14ac:dyDescent="0.25">
      <c r="A14" s="21" t="s">
        <v>18</v>
      </c>
      <c r="B14" s="33" t="s">
        <v>25</v>
      </c>
      <c r="C14" s="49">
        <v>475</v>
      </c>
      <c r="D14" s="35">
        <v>5</v>
      </c>
      <c r="E14" s="36">
        <v>1.0526</v>
      </c>
      <c r="F14" s="37">
        <v>14</v>
      </c>
      <c r="G14" s="36">
        <v>2.9473699999999998</v>
      </c>
      <c r="H14" s="45">
        <v>170</v>
      </c>
      <c r="I14" s="36">
        <v>35.789499999999997</v>
      </c>
      <c r="J14" s="45">
        <v>70</v>
      </c>
      <c r="K14" s="36">
        <v>14.736800000000001</v>
      </c>
      <c r="L14" s="45">
        <v>204</v>
      </c>
      <c r="M14" s="36">
        <v>42.947400000000002</v>
      </c>
      <c r="N14" s="37">
        <v>0</v>
      </c>
      <c r="O14" s="36">
        <v>0</v>
      </c>
      <c r="P14" s="38">
        <v>12</v>
      </c>
      <c r="Q14" s="39">
        <v>2.5263</v>
      </c>
      <c r="R14" s="46">
        <v>85</v>
      </c>
      <c r="S14" s="39">
        <v>17.8947</v>
      </c>
      <c r="T14" s="35">
        <v>6</v>
      </c>
      <c r="U14" s="40">
        <v>1.2631600000000001</v>
      </c>
      <c r="V14" s="35">
        <v>112</v>
      </c>
      <c r="W14" s="40">
        <v>23.578900000000001</v>
      </c>
      <c r="X14" s="41">
        <v>360</v>
      </c>
      <c r="Y14" s="42">
        <v>100</v>
      </c>
    </row>
    <row r="15" spans="1:25" s="32" customFormat="1" ht="15" customHeight="1" x14ac:dyDescent="0.25">
      <c r="A15" s="21" t="s">
        <v>18</v>
      </c>
      <c r="B15" s="59" t="s">
        <v>27</v>
      </c>
      <c r="C15" s="60">
        <v>87</v>
      </c>
      <c r="D15" s="23">
        <v>0</v>
      </c>
      <c r="E15" s="24">
        <v>0</v>
      </c>
      <c r="F15" s="25">
        <v>2</v>
      </c>
      <c r="G15" s="24">
        <v>2.2988499999999998</v>
      </c>
      <c r="H15" s="25">
        <v>32</v>
      </c>
      <c r="I15" s="24">
        <v>36.781599999999997</v>
      </c>
      <c r="J15" s="43">
        <v>23</v>
      </c>
      <c r="K15" s="24">
        <v>26.436800000000002</v>
      </c>
      <c r="L15" s="25">
        <v>26</v>
      </c>
      <c r="M15" s="24">
        <v>29.885100000000001</v>
      </c>
      <c r="N15" s="43">
        <v>0</v>
      </c>
      <c r="O15" s="24">
        <v>0</v>
      </c>
      <c r="P15" s="26">
        <v>4</v>
      </c>
      <c r="Q15" s="27">
        <v>4.5976999999999997</v>
      </c>
      <c r="R15" s="44">
        <v>15</v>
      </c>
      <c r="S15" s="27">
        <v>17.241399999999999</v>
      </c>
      <c r="T15" s="23">
        <v>0</v>
      </c>
      <c r="U15" s="29">
        <v>0</v>
      </c>
      <c r="V15" s="23">
        <v>24</v>
      </c>
      <c r="W15" s="29">
        <v>27.586200000000002</v>
      </c>
      <c r="X15" s="30">
        <v>78</v>
      </c>
      <c r="Y15" s="31">
        <v>100</v>
      </c>
    </row>
    <row r="16" spans="1:25" s="32" customFormat="1" ht="15" customHeight="1" x14ac:dyDescent="0.25">
      <c r="A16" s="21" t="s">
        <v>18</v>
      </c>
      <c r="B16" s="33" t="s">
        <v>26</v>
      </c>
      <c r="C16" s="49">
        <v>54</v>
      </c>
      <c r="D16" s="46">
        <v>0</v>
      </c>
      <c r="E16" s="36">
        <v>0</v>
      </c>
      <c r="F16" s="45">
        <v>0</v>
      </c>
      <c r="G16" s="36">
        <v>0</v>
      </c>
      <c r="H16" s="37">
        <v>15</v>
      </c>
      <c r="I16" s="36">
        <v>27.777799999999999</v>
      </c>
      <c r="J16" s="45">
        <v>37</v>
      </c>
      <c r="K16" s="36">
        <v>68.518500000000003</v>
      </c>
      <c r="L16" s="37">
        <v>2</v>
      </c>
      <c r="M16" s="36">
        <v>3.7037</v>
      </c>
      <c r="N16" s="45">
        <v>0</v>
      </c>
      <c r="O16" s="36">
        <v>0</v>
      </c>
      <c r="P16" s="38">
        <v>0</v>
      </c>
      <c r="Q16" s="39">
        <v>0</v>
      </c>
      <c r="R16" s="35">
        <v>4</v>
      </c>
      <c r="S16" s="39">
        <v>7.4074</v>
      </c>
      <c r="T16" s="35">
        <v>0</v>
      </c>
      <c r="U16" s="40">
        <v>0</v>
      </c>
      <c r="V16" s="35">
        <v>14</v>
      </c>
      <c r="W16" s="40">
        <v>25.925899999999999</v>
      </c>
      <c r="X16" s="41">
        <v>64</v>
      </c>
      <c r="Y16" s="42">
        <v>100</v>
      </c>
    </row>
    <row r="17" spans="1:25" s="32" customFormat="1" ht="15" customHeight="1" x14ac:dyDescent="0.25">
      <c r="A17" s="21" t="s">
        <v>18</v>
      </c>
      <c r="B17" s="59" t="s">
        <v>28</v>
      </c>
      <c r="C17" s="22">
        <v>2528</v>
      </c>
      <c r="D17" s="23">
        <v>10</v>
      </c>
      <c r="E17" s="24">
        <v>0.39560000000000001</v>
      </c>
      <c r="F17" s="43">
        <v>17</v>
      </c>
      <c r="G17" s="24">
        <v>0.67247000000000001</v>
      </c>
      <c r="H17" s="25">
        <v>702</v>
      </c>
      <c r="I17" s="24">
        <v>27.768999999999998</v>
      </c>
      <c r="J17" s="43">
        <v>662</v>
      </c>
      <c r="K17" s="24">
        <v>26.186699999999998</v>
      </c>
      <c r="L17" s="43">
        <v>1018</v>
      </c>
      <c r="M17" s="24">
        <v>40.268999999999998</v>
      </c>
      <c r="N17" s="43">
        <v>3</v>
      </c>
      <c r="O17" s="24">
        <v>0.1187</v>
      </c>
      <c r="P17" s="47">
        <v>116</v>
      </c>
      <c r="Q17" s="27">
        <v>4.5885999999999996</v>
      </c>
      <c r="R17" s="23">
        <v>588</v>
      </c>
      <c r="S17" s="27">
        <v>23.259499999999999</v>
      </c>
      <c r="T17" s="23">
        <v>30</v>
      </c>
      <c r="U17" s="29">
        <v>1.1867099999999999</v>
      </c>
      <c r="V17" s="23">
        <v>365</v>
      </c>
      <c r="W17" s="29">
        <v>14.4383</v>
      </c>
      <c r="X17" s="30">
        <v>1417</v>
      </c>
      <c r="Y17" s="31">
        <v>100</v>
      </c>
    </row>
    <row r="18" spans="1:25" s="32" customFormat="1" ht="15" customHeight="1" x14ac:dyDescent="0.25">
      <c r="A18" s="21" t="s">
        <v>18</v>
      </c>
      <c r="B18" s="33" t="s">
        <v>29</v>
      </c>
      <c r="C18" s="34">
        <v>1798</v>
      </c>
      <c r="D18" s="46">
        <v>4</v>
      </c>
      <c r="E18" s="36">
        <v>0.2225</v>
      </c>
      <c r="F18" s="37">
        <v>18</v>
      </c>
      <c r="G18" s="36">
        <v>1.0011099999999999</v>
      </c>
      <c r="H18" s="37">
        <v>373</v>
      </c>
      <c r="I18" s="36">
        <v>20.7453</v>
      </c>
      <c r="J18" s="37">
        <v>640</v>
      </c>
      <c r="K18" s="36">
        <v>35.595100000000002</v>
      </c>
      <c r="L18" s="37">
        <v>689</v>
      </c>
      <c r="M18" s="36">
        <v>38.320399999999999</v>
      </c>
      <c r="N18" s="37">
        <v>3</v>
      </c>
      <c r="O18" s="36">
        <v>0.16689999999999999</v>
      </c>
      <c r="P18" s="38">
        <v>71</v>
      </c>
      <c r="Q18" s="39">
        <v>3.9487999999999999</v>
      </c>
      <c r="R18" s="46">
        <v>352</v>
      </c>
      <c r="S18" s="39">
        <v>19.577300000000001</v>
      </c>
      <c r="T18" s="35">
        <v>14</v>
      </c>
      <c r="U18" s="40">
        <v>0.77864</v>
      </c>
      <c r="V18" s="35">
        <v>308</v>
      </c>
      <c r="W18" s="40">
        <v>17.130099999999999</v>
      </c>
      <c r="X18" s="41">
        <v>1011</v>
      </c>
      <c r="Y18" s="42">
        <v>100</v>
      </c>
    </row>
    <row r="19" spans="1:25" s="32" customFormat="1" ht="15" customHeight="1" x14ac:dyDescent="0.25">
      <c r="A19" s="21" t="s">
        <v>18</v>
      </c>
      <c r="B19" s="59" t="s">
        <v>30</v>
      </c>
      <c r="C19" s="22">
        <v>67</v>
      </c>
      <c r="D19" s="23">
        <v>0</v>
      </c>
      <c r="E19" s="24">
        <v>0</v>
      </c>
      <c r="F19" s="25">
        <v>4</v>
      </c>
      <c r="G19" s="24">
        <v>5.9701500000000003</v>
      </c>
      <c r="H19" s="25">
        <v>18</v>
      </c>
      <c r="I19" s="24">
        <v>26.8657</v>
      </c>
      <c r="J19" s="25">
        <v>0</v>
      </c>
      <c r="K19" s="24">
        <v>0</v>
      </c>
      <c r="L19" s="25">
        <v>5</v>
      </c>
      <c r="M19" s="24">
        <v>7.4626999999999999</v>
      </c>
      <c r="N19" s="25">
        <v>27</v>
      </c>
      <c r="O19" s="24">
        <v>40.298499999999997</v>
      </c>
      <c r="P19" s="26">
        <v>13</v>
      </c>
      <c r="Q19" s="27">
        <v>19.402999999999999</v>
      </c>
      <c r="R19" s="23">
        <v>11</v>
      </c>
      <c r="S19" s="27">
        <v>16.417899999999999</v>
      </c>
      <c r="T19" s="23">
        <v>1</v>
      </c>
      <c r="U19" s="29">
        <v>1.49254</v>
      </c>
      <c r="V19" s="23">
        <v>12</v>
      </c>
      <c r="W19" s="29">
        <v>17.910399999999999</v>
      </c>
      <c r="X19" s="30">
        <v>91</v>
      </c>
      <c r="Y19" s="31">
        <v>100</v>
      </c>
    </row>
    <row r="20" spans="1:25" s="32" customFormat="1" ht="15" customHeight="1" x14ac:dyDescent="0.25">
      <c r="A20" s="21" t="s">
        <v>18</v>
      </c>
      <c r="B20" s="33" t="s">
        <v>32</v>
      </c>
      <c r="C20" s="49">
        <v>62</v>
      </c>
      <c r="D20" s="46">
        <v>3</v>
      </c>
      <c r="E20" s="36">
        <v>4.8387000000000002</v>
      </c>
      <c r="F20" s="45">
        <v>1</v>
      </c>
      <c r="G20" s="36">
        <v>1.6129</v>
      </c>
      <c r="H20" s="37">
        <v>18</v>
      </c>
      <c r="I20" s="36">
        <v>29.032299999999999</v>
      </c>
      <c r="J20" s="45">
        <v>0</v>
      </c>
      <c r="K20" s="36">
        <v>0</v>
      </c>
      <c r="L20" s="45">
        <v>36</v>
      </c>
      <c r="M20" s="36">
        <v>58.064500000000002</v>
      </c>
      <c r="N20" s="45">
        <v>0</v>
      </c>
      <c r="O20" s="36">
        <v>0</v>
      </c>
      <c r="P20" s="38">
        <v>4</v>
      </c>
      <c r="Q20" s="39">
        <v>6.4516</v>
      </c>
      <c r="R20" s="46">
        <v>10</v>
      </c>
      <c r="S20" s="39">
        <v>16.129000000000001</v>
      </c>
      <c r="T20" s="35">
        <v>1</v>
      </c>
      <c r="U20" s="40">
        <v>1.6129</v>
      </c>
      <c r="V20" s="35">
        <v>10</v>
      </c>
      <c r="W20" s="40">
        <v>16.129000000000001</v>
      </c>
      <c r="X20" s="41">
        <v>147</v>
      </c>
      <c r="Y20" s="42">
        <v>100</v>
      </c>
    </row>
    <row r="21" spans="1:25" s="32" customFormat="1" ht="15" customHeight="1" x14ac:dyDescent="0.25">
      <c r="A21" s="21" t="s">
        <v>18</v>
      </c>
      <c r="B21" s="59" t="s">
        <v>33</v>
      </c>
      <c r="C21" s="22">
        <v>501</v>
      </c>
      <c r="D21" s="44">
        <v>0</v>
      </c>
      <c r="E21" s="24">
        <v>0</v>
      </c>
      <c r="F21" s="25">
        <v>8</v>
      </c>
      <c r="G21" s="24">
        <v>1.5968100000000001</v>
      </c>
      <c r="H21" s="43">
        <v>63</v>
      </c>
      <c r="I21" s="24">
        <v>12.5749</v>
      </c>
      <c r="J21" s="25">
        <v>132</v>
      </c>
      <c r="K21" s="24">
        <v>26.347300000000001</v>
      </c>
      <c r="L21" s="25">
        <v>271</v>
      </c>
      <c r="M21" s="24">
        <v>54.091799999999999</v>
      </c>
      <c r="N21" s="25">
        <v>0</v>
      </c>
      <c r="O21" s="24">
        <v>0</v>
      </c>
      <c r="P21" s="47">
        <v>27</v>
      </c>
      <c r="Q21" s="27">
        <v>5.3891999999999998</v>
      </c>
      <c r="R21" s="23">
        <v>70</v>
      </c>
      <c r="S21" s="27">
        <v>13.972099999999999</v>
      </c>
      <c r="T21" s="44">
        <v>2</v>
      </c>
      <c r="U21" s="29">
        <v>0.3992</v>
      </c>
      <c r="V21" s="44">
        <v>35</v>
      </c>
      <c r="W21" s="29">
        <v>6.9859999999999998</v>
      </c>
      <c r="X21" s="30">
        <v>551</v>
      </c>
      <c r="Y21" s="31">
        <v>100</v>
      </c>
    </row>
    <row r="22" spans="1:25" s="32" customFormat="1" ht="15" customHeight="1" x14ac:dyDescent="0.25">
      <c r="A22" s="21" t="s">
        <v>18</v>
      </c>
      <c r="B22" s="33" t="s">
        <v>34</v>
      </c>
      <c r="C22" s="34">
        <v>1186</v>
      </c>
      <c r="D22" s="35">
        <v>5</v>
      </c>
      <c r="E22" s="36">
        <v>0.42159999999999997</v>
      </c>
      <c r="F22" s="45">
        <v>9</v>
      </c>
      <c r="G22" s="36">
        <v>0.75885000000000002</v>
      </c>
      <c r="H22" s="45">
        <v>108</v>
      </c>
      <c r="I22" s="36">
        <v>9.1061999999999994</v>
      </c>
      <c r="J22" s="37">
        <v>122</v>
      </c>
      <c r="K22" s="36">
        <v>10.2867</v>
      </c>
      <c r="L22" s="37">
        <v>870</v>
      </c>
      <c r="M22" s="36">
        <v>73.355800000000002</v>
      </c>
      <c r="N22" s="37">
        <v>0</v>
      </c>
      <c r="O22" s="36">
        <v>0</v>
      </c>
      <c r="P22" s="48">
        <v>72</v>
      </c>
      <c r="Q22" s="39">
        <v>6.0708000000000002</v>
      </c>
      <c r="R22" s="46">
        <v>228</v>
      </c>
      <c r="S22" s="39">
        <v>19.224299999999999</v>
      </c>
      <c r="T22" s="46">
        <v>7</v>
      </c>
      <c r="U22" s="40">
        <v>0.59021999999999997</v>
      </c>
      <c r="V22" s="46">
        <v>54</v>
      </c>
      <c r="W22" s="40">
        <v>4.5530999999999997</v>
      </c>
      <c r="X22" s="41">
        <v>719</v>
      </c>
      <c r="Y22" s="42">
        <v>100</v>
      </c>
    </row>
    <row r="23" spans="1:25" s="32" customFormat="1" ht="15" customHeight="1" x14ac:dyDescent="0.25">
      <c r="A23" s="21" t="s">
        <v>18</v>
      </c>
      <c r="B23" s="59" t="s">
        <v>31</v>
      </c>
      <c r="C23" s="22">
        <v>1263</v>
      </c>
      <c r="D23" s="23">
        <v>2</v>
      </c>
      <c r="E23" s="24">
        <v>0.15840000000000001</v>
      </c>
      <c r="F23" s="25">
        <v>10</v>
      </c>
      <c r="G23" s="24">
        <v>0.79176999999999997</v>
      </c>
      <c r="H23" s="25">
        <v>162</v>
      </c>
      <c r="I23" s="24">
        <v>12.826599999999999</v>
      </c>
      <c r="J23" s="25">
        <v>38</v>
      </c>
      <c r="K23" s="24">
        <v>3.0087000000000002</v>
      </c>
      <c r="L23" s="25">
        <v>1002</v>
      </c>
      <c r="M23" s="24">
        <v>79.334900000000005</v>
      </c>
      <c r="N23" s="25">
        <v>4</v>
      </c>
      <c r="O23" s="24">
        <v>0.31669999999999998</v>
      </c>
      <c r="P23" s="47">
        <v>45</v>
      </c>
      <c r="Q23" s="27">
        <v>3.5629</v>
      </c>
      <c r="R23" s="44">
        <v>189</v>
      </c>
      <c r="S23" s="27">
        <v>14.964399999999999</v>
      </c>
      <c r="T23" s="23">
        <v>3</v>
      </c>
      <c r="U23" s="29">
        <v>0.23752999999999999</v>
      </c>
      <c r="V23" s="23">
        <v>122</v>
      </c>
      <c r="W23" s="29">
        <v>9.6594999999999995</v>
      </c>
      <c r="X23" s="30">
        <v>504</v>
      </c>
      <c r="Y23" s="31">
        <v>100</v>
      </c>
    </row>
    <row r="24" spans="1:25" s="32" customFormat="1" ht="15" customHeight="1" x14ac:dyDescent="0.25">
      <c r="A24" s="21" t="s">
        <v>18</v>
      </c>
      <c r="B24" s="33" t="s">
        <v>35</v>
      </c>
      <c r="C24" s="34">
        <v>212</v>
      </c>
      <c r="D24" s="46">
        <v>2</v>
      </c>
      <c r="E24" s="36">
        <v>0.94340000000000002</v>
      </c>
      <c r="F24" s="37">
        <v>3</v>
      </c>
      <c r="G24" s="36">
        <v>1.41509</v>
      </c>
      <c r="H24" s="45">
        <v>43</v>
      </c>
      <c r="I24" s="36">
        <v>20.283000000000001</v>
      </c>
      <c r="J24" s="37">
        <v>11</v>
      </c>
      <c r="K24" s="36">
        <v>5.1886999999999999</v>
      </c>
      <c r="L24" s="37">
        <v>142</v>
      </c>
      <c r="M24" s="36">
        <v>66.981099999999998</v>
      </c>
      <c r="N24" s="37">
        <v>0</v>
      </c>
      <c r="O24" s="36">
        <v>0</v>
      </c>
      <c r="P24" s="48">
        <v>11</v>
      </c>
      <c r="Q24" s="39">
        <v>5.1886999999999999</v>
      </c>
      <c r="R24" s="46">
        <v>53</v>
      </c>
      <c r="S24" s="39">
        <v>25</v>
      </c>
      <c r="T24" s="35">
        <v>3</v>
      </c>
      <c r="U24" s="40">
        <v>1.41509</v>
      </c>
      <c r="V24" s="35">
        <v>23</v>
      </c>
      <c r="W24" s="40">
        <v>10.8491</v>
      </c>
      <c r="X24" s="41">
        <v>245</v>
      </c>
      <c r="Y24" s="42">
        <v>100</v>
      </c>
    </row>
    <row r="25" spans="1:25" s="32" customFormat="1" ht="15" customHeight="1" x14ac:dyDescent="0.25">
      <c r="A25" s="21" t="s">
        <v>18</v>
      </c>
      <c r="B25" s="59" t="s">
        <v>36</v>
      </c>
      <c r="C25" s="60">
        <v>808</v>
      </c>
      <c r="D25" s="23">
        <v>2</v>
      </c>
      <c r="E25" s="24">
        <v>0.2475</v>
      </c>
      <c r="F25" s="25">
        <v>7</v>
      </c>
      <c r="G25" s="24">
        <v>0.86634</v>
      </c>
      <c r="H25" s="25">
        <v>49</v>
      </c>
      <c r="I25" s="24">
        <v>6.0644</v>
      </c>
      <c r="J25" s="25">
        <v>33</v>
      </c>
      <c r="K25" s="24">
        <v>4.0842000000000001</v>
      </c>
      <c r="L25" s="43">
        <v>691</v>
      </c>
      <c r="M25" s="24">
        <v>85.519800000000004</v>
      </c>
      <c r="N25" s="25">
        <v>1</v>
      </c>
      <c r="O25" s="24">
        <v>0.12379999999999999</v>
      </c>
      <c r="P25" s="47">
        <v>25</v>
      </c>
      <c r="Q25" s="27">
        <v>3.0941000000000001</v>
      </c>
      <c r="R25" s="23">
        <v>283</v>
      </c>
      <c r="S25" s="27">
        <v>35.024799999999999</v>
      </c>
      <c r="T25" s="23">
        <v>1</v>
      </c>
      <c r="U25" s="29">
        <v>0.12376</v>
      </c>
      <c r="V25" s="23">
        <v>34</v>
      </c>
      <c r="W25" s="29">
        <v>4.2079000000000004</v>
      </c>
      <c r="X25" s="30">
        <v>443</v>
      </c>
      <c r="Y25" s="31">
        <v>100</v>
      </c>
    </row>
    <row r="26" spans="1:25" s="32" customFormat="1" ht="15" customHeight="1" x14ac:dyDescent="0.25">
      <c r="A26" s="21" t="s">
        <v>18</v>
      </c>
      <c r="B26" s="33" t="s">
        <v>37</v>
      </c>
      <c r="C26" s="34">
        <v>783</v>
      </c>
      <c r="D26" s="35">
        <v>1</v>
      </c>
      <c r="E26" s="36">
        <v>0.12770000000000001</v>
      </c>
      <c r="F26" s="45">
        <v>5</v>
      </c>
      <c r="G26" s="36">
        <v>0.63856999999999997</v>
      </c>
      <c r="H26" s="45">
        <v>59</v>
      </c>
      <c r="I26" s="36">
        <v>7.5350999999999999</v>
      </c>
      <c r="J26" s="37">
        <v>364</v>
      </c>
      <c r="K26" s="36">
        <v>46.487900000000003</v>
      </c>
      <c r="L26" s="37">
        <v>325</v>
      </c>
      <c r="M26" s="36">
        <v>41.506999999999998</v>
      </c>
      <c r="N26" s="45">
        <v>1</v>
      </c>
      <c r="O26" s="36">
        <v>0.12770000000000001</v>
      </c>
      <c r="P26" s="48">
        <v>28</v>
      </c>
      <c r="Q26" s="39">
        <v>3.5760000000000001</v>
      </c>
      <c r="R26" s="35">
        <v>127</v>
      </c>
      <c r="S26" s="39">
        <v>16.2197</v>
      </c>
      <c r="T26" s="35">
        <v>1</v>
      </c>
      <c r="U26" s="40">
        <v>0.12770999999999999</v>
      </c>
      <c r="V26" s="35">
        <v>35</v>
      </c>
      <c r="W26" s="40">
        <v>4.47</v>
      </c>
      <c r="X26" s="41">
        <v>466</v>
      </c>
      <c r="Y26" s="42">
        <v>100</v>
      </c>
    </row>
    <row r="27" spans="1:25" s="32" customFormat="1" ht="15" customHeight="1" x14ac:dyDescent="0.25">
      <c r="A27" s="21" t="s">
        <v>18</v>
      </c>
      <c r="B27" s="59" t="s">
        <v>40</v>
      </c>
      <c r="C27" s="60">
        <v>126</v>
      </c>
      <c r="D27" s="44">
        <v>4</v>
      </c>
      <c r="E27" s="24">
        <v>3.1745999999999999</v>
      </c>
      <c r="F27" s="25">
        <v>2</v>
      </c>
      <c r="G27" s="24">
        <v>1.5872999999999999</v>
      </c>
      <c r="H27" s="25">
        <v>6</v>
      </c>
      <c r="I27" s="24">
        <v>4.7618999999999998</v>
      </c>
      <c r="J27" s="25">
        <v>7</v>
      </c>
      <c r="K27" s="24">
        <v>5.5556000000000001</v>
      </c>
      <c r="L27" s="43">
        <v>104</v>
      </c>
      <c r="M27" s="24">
        <v>82.539699999999996</v>
      </c>
      <c r="N27" s="25">
        <v>0</v>
      </c>
      <c r="O27" s="24">
        <v>0</v>
      </c>
      <c r="P27" s="47">
        <v>3</v>
      </c>
      <c r="Q27" s="27">
        <v>2.3809999999999998</v>
      </c>
      <c r="R27" s="44">
        <v>31</v>
      </c>
      <c r="S27" s="27">
        <v>24.603200000000001</v>
      </c>
      <c r="T27" s="23">
        <v>2</v>
      </c>
      <c r="U27" s="29">
        <v>1.5872999999999999</v>
      </c>
      <c r="V27" s="23">
        <v>6</v>
      </c>
      <c r="W27" s="29">
        <v>4.7618999999999998</v>
      </c>
      <c r="X27" s="30">
        <v>147</v>
      </c>
      <c r="Y27" s="31">
        <v>100</v>
      </c>
    </row>
    <row r="28" spans="1:25" s="32" customFormat="1" ht="15" customHeight="1" x14ac:dyDescent="0.25">
      <c r="A28" s="21" t="s">
        <v>18</v>
      </c>
      <c r="B28" s="33" t="s">
        <v>39</v>
      </c>
      <c r="C28" s="49">
        <v>277</v>
      </c>
      <c r="D28" s="46">
        <v>0</v>
      </c>
      <c r="E28" s="36">
        <v>0</v>
      </c>
      <c r="F28" s="37">
        <v>6</v>
      </c>
      <c r="G28" s="36">
        <v>2.1660599999999999</v>
      </c>
      <c r="H28" s="37">
        <v>78</v>
      </c>
      <c r="I28" s="36">
        <v>28.158799999999999</v>
      </c>
      <c r="J28" s="37">
        <v>113</v>
      </c>
      <c r="K28" s="36">
        <v>40.794199999999996</v>
      </c>
      <c r="L28" s="45">
        <v>71</v>
      </c>
      <c r="M28" s="36">
        <v>25.631799999999998</v>
      </c>
      <c r="N28" s="37">
        <v>1</v>
      </c>
      <c r="O28" s="36">
        <v>0.36099999999999999</v>
      </c>
      <c r="P28" s="38">
        <v>8</v>
      </c>
      <c r="Q28" s="39">
        <v>2.8881000000000001</v>
      </c>
      <c r="R28" s="35">
        <v>34</v>
      </c>
      <c r="S28" s="39">
        <v>12.2744</v>
      </c>
      <c r="T28" s="46">
        <v>3</v>
      </c>
      <c r="U28" s="40">
        <v>1.0830299999999999</v>
      </c>
      <c r="V28" s="46">
        <v>41</v>
      </c>
      <c r="W28" s="40">
        <v>14.801399999999999</v>
      </c>
      <c r="X28" s="41">
        <v>356</v>
      </c>
      <c r="Y28" s="42">
        <v>100</v>
      </c>
    </row>
    <row r="29" spans="1:25" s="32" customFormat="1" ht="15" customHeight="1" x14ac:dyDescent="0.25">
      <c r="A29" s="21" t="s">
        <v>18</v>
      </c>
      <c r="B29" s="59" t="s">
        <v>38</v>
      </c>
      <c r="C29" s="22">
        <v>375</v>
      </c>
      <c r="D29" s="23">
        <v>3</v>
      </c>
      <c r="E29" s="24">
        <v>0.8</v>
      </c>
      <c r="F29" s="25">
        <v>13</v>
      </c>
      <c r="G29" s="24">
        <v>3.4666700000000001</v>
      </c>
      <c r="H29" s="43">
        <v>133</v>
      </c>
      <c r="I29" s="24">
        <v>35.466700000000003</v>
      </c>
      <c r="J29" s="25">
        <v>51</v>
      </c>
      <c r="K29" s="24">
        <v>13.6</v>
      </c>
      <c r="L29" s="43">
        <v>144</v>
      </c>
      <c r="M29" s="24">
        <v>38.4</v>
      </c>
      <c r="N29" s="25">
        <v>0</v>
      </c>
      <c r="O29" s="24">
        <v>0</v>
      </c>
      <c r="P29" s="47">
        <v>31</v>
      </c>
      <c r="Q29" s="27">
        <v>8.2667000000000002</v>
      </c>
      <c r="R29" s="23">
        <v>92</v>
      </c>
      <c r="S29" s="27">
        <v>24.533300000000001</v>
      </c>
      <c r="T29" s="23">
        <v>8</v>
      </c>
      <c r="U29" s="29">
        <v>2.1333299999999999</v>
      </c>
      <c r="V29" s="23">
        <v>118</v>
      </c>
      <c r="W29" s="29">
        <v>31.466699999999999</v>
      </c>
      <c r="X29" s="30">
        <v>399</v>
      </c>
      <c r="Y29" s="31">
        <v>100</v>
      </c>
    </row>
    <row r="30" spans="1:25" s="32" customFormat="1" ht="15" customHeight="1" x14ac:dyDescent="0.25">
      <c r="A30" s="21" t="s">
        <v>18</v>
      </c>
      <c r="B30" s="33" t="s">
        <v>41</v>
      </c>
      <c r="C30" s="34">
        <v>1957</v>
      </c>
      <c r="D30" s="46">
        <v>16</v>
      </c>
      <c r="E30" s="36">
        <v>0.81759999999999999</v>
      </c>
      <c r="F30" s="45">
        <v>32</v>
      </c>
      <c r="G30" s="36">
        <v>1.6351599999999999</v>
      </c>
      <c r="H30" s="37">
        <v>158</v>
      </c>
      <c r="I30" s="36">
        <v>8.0736000000000008</v>
      </c>
      <c r="J30" s="37">
        <v>299</v>
      </c>
      <c r="K30" s="36">
        <v>15.278499999999999</v>
      </c>
      <c r="L30" s="37">
        <v>1346</v>
      </c>
      <c r="M30" s="36">
        <v>68.778700000000001</v>
      </c>
      <c r="N30" s="37">
        <v>4</v>
      </c>
      <c r="O30" s="36">
        <v>0.2044</v>
      </c>
      <c r="P30" s="38">
        <v>102</v>
      </c>
      <c r="Q30" s="39">
        <v>5.2121000000000004</v>
      </c>
      <c r="R30" s="35">
        <v>218</v>
      </c>
      <c r="S30" s="39">
        <v>11.1395</v>
      </c>
      <c r="T30" s="46">
        <v>4</v>
      </c>
      <c r="U30" s="40">
        <v>0.20438999999999999</v>
      </c>
      <c r="V30" s="46">
        <v>150</v>
      </c>
      <c r="W30" s="40">
        <v>7.6647999999999996</v>
      </c>
      <c r="X30" s="41">
        <v>968</v>
      </c>
      <c r="Y30" s="42">
        <v>100</v>
      </c>
    </row>
    <row r="31" spans="1:25" s="32" customFormat="1" ht="15" customHeight="1" x14ac:dyDescent="0.25">
      <c r="A31" s="21" t="s">
        <v>18</v>
      </c>
      <c r="B31" s="59" t="s">
        <v>42</v>
      </c>
      <c r="C31" s="60">
        <v>208</v>
      </c>
      <c r="D31" s="23">
        <v>9</v>
      </c>
      <c r="E31" s="24">
        <v>4.3269000000000002</v>
      </c>
      <c r="F31" s="43">
        <v>11</v>
      </c>
      <c r="G31" s="24">
        <v>5.2884599999999997</v>
      </c>
      <c r="H31" s="25">
        <v>21</v>
      </c>
      <c r="I31" s="24">
        <v>10.0962</v>
      </c>
      <c r="J31" s="43">
        <v>22</v>
      </c>
      <c r="K31" s="24">
        <v>10.5769</v>
      </c>
      <c r="L31" s="25">
        <v>122</v>
      </c>
      <c r="M31" s="24">
        <v>58.653799999999997</v>
      </c>
      <c r="N31" s="25">
        <v>0</v>
      </c>
      <c r="O31" s="24">
        <v>0</v>
      </c>
      <c r="P31" s="26">
        <v>23</v>
      </c>
      <c r="Q31" s="27">
        <v>11.057700000000001</v>
      </c>
      <c r="R31" s="23">
        <v>38</v>
      </c>
      <c r="S31" s="27">
        <v>18.269200000000001</v>
      </c>
      <c r="T31" s="44">
        <v>0</v>
      </c>
      <c r="U31" s="29">
        <v>0</v>
      </c>
      <c r="V31" s="44">
        <v>26</v>
      </c>
      <c r="W31" s="29">
        <v>12.5</v>
      </c>
      <c r="X31" s="30">
        <v>252</v>
      </c>
      <c r="Y31" s="31">
        <v>100</v>
      </c>
    </row>
    <row r="32" spans="1:25" s="32" customFormat="1" ht="15" customHeight="1" x14ac:dyDescent="0.25">
      <c r="A32" s="21" t="s">
        <v>18</v>
      </c>
      <c r="B32" s="33" t="s">
        <v>44</v>
      </c>
      <c r="C32" s="34">
        <v>1268</v>
      </c>
      <c r="D32" s="35">
        <v>3</v>
      </c>
      <c r="E32" s="36">
        <v>0.2366</v>
      </c>
      <c r="F32" s="37">
        <v>6</v>
      </c>
      <c r="G32" s="36">
        <v>0.47319</v>
      </c>
      <c r="H32" s="37">
        <v>78</v>
      </c>
      <c r="I32" s="36">
        <v>6.1513999999999998</v>
      </c>
      <c r="J32" s="37">
        <v>665</v>
      </c>
      <c r="K32" s="36">
        <v>52.444800000000001</v>
      </c>
      <c r="L32" s="45">
        <v>489</v>
      </c>
      <c r="M32" s="36">
        <v>38.564700000000002</v>
      </c>
      <c r="N32" s="45">
        <v>2</v>
      </c>
      <c r="O32" s="36">
        <v>0.15770000000000001</v>
      </c>
      <c r="P32" s="48">
        <v>25</v>
      </c>
      <c r="Q32" s="39">
        <v>1.9716</v>
      </c>
      <c r="R32" s="46">
        <v>170</v>
      </c>
      <c r="S32" s="39">
        <v>13.4069</v>
      </c>
      <c r="T32" s="35">
        <v>0</v>
      </c>
      <c r="U32" s="40">
        <v>0</v>
      </c>
      <c r="V32" s="35">
        <v>61</v>
      </c>
      <c r="W32" s="40">
        <v>4.8106999999999998</v>
      </c>
      <c r="X32" s="41">
        <v>358</v>
      </c>
      <c r="Y32" s="42">
        <v>100</v>
      </c>
    </row>
    <row r="33" spans="1:25" s="32" customFormat="1" ht="15" customHeight="1" x14ac:dyDescent="0.25">
      <c r="A33" s="21" t="s">
        <v>18</v>
      </c>
      <c r="B33" s="59" t="s">
        <v>43</v>
      </c>
      <c r="C33" s="22">
        <v>432</v>
      </c>
      <c r="D33" s="44">
        <v>0</v>
      </c>
      <c r="E33" s="24">
        <v>0</v>
      </c>
      <c r="F33" s="25">
        <v>3</v>
      </c>
      <c r="G33" s="24">
        <v>0.69443999999999995</v>
      </c>
      <c r="H33" s="43">
        <v>35</v>
      </c>
      <c r="I33" s="24">
        <v>8.1019000000000005</v>
      </c>
      <c r="J33" s="25">
        <v>78</v>
      </c>
      <c r="K33" s="24">
        <v>18.055599999999998</v>
      </c>
      <c r="L33" s="25">
        <v>296</v>
      </c>
      <c r="M33" s="24">
        <v>68.518500000000003</v>
      </c>
      <c r="N33" s="43">
        <v>2</v>
      </c>
      <c r="O33" s="24">
        <v>0.46300000000000002</v>
      </c>
      <c r="P33" s="47">
        <v>18</v>
      </c>
      <c r="Q33" s="27">
        <v>4.1666999999999996</v>
      </c>
      <c r="R33" s="44">
        <v>87</v>
      </c>
      <c r="S33" s="27">
        <v>20.1389</v>
      </c>
      <c r="T33" s="44">
        <v>5</v>
      </c>
      <c r="U33" s="29">
        <v>1.15741</v>
      </c>
      <c r="V33" s="44">
        <v>33</v>
      </c>
      <c r="W33" s="29">
        <v>7.6388999999999996</v>
      </c>
      <c r="X33" s="30">
        <v>493</v>
      </c>
      <c r="Y33" s="31">
        <v>100</v>
      </c>
    </row>
    <row r="34" spans="1:25" s="32" customFormat="1" ht="15" customHeight="1" x14ac:dyDescent="0.25">
      <c r="A34" s="21" t="s">
        <v>18</v>
      </c>
      <c r="B34" s="33" t="s">
        <v>45</v>
      </c>
      <c r="C34" s="49">
        <v>97</v>
      </c>
      <c r="D34" s="35">
        <v>15</v>
      </c>
      <c r="E34" s="36">
        <v>15.463900000000001</v>
      </c>
      <c r="F34" s="37">
        <v>1</v>
      </c>
      <c r="G34" s="36">
        <v>1.0309299999999999</v>
      </c>
      <c r="H34" s="45">
        <v>5</v>
      </c>
      <c r="I34" s="36">
        <v>5.1546000000000003</v>
      </c>
      <c r="J34" s="37">
        <v>0</v>
      </c>
      <c r="K34" s="36">
        <v>0</v>
      </c>
      <c r="L34" s="45">
        <v>67</v>
      </c>
      <c r="M34" s="36">
        <v>69.072199999999995</v>
      </c>
      <c r="N34" s="45">
        <v>0</v>
      </c>
      <c r="O34" s="36">
        <v>0</v>
      </c>
      <c r="P34" s="38">
        <v>9</v>
      </c>
      <c r="Q34" s="39">
        <v>9.2783999999999995</v>
      </c>
      <c r="R34" s="46">
        <v>19</v>
      </c>
      <c r="S34" s="39">
        <v>19.587599999999998</v>
      </c>
      <c r="T34" s="46">
        <v>0</v>
      </c>
      <c r="U34" s="40">
        <v>0</v>
      </c>
      <c r="V34" s="46">
        <v>4</v>
      </c>
      <c r="W34" s="40">
        <v>4.1237000000000004</v>
      </c>
      <c r="X34" s="41">
        <v>110</v>
      </c>
      <c r="Y34" s="42">
        <v>100</v>
      </c>
    </row>
    <row r="35" spans="1:25" s="32" customFormat="1" ht="15" customHeight="1" x14ac:dyDescent="0.25">
      <c r="A35" s="21" t="s">
        <v>18</v>
      </c>
      <c r="B35" s="59" t="s">
        <v>48</v>
      </c>
      <c r="C35" s="60">
        <v>105</v>
      </c>
      <c r="D35" s="44">
        <v>6</v>
      </c>
      <c r="E35" s="24">
        <v>5.7142999999999997</v>
      </c>
      <c r="F35" s="25">
        <v>1</v>
      </c>
      <c r="G35" s="24">
        <v>0.95238</v>
      </c>
      <c r="H35" s="43">
        <v>22</v>
      </c>
      <c r="I35" s="24">
        <v>20.952400000000001</v>
      </c>
      <c r="J35" s="25">
        <v>5</v>
      </c>
      <c r="K35" s="24">
        <v>4.7618999999999998</v>
      </c>
      <c r="L35" s="43">
        <v>70</v>
      </c>
      <c r="M35" s="24">
        <v>66.666700000000006</v>
      </c>
      <c r="N35" s="25">
        <v>0</v>
      </c>
      <c r="O35" s="24">
        <v>0</v>
      </c>
      <c r="P35" s="47">
        <v>1</v>
      </c>
      <c r="Q35" s="27">
        <v>0.95240000000000002</v>
      </c>
      <c r="R35" s="44">
        <v>19</v>
      </c>
      <c r="S35" s="27">
        <v>18.095199999999998</v>
      </c>
      <c r="T35" s="44">
        <v>2</v>
      </c>
      <c r="U35" s="29">
        <v>1.90476</v>
      </c>
      <c r="V35" s="44">
        <v>13</v>
      </c>
      <c r="W35" s="29">
        <v>12.381</v>
      </c>
      <c r="X35" s="30">
        <v>151</v>
      </c>
      <c r="Y35" s="31">
        <v>100</v>
      </c>
    </row>
    <row r="36" spans="1:25" s="32" customFormat="1" ht="15" customHeight="1" x14ac:dyDescent="0.25">
      <c r="A36" s="21" t="s">
        <v>18</v>
      </c>
      <c r="B36" s="33" t="s">
        <v>52</v>
      </c>
      <c r="C36" s="49">
        <v>342</v>
      </c>
      <c r="D36" s="46">
        <v>2</v>
      </c>
      <c r="E36" s="36">
        <v>0.58479999999999999</v>
      </c>
      <c r="F36" s="37">
        <v>5</v>
      </c>
      <c r="G36" s="36">
        <v>1.4619899999999999</v>
      </c>
      <c r="H36" s="37">
        <v>164</v>
      </c>
      <c r="I36" s="36">
        <v>47.953200000000002</v>
      </c>
      <c r="J36" s="45">
        <v>59</v>
      </c>
      <c r="K36" s="36">
        <v>17.2515</v>
      </c>
      <c r="L36" s="45">
        <v>89</v>
      </c>
      <c r="M36" s="36">
        <v>26.023399999999999</v>
      </c>
      <c r="N36" s="37">
        <v>3</v>
      </c>
      <c r="O36" s="36">
        <v>0.87719999999999998</v>
      </c>
      <c r="P36" s="48">
        <v>20</v>
      </c>
      <c r="Q36" s="39">
        <v>5.8479999999999999</v>
      </c>
      <c r="R36" s="46">
        <v>28</v>
      </c>
      <c r="S36" s="39">
        <v>8.1870999999999992</v>
      </c>
      <c r="T36" s="35">
        <v>4</v>
      </c>
      <c r="U36" s="40">
        <v>1.1695899999999999</v>
      </c>
      <c r="V36" s="35">
        <v>77</v>
      </c>
      <c r="W36" s="40">
        <v>22.514600000000002</v>
      </c>
      <c r="X36" s="41">
        <v>268</v>
      </c>
      <c r="Y36" s="42">
        <v>100</v>
      </c>
    </row>
    <row r="37" spans="1:25" s="32" customFormat="1" ht="15" customHeight="1" x14ac:dyDescent="0.25">
      <c r="A37" s="21" t="s">
        <v>18</v>
      </c>
      <c r="B37" s="59" t="s">
        <v>49</v>
      </c>
      <c r="C37" s="22">
        <v>78</v>
      </c>
      <c r="D37" s="23">
        <v>0</v>
      </c>
      <c r="E37" s="24">
        <v>0</v>
      </c>
      <c r="F37" s="25">
        <v>2</v>
      </c>
      <c r="G37" s="24">
        <v>2.5640999999999998</v>
      </c>
      <c r="H37" s="25">
        <v>5</v>
      </c>
      <c r="I37" s="24">
        <v>6.4103000000000003</v>
      </c>
      <c r="J37" s="25">
        <v>2</v>
      </c>
      <c r="K37" s="24">
        <v>2.5640999999999998</v>
      </c>
      <c r="L37" s="25">
        <v>68</v>
      </c>
      <c r="M37" s="24">
        <v>87.179500000000004</v>
      </c>
      <c r="N37" s="43">
        <v>0</v>
      </c>
      <c r="O37" s="24">
        <v>0</v>
      </c>
      <c r="P37" s="47">
        <v>1</v>
      </c>
      <c r="Q37" s="27">
        <v>1.2821</v>
      </c>
      <c r="R37" s="44">
        <v>18</v>
      </c>
      <c r="S37" s="27">
        <v>23.076899999999998</v>
      </c>
      <c r="T37" s="23">
        <v>2</v>
      </c>
      <c r="U37" s="29">
        <v>2.5640999999999998</v>
      </c>
      <c r="V37" s="23">
        <v>0</v>
      </c>
      <c r="W37" s="29">
        <v>0</v>
      </c>
      <c r="X37" s="30">
        <v>107</v>
      </c>
      <c r="Y37" s="31">
        <v>100</v>
      </c>
    </row>
    <row r="38" spans="1:25" s="32" customFormat="1" ht="15" customHeight="1" x14ac:dyDescent="0.25">
      <c r="A38" s="21" t="s">
        <v>18</v>
      </c>
      <c r="B38" s="33" t="s">
        <v>50</v>
      </c>
      <c r="C38" s="34">
        <v>777</v>
      </c>
      <c r="D38" s="35">
        <v>0</v>
      </c>
      <c r="E38" s="36">
        <v>0</v>
      </c>
      <c r="F38" s="37">
        <v>33</v>
      </c>
      <c r="G38" s="36">
        <v>4.2470999999999997</v>
      </c>
      <c r="H38" s="37">
        <v>361</v>
      </c>
      <c r="I38" s="36">
        <v>46.460700000000003</v>
      </c>
      <c r="J38" s="37">
        <v>154</v>
      </c>
      <c r="K38" s="36">
        <v>19.819800000000001</v>
      </c>
      <c r="L38" s="37">
        <v>201</v>
      </c>
      <c r="M38" s="36">
        <v>25.8687</v>
      </c>
      <c r="N38" s="37">
        <v>1</v>
      </c>
      <c r="O38" s="36">
        <v>0.12870000000000001</v>
      </c>
      <c r="P38" s="38">
        <v>27</v>
      </c>
      <c r="Q38" s="39">
        <v>3.4748999999999999</v>
      </c>
      <c r="R38" s="46">
        <v>80</v>
      </c>
      <c r="S38" s="39">
        <v>10.295999999999999</v>
      </c>
      <c r="T38" s="35">
        <v>14</v>
      </c>
      <c r="U38" s="40">
        <v>1.8018000000000001</v>
      </c>
      <c r="V38" s="35">
        <v>156</v>
      </c>
      <c r="W38" s="40">
        <v>20.077200000000001</v>
      </c>
      <c r="X38" s="41">
        <v>624</v>
      </c>
      <c r="Y38" s="42">
        <v>100</v>
      </c>
    </row>
    <row r="39" spans="1:25" s="32" customFormat="1" ht="15" customHeight="1" x14ac:dyDescent="0.25">
      <c r="A39" s="21" t="s">
        <v>18</v>
      </c>
      <c r="B39" s="59" t="s">
        <v>51</v>
      </c>
      <c r="C39" s="22">
        <v>300</v>
      </c>
      <c r="D39" s="44">
        <v>43</v>
      </c>
      <c r="E39" s="24">
        <v>14.333299999999999</v>
      </c>
      <c r="F39" s="25">
        <v>1</v>
      </c>
      <c r="G39" s="24">
        <v>0.33333000000000002</v>
      </c>
      <c r="H39" s="43">
        <v>184</v>
      </c>
      <c r="I39" s="24">
        <v>61.333300000000001</v>
      </c>
      <c r="J39" s="25">
        <v>6</v>
      </c>
      <c r="K39" s="24">
        <v>2</v>
      </c>
      <c r="L39" s="43">
        <v>60</v>
      </c>
      <c r="M39" s="24">
        <v>20</v>
      </c>
      <c r="N39" s="25">
        <v>0</v>
      </c>
      <c r="O39" s="24">
        <v>0</v>
      </c>
      <c r="P39" s="47">
        <v>6</v>
      </c>
      <c r="Q39" s="27">
        <v>2</v>
      </c>
      <c r="R39" s="23">
        <v>62</v>
      </c>
      <c r="S39" s="27">
        <v>20.666699999999999</v>
      </c>
      <c r="T39" s="23">
        <v>2</v>
      </c>
      <c r="U39" s="29">
        <v>0.66666999999999998</v>
      </c>
      <c r="V39" s="23">
        <v>64</v>
      </c>
      <c r="W39" s="29">
        <v>21.333300000000001</v>
      </c>
      <c r="X39" s="30">
        <v>244</v>
      </c>
      <c r="Y39" s="31">
        <v>100</v>
      </c>
    </row>
    <row r="40" spans="1:25" s="32" customFormat="1" ht="15" customHeight="1" x14ac:dyDescent="0.25">
      <c r="A40" s="21" t="s">
        <v>18</v>
      </c>
      <c r="B40" s="33" t="s">
        <v>53</v>
      </c>
      <c r="C40" s="49">
        <v>1606</v>
      </c>
      <c r="D40" s="35">
        <v>20</v>
      </c>
      <c r="E40" s="36">
        <v>1.2453000000000001</v>
      </c>
      <c r="F40" s="37">
        <v>48</v>
      </c>
      <c r="G40" s="36">
        <v>2.9887899999999998</v>
      </c>
      <c r="H40" s="37">
        <v>642</v>
      </c>
      <c r="I40" s="36">
        <v>39.975099999999998</v>
      </c>
      <c r="J40" s="45">
        <v>371</v>
      </c>
      <c r="K40" s="36">
        <v>23.100899999999999</v>
      </c>
      <c r="L40" s="45">
        <v>460</v>
      </c>
      <c r="M40" s="36">
        <v>28.642600000000002</v>
      </c>
      <c r="N40" s="37">
        <v>1</v>
      </c>
      <c r="O40" s="36">
        <v>6.2300000000000001E-2</v>
      </c>
      <c r="P40" s="38">
        <v>64</v>
      </c>
      <c r="Q40" s="39">
        <v>3.9851000000000001</v>
      </c>
      <c r="R40" s="46">
        <v>308</v>
      </c>
      <c r="S40" s="39">
        <v>19.178100000000001</v>
      </c>
      <c r="T40" s="35">
        <v>16</v>
      </c>
      <c r="U40" s="40">
        <v>0.99626000000000003</v>
      </c>
      <c r="V40" s="35">
        <v>263</v>
      </c>
      <c r="W40" s="40">
        <v>16.376100000000001</v>
      </c>
      <c r="X40" s="41">
        <v>1269</v>
      </c>
      <c r="Y40" s="42">
        <v>100</v>
      </c>
    </row>
    <row r="41" spans="1:25" s="32" customFormat="1" ht="15" customHeight="1" x14ac:dyDescent="0.25">
      <c r="A41" s="21" t="s">
        <v>18</v>
      </c>
      <c r="B41" s="59" t="s">
        <v>46</v>
      </c>
      <c r="C41" s="22">
        <v>1580</v>
      </c>
      <c r="D41" s="44">
        <v>46</v>
      </c>
      <c r="E41" s="24">
        <v>2.9114</v>
      </c>
      <c r="F41" s="25">
        <v>22</v>
      </c>
      <c r="G41" s="24">
        <v>1.3924099999999999</v>
      </c>
      <c r="H41" s="25">
        <v>300</v>
      </c>
      <c r="I41" s="24">
        <v>18.987300000000001</v>
      </c>
      <c r="J41" s="25">
        <v>526</v>
      </c>
      <c r="K41" s="24">
        <v>33.2911</v>
      </c>
      <c r="L41" s="43">
        <v>591</v>
      </c>
      <c r="M41" s="24">
        <v>37.405099999999997</v>
      </c>
      <c r="N41" s="43">
        <v>4</v>
      </c>
      <c r="O41" s="24">
        <v>0.25319999999999998</v>
      </c>
      <c r="P41" s="26">
        <v>91</v>
      </c>
      <c r="Q41" s="27">
        <v>5.7595000000000001</v>
      </c>
      <c r="R41" s="23">
        <v>265</v>
      </c>
      <c r="S41" s="27">
        <v>16.772200000000002</v>
      </c>
      <c r="T41" s="44">
        <v>1</v>
      </c>
      <c r="U41" s="29">
        <v>6.3289999999999999E-2</v>
      </c>
      <c r="V41" s="44">
        <v>216</v>
      </c>
      <c r="W41" s="29">
        <v>13.6709</v>
      </c>
      <c r="X41" s="30">
        <v>1110</v>
      </c>
      <c r="Y41" s="31">
        <v>100</v>
      </c>
    </row>
    <row r="42" spans="1:25" s="32" customFormat="1" ht="15" customHeight="1" x14ac:dyDescent="0.25">
      <c r="A42" s="21" t="s">
        <v>18</v>
      </c>
      <c r="B42" s="33" t="s">
        <v>47</v>
      </c>
      <c r="C42" s="49">
        <v>116</v>
      </c>
      <c r="D42" s="35">
        <v>32</v>
      </c>
      <c r="E42" s="36">
        <v>27.586200000000002</v>
      </c>
      <c r="F42" s="37">
        <v>1</v>
      </c>
      <c r="G42" s="36">
        <v>0.86207</v>
      </c>
      <c r="H42" s="37">
        <v>4</v>
      </c>
      <c r="I42" s="36">
        <v>3.4483000000000001</v>
      </c>
      <c r="J42" s="45">
        <v>7</v>
      </c>
      <c r="K42" s="36">
        <v>6.0345000000000004</v>
      </c>
      <c r="L42" s="45">
        <v>71</v>
      </c>
      <c r="M42" s="36">
        <v>61.206899999999997</v>
      </c>
      <c r="N42" s="45">
        <v>0</v>
      </c>
      <c r="O42" s="36">
        <v>0</v>
      </c>
      <c r="P42" s="38">
        <v>1</v>
      </c>
      <c r="Q42" s="39">
        <v>0.86209999999999998</v>
      </c>
      <c r="R42" s="46">
        <v>22</v>
      </c>
      <c r="S42" s="39">
        <v>18.965499999999999</v>
      </c>
      <c r="T42" s="35">
        <v>0</v>
      </c>
      <c r="U42" s="40">
        <v>0</v>
      </c>
      <c r="V42" s="35">
        <v>3</v>
      </c>
      <c r="W42" s="40">
        <v>2.5861999999999998</v>
      </c>
      <c r="X42" s="41">
        <v>113</v>
      </c>
      <c r="Y42" s="42">
        <v>100</v>
      </c>
    </row>
    <row r="43" spans="1:25" s="32" customFormat="1" ht="15" customHeight="1" x14ac:dyDescent="0.25">
      <c r="A43" s="21" t="s">
        <v>18</v>
      </c>
      <c r="B43" s="59" t="s">
        <v>54</v>
      </c>
      <c r="C43" s="22">
        <v>1819</v>
      </c>
      <c r="D43" s="23">
        <v>3</v>
      </c>
      <c r="E43" s="24">
        <v>0.16489999999999999</v>
      </c>
      <c r="F43" s="25">
        <v>21</v>
      </c>
      <c r="G43" s="24">
        <v>1.15448</v>
      </c>
      <c r="H43" s="43">
        <v>156</v>
      </c>
      <c r="I43" s="24">
        <v>8.5761000000000003</v>
      </c>
      <c r="J43" s="25">
        <v>461</v>
      </c>
      <c r="K43" s="24">
        <v>25.343599999999999</v>
      </c>
      <c r="L43" s="25">
        <v>1054</v>
      </c>
      <c r="M43" s="24">
        <v>57.943899999999999</v>
      </c>
      <c r="N43" s="25">
        <v>3</v>
      </c>
      <c r="O43" s="24">
        <v>0.16489999999999999</v>
      </c>
      <c r="P43" s="26">
        <v>121</v>
      </c>
      <c r="Q43" s="27">
        <v>6.6520000000000001</v>
      </c>
      <c r="R43" s="44">
        <v>243</v>
      </c>
      <c r="S43" s="27">
        <v>13.359</v>
      </c>
      <c r="T43" s="44">
        <v>7</v>
      </c>
      <c r="U43" s="29">
        <v>0.38483000000000001</v>
      </c>
      <c r="V43" s="44">
        <v>124</v>
      </c>
      <c r="W43" s="29">
        <v>6.8169000000000004</v>
      </c>
      <c r="X43" s="30">
        <v>1034</v>
      </c>
      <c r="Y43" s="31">
        <v>100</v>
      </c>
    </row>
    <row r="44" spans="1:25" s="32" customFormat="1" ht="15" customHeight="1" x14ac:dyDescent="0.25">
      <c r="A44" s="21" t="s">
        <v>18</v>
      </c>
      <c r="B44" s="33" t="s">
        <v>55</v>
      </c>
      <c r="C44" s="34">
        <v>1871</v>
      </c>
      <c r="D44" s="35">
        <v>332</v>
      </c>
      <c r="E44" s="36">
        <v>17.744499999999999</v>
      </c>
      <c r="F44" s="45">
        <v>22</v>
      </c>
      <c r="G44" s="36">
        <v>1.17584</v>
      </c>
      <c r="H44" s="37">
        <v>289</v>
      </c>
      <c r="I44" s="36">
        <v>15.446300000000001</v>
      </c>
      <c r="J44" s="37">
        <v>115</v>
      </c>
      <c r="K44" s="36">
        <v>6.1463999999999999</v>
      </c>
      <c r="L44" s="37">
        <v>886</v>
      </c>
      <c r="M44" s="36">
        <v>47.354399999999998</v>
      </c>
      <c r="N44" s="45">
        <v>13</v>
      </c>
      <c r="O44" s="36">
        <v>0.69479999999999997</v>
      </c>
      <c r="P44" s="48">
        <v>214</v>
      </c>
      <c r="Q44" s="39">
        <v>11.4377</v>
      </c>
      <c r="R44" s="46">
        <v>411</v>
      </c>
      <c r="S44" s="39">
        <v>21.966899999999999</v>
      </c>
      <c r="T44" s="46">
        <v>10</v>
      </c>
      <c r="U44" s="40">
        <v>0.53447</v>
      </c>
      <c r="V44" s="46">
        <v>172</v>
      </c>
      <c r="W44" s="40">
        <v>9.1928999999999998</v>
      </c>
      <c r="X44" s="41">
        <v>746</v>
      </c>
      <c r="Y44" s="42">
        <v>100</v>
      </c>
    </row>
    <row r="45" spans="1:25" s="32" customFormat="1" ht="15" customHeight="1" x14ac:dyDescent="0.25">
      <c r="A45" s="21" t="s">
        <v>18</v>
      </c>
      <c r="B45" s="59" t="s">
        <v>56</v>
      </c>
      <c r="C45" s="22">
        <v>140</v>
      </c>
      <c r="D45" s="44">
        <v>3</v>
      </c>
      <c r="E45" s="24">
        <v>2.1429</v>
      </c>
      <c r="F45" s="25">
        <v>2</v>
      </c>
      <c r="G45" s="24">
        <v>1.4285699999999999</v>
      </c>
      <c r="H45" s="43">
        <v>24</v>
      </c>
      <c r="I45" s="24">
        <v>17.142900000000001</v>
      </c>
      <c r="J45" s="25">
        <v>3</v>
      </c>
      <c r="K45" s="24">
        <v>2.1429</v>
      </c>
      <c r="L45" s="43">
        <v>97</v>
      </c>
      <c r="M45" s="24">
        <v>69.285700000000006</v>
      </c>
      <c r="N45" s="25">
        <v>0</v>
      </c>
      <c r="O45" s="24">
        <v>0</v>
      </c>
      <c r="P45" s="26">
        <v>11</v>
      </c>
      <c r="Q45" s="27">
        <v>7.8571</v>
      </c>
      <c r="R45" s="23">
        <v>38</v>
      </c>
      <c r="S45" s="27">
        <v>27.142900000000001</v>
      </c>
      <c r="T45" s="44">
        <v>2</v>
      </c>
      <c r="U45" s="29">
        <v>1.4285699999999999</v>
      </c>
      <c r="V45" s="44">
        <v>9</v>
      </c>
      <c r="W45" s="29">
        <v>6.4286000000000003</v>
      </c>
      <c r="X45" s="30">
        <v>193</v>
      </c>
      <c r="Y45" s="31">
        <v>100</v>
      </c>
    </row>
    <row r="46" spans="1:25" s="32" customFormat="1" ht="15" customHeight="1" x14ac:dyDescent="0.25">
      <c r="A46" s="21" t="s">
        <v>18</v>
      </c>
      <c r="B46" s="33" t="s">
        <v>57</v>
      </c>
      <c r="C46" s="34">
        <v>860</v>
      </c>
      <c r="D46" s="35">
        <v>0</v>
      </c>
      <c r="E46" s="36">
        <v>0</v>
      </c>
      <c r="F46" s="37">
        <v>9</v>
      </c>
      <c r="G46" s="36">
        <v>1.0465100000000001</v>
      </c>
      <c r="H46" s="37">
        <v>113</v>
      </c>
      <c r="I46" s="36">
        <v>13.1395</v>
      </c>
      <c r="J46" s="37">
        <v>193</v>
      </c>
      <c r="K46" s="36">
        <v>22.4419</v>
      </c>
      <c r="L46" s="45">
        <v>480</v>
      </c>
      <c r="M46" s="36">
        <v>55.814</v>
      </c>
      <c r="N46" s="45">
        <v>2</v>
      </c>
      <c r="O46" s="36">
        <v>0.2326</v>
      </c>
      <c r="P46" s="48">
        <v>63</v>
      </c>
      <c r="Q46" s="39">
        <v>7.3255999999999997</v>
      </c>
      <c r="R46" s="35">
        <v>195</v>
      </c>
      <c r="S46" s="39">
        <v>22.674399999999999</v>
      </c>
      <c r="T46" s="35">
        <v>11</v>
      </c>
      <c r="U46" s="40">
        <v>1.2790699999999999</v>
      </c>
      <c r="V46" s="35">
        <v>29</v>
      </c>
      <c r="W46" s="40">
        <v>3.3721000000000001</v>
      </c>
      <c r="X46" s="41">
        <v>715</v>
      </c>
      <c r="Y46" s="42">
        <v>100</v>
      </c>
    </row>
    <row r="47" spans="1:25" s="32" customFormat="1" ht="15" customHeight="1" x14ac:dyDescent="0.25">
      <c r="A47" s="21" t="s">
        <v>18</v>
      </c>
      <c r="B47" s="59" t="s">
        <v>58</v>
      </c>
      <c r="C47" s="60">
        <v>50</v>
      </c>
      <c r="D47" s="23">
        <v>0</v>
      </c>
      <c r="E47" s="24">
        <v>0</v>
      </c>
      <c r="F47" s="43">
        <v>1</v>
      </c>
      <c r="G47" s="24">
        <v>2</v>
      </c>
      <c r="H47" s="43">
        <v>23</v>
      </c>
      <c r="I47" s="24">
        <v>46</v>
      </c>
      <c r="J47" s="43">
        <v>1</v>
      </c>
      <c r="K47" s="24">
        <v>2</v>
      </c>
      <c r="L47" s="43">
        <v>22</v>
      </c>
      <c r="M47" s="24">
        <v>44</v>
      </c>
      <c r="N47" s="25">
        <v>0</v>
      </c>
      <c r="O47" s="24">
        <v>0</v>
      </c>
      <c r="P47" s="26">
        <v>3</v>
      </c>
      <c r="Q47" s="27">
        <v>6</v>
      </c>
      <c r="R47" s="44">
        <v>15</v>
      </c>
      <c r="S47" s="27">
        <v>30</v>
      </c>
      <c r="T47" s="23">
        <v>2</v>
      </c>
      <c r="U47" s="29">
        <v>4</v>
      </c>
      <c r="V47" s="23">
        <v>7</v>
      </c>
      <c r="W47" s="29">
        <v>14</v>
      </c>
      <c r="X47" s="30">
        <v>64</v>
      </c>
      <c r="Y47" s="31">
        <v>100</v>
      </c>
    </row>
    <row r="48" spans="1:25" s="32" customFormat="1" ht="15" customHeight="1" x14ac:dyDescent="0.25">
      <c r="A48" s="21" t="s">
        <v>18</v>
      </c>
      <c r="B48" s="33" t="s">
        <v>59</v>
      </c>
      <c r="C48" s="34">
        <v>601</v>
      </c>
      <c r="D48" s="46">
        <v>2</v>
      </c>
      <c r="E48" s="36">
        <v>0.33279999999999998</v>
      </c>
      <c r="F48" s="37">
        <v>8</v>
      </c>
      <c r="G48" s="36">
        <v>1.33111</v>
      </c>
      <c r="H48" s="45">
        <v>42</v>
      </c>
      <c r="I48" s="36">
        <v>6.9884000000000004</v>
      </c>
      <c r="J48" s="37">
        <v>237</v>
      </c>
      <c r="K48" s="36">
        <v>39.4343</v>
      </c>
      <c r="L48" s="37">
        <v>273</v>
      </c>
      <c r="M48" s="36">
        <v>45.424300000000002</v>
      </c>
      <c r="N48" s="45">
        <v>1</v>
      </c>
      <c r="O48" s="36">
        <v>0.16639999999999999</v>
      </c>
      <c r="P48" s="48">
        <v>38</v>
      </c>
      <c r="Q48" s="39">
        <v>6.3228</v>
      </c>
      <c r="R48" s="46">
        <v>158</v>
      </c>
      <c r="S48" s="39">
        <v>26.2895</v>
      </c>
      <c r="T48" s="46">
        <v>3</v>
      </c>
      <c r="U48" s="40">
        <v>0.49917</v>
      </c>
      <c r="V48" s="46">
        <v>35</v>
      </c>
      <c r="W48" s="40">
        <v>5.8235999999999999</v>
      </c>
      <c r="X48" s="41">
        <v>459</v>
      </c>
      <c r="Y48" s="42">
        <v>100</v>
      </c>
    </row>
    <row r="49" spans="1:25" s="32" customFormat="1" ht="15" customHeight="1" x14ac:dyDescent="0.25">
      <c r="A49" s="21" t="s">
        <v>18</v>
      </c>
      <c r="B49" s="59" t="s">
        <v>60</v>
      </c>
      <c r="C49" s="60">
        <v>139</v>
      </c>
      <c r="D49" s="23">
        <v>37</v>
      </c>
      <c r="E49" s="24">
        <v>26.6187</v>
      </c>
      <c r="F49" s="25">
        <v>0</v>
      </c>
      <c r="G49" s="24">
        <v>0</v>
      </c>
      <c r="H49" s="25">
        <v>19</v>
      </c>
      <c r="I49" s="24">
        <v>13.6691</v>
      </c>
      <c r="J49" s="25">
        <v>5</v>
      </c>
      <c r="K49" s="24">
        <v>3.5971000000000002</v>
      </c>
      <c r="L49" s="43">
        <v>67</v>
      </c>
      <c r="M49" s="24">
        <v>48.2014</v>
      </c>
      <c r="N49" s="43">
        <v>0</v>
      </c>
      <c r="O49" s="24">
        <v>0</v>
      </c>
      <c r="P49" s="26">
        <v>11</v>
      </c>
      <c r="Q49" s="27">
        <v>7.9137000000000004</v>
      </c>
      <c r="R49" s="44">
        <v>30</v>
      </c>
      <c r="S49" s="27">
        <v>21.582699999999999</v>
      </c>
      <c r="T49" s="44">
        <v>0</v>
      </c>
      <c r="U49" s="29">
        <v>0</v>
      </c>
      <c r="V49" s="44">
        <v>14</v>
      </c>
      <c r="W49" s="29">
        <v>10.071899999999999</v>
      </c>
      <c r="X49" s="30">
        <v>119</v>
      </c>
      <c r="Y49" s="31">
        <v>100</v>
      </c>
    </row>
    <row r="50" spans="1:25" s="32" customFormat="1" ht="15" customHeight="1" x14ac:dyDescent="0.25">
      <c r="A50" s="21" t="s">
        <v>18</v>
      </c>
      <c r="B50" s="33" t="s">
        <v>61</v>
      </c>
      <c r="C50" s="34">
        <v>929</v>
      </c>
      <c r="D50" s="35">
        <v>1</v>
      </c>
      <c r="E50" s="36">
        <v>0.1076</v>
      </c>
      <c r="F50" s="37">
        <v>8</v>
      </c>
      <c r="G50" s="36">
        <v>0.86114000000000002</v>
      </c>
      <c r="H50" s="45">
        <v>61</v>
      </c>
      <c r="I50" s="36">
        <v>6.5662000000000003</v>
      </c>
      <c r="J50" s="37">
        <v>261</v>
      </c>
      <c r="K50" s="36">
        <v>28.0947</v>
      </c>
      <c r="L50" s="37">
        <v>575</v>
      </c>
      <c r="M50" s="36">
        <v>61.894500000000001</v>
      </c>
      <c r="N50" s="45">
        <v>0</v>
      </c>
      <c r="O50" s="36">
        <v>0</v>
      </c>
      <c r="P50" s="48">
        <v>23</v>
      </c>
      <c r="Q50" s="39">
        <v>2.4758</v>
      </c>
      <c r="R50" s="35">
        <v>149</v>
      </c>
      <c r="S50" s="39">
        <v>16.038799999999998</v>
      </c>
      <c r="T50" s="35">
        <v>2</v>
      </c>
      <c r="U50" s="40">
        <v>0.21529000000000001</v>
      </c>
      <c r="V50" s="35">
        <v>51</v>
      </c>
      <c r="W50" s="40">
        <v>5.4897999999999998</v>
      </c>
      <c r="X50" s="41">
        <v>619</v>
      </c>
      <c r="Y50" s="42">
        <v>100</v>
      </c>
    </row>
    <row r="51" spans="1:25" s="32" customFormat="1" ht="15" customHeight="1" x14ac:dyDescent="0.25">
      <c r="A51" s="21" t="s">
        <v>18</v>
      </c>
      <c r="B51" s="59" t="s">
        <v>62</v>
      </c>
      <c r="C51" s="22">
        <v>2357</v>
      </c>
      <c r="D51" s="23">
        <v>6</v>
      </c>
      <c r="E51" s="24">
        <v>0.25459999999999999</v>
      </c>
      <c r="F51" s="43">
        <v>44</v>
      </c>
      <c r="G51" s="24">
        <v>1.8667800000000001</v>
      </c>
      <c r="H51" s="25">
        <v>1190</v>
      </c>
      <c r="I51" s="24">
        <v>50.487900000000003</v>
      </c>
      <c r="J51" s="25">
        <v>223</v>
      </c>
      <c r="K51" s="24">
        <v>9.4611999999999998</v>
      </c>
      <c r="L51" s="25">
        <v>805</v>
      </c>
      <c r="M51" s="24">
        <v>34.153599999999997</v>
      </c>
      <c r="N51" s="43">
        <v>6</v>
      </c>
      <c r="O51" s="24">
        <v>0.25459999999999999</v>
      </c>
      <c r="P51" s="26">
        <v>83</v>
      </c>
      <c r="Q51" s="27">
        <v>3.5213999999999999</v>
      </c>
      <c r="R51" s="23">
        <v>471</v>
      </c>
      <c r="S51" s="27">
        <v>19.983000000000001</v>
      </c>
      <c r="T51" s="23">
        <v>59</v>
      </c>
      <c r="U51" s="29">
        <v>2.50318</v>
      </c>
      <c r="V51" s="23">
        <v>551</v>
      </c>
      <c r="W51" s="29">
        <v>23.377199999999998</v>
      </c>
      <c r="X51" s="30">
        <v>2274</v>
      </c>
      <c r="Y51" s="31">
        <v>100</v>
      </c>
    </row>
    <row r="52" spans="1:25" s="32" customFormat="1" ht="15" customHeight="1" x14ac:dyDescent="0.25">
      <c r="A52" s="21" t="s">
        <v>18</v>
      </c>
      <c r="B52" s="33" t="s">
        <v>63</v>
      </c>
      <c r="C52" s="34">
        <v>69</v>
      </c>
      <c r="D52" s="46">
        <v>0</v>
      </c>
      <c r="E52" s="36">
        <v>0</v>
      </c>
      <c r="F52" s="37">
        <v>1</v>
      </c>
      <c r="G52" s="36">
        <v>1.4492799999999999</v>
      </c>
      <c r="H52" s="45">
        <v>7</v>
      </c>
      <c r="I52" s="36">
        <v>10.1449</v>
      </c>
      <c r="J52" s="45">
        <v>0</v>
      </c>
      <c r="K52" s="36">
        <v>0</v>
      </c>
      <c r="L52" s="37">
        <v>59</v>
      </c>
      <c r="M52" s="36">
        <v>85.507199999999997</v>
      </c>
      <c r="N52" s="45">
        <v>1</v>
      </c>
      <c r="O52" s="36">
        <v>1.4493</v>
      </c>
      <c r="P52" s="38">
        <v>1</v>
      </c>
      <c r="Q52" s="39">
        <v>1.4493</v>
      </c>
      <c r="R52" s="35">
        <v>23</v>
      </c>
      <c r="S52" s="39">
        <v>33.333300000000001</v>
      </c>
      <c r="T52" s="35">
        <v>1</v>
      </c>
      <c r="U52" s="40">
        <v>1.4492799999999999</v>
      </c>
      <c r="V52" s="35">
        <v>3</v>
      </c>
      <c r="W52" s="40">
        <v>4.3478000000000003</v>
      </c>
      <c r="X52" s="41">
        <v>141</v>
      </c>
      <c r="Y52" s="42">
        <v>100</v>
      </c>
    </row>
    <row r="53" spans="1:25" s="32" customFormat="1" ht="15" customHeight="1" x14ac:dyDescent="0.25">
      <c r="A53" s="21" t="s">
        <v>18</v>
      </c>
      <c r="B53" s="59" t="s">
        <v>64</v>
      </c>
      <c r="C53" s="60">
        <v>40</v>
      </c>
      <c r="D53" s="44">
        <v>0</v>
      </c>
      <c r="E53" s="24">
        <v>0</v>
      </c>
      <c r="F53" s="25">
        <v>0</v>
      </c>
      <c r="G53" s="24">
        <v>0</v>
      </c>
      <c r="H53" s="43">
        <v>1</v>
      </c>
      <c r="I53" s="24">
        <v>2.5</v>
      </c>
      <c r="J53" s="25">
        <v>0</v>
      </c>
      <c r="K53" s="24">
        <v>0</v>
      </c>
      <c r="L53" s="43">
        <v>36</v>
      </c>
      <c r="M53" s="24">
        <v>90</v>
      </c>
      <c r="N53" s="43">
        <v>0</v>
      </c>
      <c r="O53" s="24">
        <v>0</v>
      </c>
      <c r="P53" s="26">
        <v>3</v>
      </c>
      <c r="Q53" s="27">
        <v>7.5</v>
      </c>
      <c r="R53" s="44">
        <v>14</v>
      </c>
      <c r="S53" s="27">
        <v>35</v>
      </c>
      <c r="T53" s="23">
        <v>0</v>
      </c>
      <c r="U53" s="29">
        <v>0</v>
      </c>
      <c r="V53" s="23">
        <v>2</v>
      </c>
      <c r="W53" s="29">
        <v>5</v>
      </c>
      <c r="X53" s="30">
        <v>58</v>
      </c>
      <c r="Y53" s="31">
        <v>100</v>
      </c>
    </row>
    <row r="54" spans="1:25" s="32" customFormat="1" ht="15" customHeight="1" x14ac:dyDescent="0.25">
      <c r="A54" s="21" t="s">
        <v>18</v>
      </c>
      <c r="B54" s="33" t="s">
        <v>65</v>
      </c>
      <c r="C54" s="34">
        <v>887</v>
      </c>
      <c r="D54" s="46">
        <v>3</v>
      </c>
      <c r="E54" s="36">
        <v>0.3382</v>
      </c>
      <c r="F54" s="37">
        <v>29</v>
      </c>
      <c r="G54" s="50">
        <v>3.26945</v>
      </c>
      <c r="H54" s="45">
        <v>136</v>
      </c>
      <c r="I54" s="50">
        <v>15.332599999999999</v>
      </c>
      <c r="J54" s="37">
        <v>270</v>
      </c>
      <c r="K54" s="36">
        <v>30.439699999999998</v>
      </c>
      <c r="L54" s="37">
        <v>405</v>
      </c>
      <c r="M54" s="36">
        <v>45.659500000000001</v>
      </c>
      <c r="N54" s="37">
        <v>1</v>
      </c>
      <c r="O54" s="36">
        <v>0.11269999999999999</v>
      </c>
      <c r="P54" s="48">
        <v>43</v>
      </c>
      <c r="Q54" s="39">
        <v>4.8478000000000003</v>
      </c>
      <c r="R54" s="35">
        <v>219</v>
      </c>
      <c r="S54" s="39">
        <v>24.69</v>
      </c>
      <c r="T54" s="46">
        <v>4</v>
      </c>
      <c r="U54" s="40">
        <v>0.45096000000000003</v>
      </c>
      <c r="V54" s="46">
        <v>125</v>
      </c>
      <c r="W54" s="40">
        <v>14.0924</v>
      </c>
      <c r="X54" s="41">
        <v>775</v>
      </c>
      <c r="Y54" s="42">
        <v>100</v>
      </c>
    </row>
    <row r="55" spans="1:25" s="32" customFormat="1" ht="15" customHeight="1" x14ac:dyDescent="0.25">
      <c r="A55" s="21" t="s">
        <v>18</v>
      </c>
      <c r="B55" s="59" t="s">
        <v>66</v>
      </c>
      <c r="C55" s="22">
        <v>376</v>
      </c>
      <c r="D55" s="23">
        <v>7</v>
      </c>
      <c r="E55" s="24">
        <v>1.8616999999999999</v>
      </c>
      <c r="F55" s="25">
        <v>6</v>
      </c>
      <c r="G55" s="24">
        <v>1.5957399999999999</v>
      </c>
      <c r="H55" s="43">
        <v>118</v>
      </c>
      <c r="I55" s="24">
        <v>31.382999999999999</v>
      </c>
      <c r="J55" s="43">
        <v>3</v>
      </c>
      <c r="K55" s="24">
        <v>0.79790000000000005</v>
      </c>
      <c r="L55" s="25">
        <v>213</v>
      </c>
      <c r="M55" s="24">
        <v>56.648899999999998</v>
      </c>
      <c r="N55" s="25">
        <v>2</v>
      </c>
      <c r="O55" s="24">
        <v>0.53190000000000004</v>
      </c>
      <c r="P55" s="47">
        <v>27</v>
      </c>
      <c r="Q55" s="27">
        <v>7.1809000000000003</v>
      </c>
      <c r="R55" s="23">
        <v>65</v>
      </c>
      <c r="S55" s="27">
        <v>17.287199999999999</v>
      </c>
      <c r="T55" s="44">
        <v>1</v>
      </c>
      <c r="U55" s="29">
        <v>0.26595999999999997</v>
      </c>
      <c r="V55" s="44">
        <v>74</v>
      </c>
      <c r="W55" s="29">
        <v>19.680900000000001</v>
      </c>
      <c r="X55" s="30">
        <v>446</v>
      </c>
      <c r="Y55" s="31">
        <v>100</v>
      </c>
    </row>
    <row r="56" spans="1:25" s="32" customFormat="1" ht="15" customHeight="1" x14ac:dyDescent="0.25">
      <c r="A56" s="21" t="s">
        <v>18</v>
      </c>
      <c r="B56" s="33" t="s">
        <v>67</v>
      </c>
      <c r="C56" s="34">
        <v>351</v>
      </c>
      <c r="D56" s="35">
        <v>0</v>
      </c>
      <c r="E56" s="36">
        <v>0</v>
      </c>
      <c r="F56" s="37">
        <v>2</v>
      </c>
      <c r="G56" s="36">
        <v>0.56979999999999997</v>
      </c>
      <c r="H56" s="37">
        <v>8</v>
      </c>
      <c r="I56" s="36">
        <v>2.2791999999999999</v>
      </c>
      <c r="J56" s="45">
        <v>11</v>
      </c>
      <c r="K56" s="36">
        <v>3.1339000000000001</v>
      </c>
      <c r="L56" s="37">
        <v>313</v>
      </c>
      <c r="M56" s="36">
        <v>89.1738</v>
      </c>
      <c r="N56" s="45">
        <v>0</v>
      </c>
      <c r="O56" s="36">
        <v>0</v>
      </c>
      <c r="P56" s="38">
        <v>17</v>
      </c>
      <c r="Q56" s="39">
        <v>4.8433000000000002</v>
      </c>
      <c r="R56" s="46">
        <v>64</v>
      </c>
      <c r="S56" s="39">
        <v>18.233599999999999</v>
      </c>
      <c r="T56" s="46">
        <v>8</v>
      </c>
      <c r="U56" s="40">
        <v>2.2791999999999999</v>
      </c>
      <c r="V56" s="46">
        <v>4</v>
      </c>
      <c r="W56" s="40">
        <v>1.1395999999999999</v>
      </c>
      <c r="X56" s="41">
        <v>275</v>
      </c>
      <c r="Y56" s="42">
        <v>100</v>
      </c>
    </row>
    <row r="57" spans="1:25" s="32" customFormat="1" ht="15" customHeight="1" x14ac:dyDescent="0.25">
      <c r="A57" s="21" t="s">
        <v>18</v>
      </c>
      <c r="B57" s="59" t="s">
        <v>68</v>
      </c>
      <c r="C57" s="22">
        <v>131</v>
      </c>
      <c r="D57" s="23">
        <v>0</v>
      </c>
      <c r="E57" s="24">
        <v>0</v>
      </c>
      <c r="F57" s="43">
        <v>4</v>
      </c>
      <c r="G57" s="24">
        <v>3.0534400000000002</v>
      </c>
      <c r="H57" s="25">
        <v>28</v>
      </c>
      <c r="I57" s="24">
        <v>21.373999999999999</v>
      </c>
      <c r="J57" s="25">
        <v>19</v>
      </c>
      <c r="K57" s="24">
        <v>14.5038</v>
      </c>
      <c r="L57" s="25">
        <v>77</v>
      </c>
      <c r="M57" s="24">
        <v>58.778599999999997</v>
      </c>
      <c r="N57" s="25">
        <v>0</v>
      </c>
      <c r="O57" s="24">
        <v>0</v>
      </c>
      <c r="P57" s="47">
        <v>3</v>
      </c>
      <c r="Q57" s="27">
        <v>2.2900999999999998</v>
      </c>
      <c r="R57" s="44">
        <v>52</v>
      </c>
      <c r="S57" s="27">
        <v>39.694699999999997</v>
      </c>
      <c r="T57" s="44">
        <v>1</v>
      </c>
      <c r="U57" s="29">
        <v>0.76336000000000004</v>
      </c>
      <c r="V57" s="44">
        <v>11</v>
      </c>
      <c r="W57" s="29">
        <v>8.3969000000000005</v>
      </c>
      <c r="X57" s="30">
        <v>247</v>
      </c>
      <c r="Y57" s="31">
        <v>100</v>
      </c>
    </row>
    <row r="58" spans="1:25" s="32" customFormat="1" ht="15" customHeight="1" x14ac:dyDescent="0.25">
      <c r="A58" s="21" t="s">
        <v>18</v>
      </c>
      <c r="B58" s="33" t="s">
        <v>69</v>
      </c>
      <c r="C58" s="49">
        <v>103</v>
      </c>
      <c r="D58" s="46">
        <v>8</v>
      </c>
      <c r="E58" s="36">
        <v>7.7670000000000003</v>
      </c>
      <c r="F58" s="37">
        <v>1</v>
      </c>
      <c r="G58" s="36">
        <v>0.97087000000000001</v>
      </c>
      <c r="H58" s="45">
        <v>9</v>
      </c>
      <c r="I58" s="36">
        <v>8.7378999999999998</v>
      </c>
      <c r="J58" s="37">
        <v>4</v>
      </c>
      <c r="K58" s="36">
        <v>3.8835000000000002</v>
      </c>
      <c r="L58" s="37">
        <v>79</v>
      </c>
      <c r="M58" s="36">
        <v>76.698999999999998</v>
      </c>
      <c r="N58" s="37">
        <v>0</v>
      </c>
      <c r="O58" s="36">
        <v>0</v>
      </c>
      <c r="P58" s="48">
        <v>2</v>
      </c>
      <c r="Q58" s="39">
        <v>1.9417</v>
      </c>
      <c r="R58" s="35">
        <v>26</v>
      </c>
      <c r="S58" s="39">
        <v>25.242699999999999</v>
      </c>
      <c r="T58" s="35">
        <v>0</v>
      </c>
      <c r="U58" s="40">
        <v>0</v>
      </c>
      <c r="V58" s="35">
        <v>3</v>
      </c>
      <c r="W58" s="40">
        <v>2.9125999999999999</v>
      </c>
      <c r="X58" s="41">
        <v>62</v>
      </c>
      <c r="Y58" s="42">
        <v>100</v>
      </c>
    </row>
    <row r="59" spans="1:25" s="32" customFormat="1" ht="15" customHeight="1" x14ac:dyDescent="0.25">
      <c r="A59" s="21" t="s">
        <v>18</v>
      </c>
      <c r="B59" s="62" t="s">
        <v>71</v>
      </c>
      <c r="C59" s="72" t="s">
        <v>74</v>
      </c>
      <c r="D59" s="70" t="s">
        <v>74</v>
      </c>
      <c r="E59" s="68" t="s">
        <v>74</v>
      </c>
      <c r="F59" s="66" t="s">
        <v>74</v>
      </c>
      <c r="G59" s="68" t="s">
        <v>74</v>
      </c>
      <c r="H59" s="64" t="s">
        <v>74</v>
      </c>
      <c r="I59" s="68" t="s">
        <v>74</v>
      </c>
      <c r="J59" s="64" t="s">
        <v>74</v>
      </c>
      <c r="K59" s="68" t="s">
        <v>74</v>
      </c>
      <c r="L59" s="64" t="s">
        <v>74</v>
      </c>
      <c r="M59" s="68" t="s">
        <v>74</v>
      </c>
      <c r="N59" s="64" t="s">
        <v>74</v>
      </c>
      <c r="O59" s="68" t="s">
        <v>74</v>
      </c>
      <c r="P59" s="63" t="s">
        <v>74</v>
      </c>
      <c r="Q59" s="73" t="s">
        <v>74</v>
      </c>
      <c r="R59" s="71" t="s">
        <v>74</v>
      </c>
      <c r="S59" s="73" t="s">
        <v>74</v>
      </c>
      <c r="T59" s="71" t="s">
        <v>74</v>
      </c>
      <c r="U59" s="69" t="s">
        <v>74</v>
      </c>
      <c r="V59" s="71" t="s">
        <v>74</v>
      </c>
      <c r="W59" s="69" t="s">
        <v>74</v>
      </c>
      <c r="X59" s="67" t="s">
        <v>74</v>
      </c>
      <c r="Y59" s="65" t="s">
        <v>74</v>
      </c>
    </row>
    <row r="60" spans="1:25" s="53" customFormat="1" ht="15" customHeight="1" x14ac:dyDescent="0.25">
      <c r="A60" s="55"/>
      <c r="B60" s="56" t="s">
        <v>75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7"/>
      <c r="W60" s="58"/>
      <c r="X60" s="52"/>
      <c r="Y60" s="52"/>
    </row>
    <row r="61" spans="1:25" s="53" customFormat="1" ht="12.5" x14ac:dyDescent="0.25">
      <c r="A61" s="55"/>
      <c r="B61" s="77" t="str">
        <f>CONCATENATE("NOTE: Table reads (for 50 states, District of Columbia, and Puerto Rico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50 states, District of Columbia, and Puerto Rico totals):  Of all 35,800 public school female students retained in kindergarten, 747 (2.1%) were American Indian or Alaska Native, 6,388 (17.8%) were students with disabilities served under the Individuals with Disabilities Education Act (IDEA), and 274 (0.8%) were students with disabilities served solely under Section 504 of the Rehabilitation Act of 1973.</v>
      </c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</row>
    <row r="62" spans="1:25" s="53" customFormat="1" ht="14.15" customHeight="1" x14ac:dyDescent="0.25">
      <c r="B62" s="76" t="s">
        <v>73</v>
      </c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52"/>
      <c r="Y62" s="51"/>
    </row>
    <row r="63" spans="1:25" s="53" customFormat="1" ht="15" customHeight="1" x14ac:dyDescent="0.25">
      <c r="A63" s="55"/>
      <c r="B63" s="76" t="s">
        <v>72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52"/>
      <c r="Y63" s="52"/>
    </row>
  </sheetData>
  <sortState xmlns:xlrd2="http://schemas.microsoft.com/office/spreadsheetml/2017/richdata2" ref="B8:Y59">
    <sortCondition ref="B8:B59"/>
  </sortState>
  <mergeCells count="19">
    <mergeCell ref="B2:Y2"/>
    <mergeCell ref="B4:B5"/>
    <mergeCell ref="C4:C5"/>
    <mergeCell ref="D4:Q4"/>
    <mergeCell ref="R4:S5"/>
    <mergeCell ref="T4:U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62:W62"/>
    <mergeCell ref="B63:W63"/>
    <mergeCell ref="B61:Y61"/>
  </mergeCells>
  <phoneticPr fontId="16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K Total</vt:lpstr>
      <vt:lpstr>K Male</vt:lpstr>
      <vt:lpstr>K Female</vt:lpstr>
      <vt:lpstr>'K Female'!Print_Area</vt:lpstr>
      <vt:lpstr>'K Male'!Print_Area</vt:lpstr>
      <vt:lpstr>'K Total'!Print_Area</vt:lpstr>
    </vt:vector>
  </TitlesOfParts>
  <Manager>Office for Civil Rights</Manager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Sable, Jennifer</dc:creator>
  <cp:lastModifiedBy>Sable, Jennifer</cp:lastModifiedBy>
  <cp:lastPrinted>2015-09-02T02:38:49Z</cp:lastPrinted>
  <dcterms:created xsi:type="dcterms:W3CDTF">2014-03-02T22:16:30Z</dcterms:created>
  <dcterms:modified xsi:type="dcterms:W3CDTF">2020-11-24T16:10:10Z</dcterms:modified>
</cp:coreProperties>
</file>