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B16E354E-B429-4D56-AA8C-0E13A28D55D8}" xr6:coauthVersionLast="45" xr6:coauthVersionMax="45" xr10:uidLastSave="{00000000-0000-0000-0000-000000000000}"/>
  <bookViews>
    <workbookView xWindow="28680" yWindow="-120" windowWidth="29040" windowHeight="15840" tabRatio="843" activeTab="1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Female!$B$2:$W$63</definedName>
    <definedName name="_xlnm.Print_Area" localSheetId="1">Male!$B$2:$W$63</definedName>
    <definedName name="_xlnm.Print_Area" localSheetId="0">Total!$B$2:$W$63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0" l="1"/>
  <c r="B62" i="33"/>
  <c r="B62" i="51"/>
  <c r="B2" i="50"/>
  <c r="A7" i="51"/>
  <c r="B2" i="51"/>
  <c r="A7" i="33"/>
  <c r="B2" i="33"/>
</calcChain>
</file>

<file path=xl/sharedStrings.xml><?xml version="1.0" encoding="utf-8"?>
<sst xmlns="http://schemas.openxmlformats.org/spreadsheetml/2006/main" count="740" uniqueCount="79">
  <si>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</si>
  <si>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</si>
  <si>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</si>
  <si>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</si>
  <si>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</si>
  <si>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</si>
  <si>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</si>
  <si>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</si>
  <si>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</si>
  <si>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</si>
  <si>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</si>
  <si>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</si>
  <si>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</si>
  <si>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</si>
  <si>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</si>
  <si>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</si>
  <si>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</si>
  <si>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</si>
  <si>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</si>
  <si>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</si>
  <si>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</si>
  <si>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</si>
  <si>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</si>
  <si>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</si>
  <si>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</si>
  <si>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</si>
  <si>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</si>
  <si>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</si>
  <si>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</si>
  <si>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</si>
  <si>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</si>
  <si>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</si>
  <si>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</si>
  <si>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</si>
  <si>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</si>
  <si>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</si>
  <si>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</si>
  <si>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</si>
  <si>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</si>
  <si>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</si>
  <si>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</si>
  <si>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</si>
  <si>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</si>
  <si>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</si>
  <si>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</si>
  <si>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</si>
  <si>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</si>
  <si>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</si>
  <si>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</si>
  <si>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</si>
  <si>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</si>
  <si>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</si>
  <si>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</si>
  <si>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</si>
  <si>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</si>
  <si>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</si>
  <si>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</si>
  <si>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</si>
  <si>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</si>
  <si>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</si>
  <si>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</si>
  <si>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</si>
  <si>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</si>
  <si>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</si>
  <si>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</si>
  <si>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</si>
  <si>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</si>
  <si>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</si>
  <si>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</si>
  <si>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IB program</t>
  </si>
  <si>
    <t>† Not applicable.</t>
  </si>
  <si>
    <t>Puerto Rico</t>
  </si>
  <si>
    <t>50 states, District of Columbia, and Puerto Rico</t>
  </si>
  <si>
    <t xml:space="preserve">Puerto Rico 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</si>
  <si>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</si>
  <si>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</si>
  <si>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†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</si>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</sst>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"/>
    <numFmt numFmtId="165" formatCode="#,##0_)"/>
    <numFmt numFmtId="166" formatCode="@\ 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4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166" fontId="17" fillId="0" borderId="20" xfId="2" quotePrefix="1" applyNumberFormat="1" applyFont="1" applyFill="1" applyBorder="1" applyAlignment="1">
      <alignment horizontal="right"/>
    </xf>
    <xf numFmtId="166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6" fontId="17" fillId="0" borderId="0" xfId="2" quotePrefix="1" applyNumberFormat="1" applyFont="1" applyFill="1" applyBorder="1" applyAlignment="1">
      <alignment horizontal="right"/>
    </xf>
    <xf numFmtId="166" fontId="17" fillId="0" borderId="19" xfId="2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6" fontId="17" fillId="0" borderId="13" xfId="2" quotePrefix="1" applyNumberFormat="1" applyFont="1" applyFill="1" applyBorder="1" applyAlignment="1">
      <alignment horizontal="right"/>
    </xf>
    <xf numFmtId="166" fontId="17" fillId="0" borderId="20" xfId="4" applyNumberFormat="1" applyFont="1" applyFill="1" applyBorder="1" applyAlignment="1">
      <alignment horizontal="right"/>
    </xf>
    <xf numFmtId="166" fontId="17" fillId="2" borderId="20" xfId="2" quotePrefix="1" applyNumberFormat="1" applyFont="1" applyFill="1" applyBorder="1" applyAlignment="1">
      <alignment horizontal="right"/>
    </xf>
    <xf numFmtId="166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6" fontId="17" fillId="2" borderId="0" xfId="2" quotePrefix="1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6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6" fontId="17" fillId="2" borderId="13" xfId="2" quotePrefix="1" applyNumberFormat="1" applyFont="1" applyFill="1" applyBorder="1" applyAlignment="1">
      <alignment horizontal="right"/>
    </xf>
    <xf numFmtId="166" fontId="17" fillId="2" borderId="20" xfId="4" applyNumberFormat="1" applyFont="1" applyFill="1" applyBorder="1" applyAlignment="1">
      <alignment horizontal="right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37" fontId="17" fillId="3" borderId="21" xfId="4" applyNumberFormat="1" applyFont="1" applyFill="1" applyBorder="1" applyAlignment="1">
      <alignment horizontal="right"/>
    </xf>
    <xf numFmtId="164" fontId="17" fillId="3" borderId="17" xfId="2" applyNumberFormat="1" applyFont="1" applyFill="1" applyBorder="1" applyAlignment="1">
      <alignment horizontal="right"/>
    </xf>
    <xf numFmtId="166" fontId="17" fillId="2" borderId="32" xfId="2" quotePrefix="1" applyNumberFormat="1" applyFont="1" applyFill="1" applyBorder="1" applyAlignment="1">
      <alignment horizontal="right"/>
    </xf>
    <xf numFmtId="166" fontId="17" fillId="2" borderId="24" xfId="2" quotePrefix="1" applyNumberFormat="1" applyFont="1" applyFill="1" applyBorder="1" applyAlignment="1">
      <alignment horizontal="right"/>
    </xf>
    <xf numFmtId="166" fontId="17" fillId="2" borderId="33" xfId="2" applyNumberFormat="1" applyFont="1" applyFill="1" applyBorder="1" applyAlignment="1">
      <alignment horizontal="right"/>
    </xf>
    <xf numFmtId="166" fontId="17" fillId="2" borderId="34" xfId="2" applyNumberFormat="1" applyFont="1" applyFill="1" applyBorder="1" applyAlignment="1">
      <alignment horizontal="right"/>
    </xf>
    <xf numFmtId="166" fontId="17" fillId="2" borderId="34" xfId="2" quotePrefix="1" applyNumberFormat="1" applyFont="1" applyFill="1" applyBorder="1" applyAlignment="1">
      <alignment horizontal="right"/>
    </xf>
    <xf numFmtId="166" fontId="17" fillId="2" borderId="35" xfId="2" applyNumberFormat="1" applyFont="1" applyFill="1" applyBorder="1" applyAlignment="1">
      <alignment horizontal="right"/>
    </xf>
    <xf numFmtId="166" fontId="17" fillId="2" borderId="25" xfId="2" applyNumberFormat="1" applyFont="1" applyFill="1" applyBorder="1" applyAlignment="1">
      <alignment horizontal="right"/>
    </xf>
    <xf numFmtId="166" fontId="17" fillId="2" borderId="24" xfId="2" applyNumberFormat="1" applyFont="1" applyFill="1" applyBorder="1" applyAlignment="1">
      <alignment horizontal="right"/>
    </xf>
    <xf numFmtId="166" fontId="17" fillId="2" borderId="32" xfId="4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opLeftCell="A7" zoomScale="80" zoomScaleNormal="80" workbookViewId="0">
      <selection activeCell="N33" sqref="N33"/>
    </sheetView>
  </sheetViews>
  <sheetFormatPr defaultColWidth="12.109375" defaultRowHeight="15" customHeight="1" x14ac:dyDescent="0.3"/>
  <cols>
    <col min="1" max="1" width="16" style="10" customWidth="1"/>
    <col min="2" max="2" width="58.66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IB program,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117" t="s">
        <v>0</v>
      </c>
      <c r="C4" s="119" t="s">
        <v>11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4" t="s">
        <v>16</v>
      </c>
      <c r="S4" s="125"/>
      <c r="T4" s="124" t="s">
        <v>12</v>
      </c>
      <c r="U4" s="125"/>
      <c r="V4" s="108" t="s">
        <v>15</v>
      </c>
      <c r="W4" s="110" t="s">
        <v>13</v>
      </c>
    </row>
    <row r="5" spans="1:23" s="12" customFormat="1" ht="25" customHeight="1" x14ac:dyDescent="0.3">
      <c r="A5" s="11"/>
      <c r="B5" s="118"/>
      <c r="C5" s="120"/>
      <c r="D5" s="112" t="s">
        <v>1</v>
      </c>
      <c r="E5" s="113"/>
      <c r="F5" s="114" t="s">
        <v>2</v>
      </c>
      <c r="G5" s="113"/>
      <c r="H5" s="115" t="s">
        <v>3</v>
      </c>
      <c r="I5" s="113"/>
      <c r="J5" s="115" t="s">
        <v>4</v>
      </c>
      <c r="K5" s="113"/>
      <c r="L5" s="115" t="s">
        <v>5</v>
      </c>
      <c r="M5" s="113"/>
      <c r="N5" s="115" t="s">
        <v>6</v>
      </c>
      <c r="O5" s="113"/>
      <c r="P5" s="115" t="s">
        <v>7</v>
      </c>
      <c r="Q5" s="116"/>
      <c r="R5" s="126"/>
      <c r="S5" s="127"/>
      <c r="T5" s="126"/>
      <c r="U5" s="127"/>
      <c r="V5" s="109"/>
      <c r="W5" s="111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40" customFormat="1" ht="15" customHeight="1" x14ac:dyDescent="0.3">
      <c r="A7" s="128" t="s">
        <v>69</v>
      </c>
      <c r="B7" s="95" t="s">
        <v>72</v>
      </c>
      <c r="C7" s="129">
        <v>175300</v>
      </c>
      <c r="D7" s="130">
        <v>910</v>
      </c>
      <c r="E7" s="131">
        <v>0.51911009697661004</v>
      </c>
      <c r="F7" s="132">
        <v>22248</v>
      </c>
      <c r="G7" s="131">
        <v>12.6913861950941</v>
      </c>
      <c r="H7" s="132">
        <v>42882</v>
      </c>
      <c r="I7" s="131">
        <v>24.462065031374799</v>
      </c>
      <c r="J7" s="132">
        <v>25301</v>
      </c>
      <c r="K7" s="131">
        <v>14.4329720479179</v>
      </c>
      <c r="L7" s="132">
        <v>76551</v>
      </c>
      <c r="M7" s="131">
        <v>43.668568168853398</v>
      </c>
      <c r="N7" s="133">
        <v>660</v>
      </c>
      <c r="O7" s="131">
        <v>0.37649743297205002</v>
      </c>
      <c r="P7" s="134">
        <v>6748</v>
      </c>
      <c r="Q7" s="135">
        <v>3.8494010268111798</v>
      </c>
      <c r="R7" s="136">
        <v>5124</v>
      </c>
      <c r="S7" s="135">
        <v>2.9229891614375401</v>
      </c>
      <c r="T7" s="136">
        <v>6418</v>
      </c>
      <c r="U7" s="137">
        <v>3.6611523103251602</v>
      </c>
      <c r="V7" s="138">
        <v>955</v>
      </c>
      <c r="W7" s="139">
        <v>100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1063</v>
      </c>
      <c r="D8" s="25">
        <v>1</v>
      </c>
      <c r="E8" s="26">
        <v>9.4073377234240002E-2</v>
      </c>
      <c r="F8" s="27">
        <v>132</v>
      </c>
      <c r="G8" s="26">
        <v>12.417685794920001</v>
      </c>
      <c r="H8" s="33">
        <v>75</v>
      </c>
      <c r="I8" s="26">
        <v>7.0555032925681997</v>
      </c>
      <c r="J8" s="27">
        <v>373</v>
      </c>
      <c r="K8" s="26">
        <v>35.089369708372502</v>
      </c>
      <c r="L8" s="27">
        <v>445</v>
      </c>
      <c r="M8" s="26">
        <v>41.862652869237998</v>
      </c>
      <c r="N8" s="27">
        <v>1</v>
      </c>
      <c r="O8" s="26">
        <v>9.4073377234240002E-2</v>
      </c>
      <c r="P8" s="35">
        <v>36</v>
      </c>
      <c r="Q8" s="29">
        <v>3.3866415804327401</v>
      </c>
      <c r="R8" s="25">
        <v>131</v>
      </c>
      <c r="S8" s="29">
        <v>12.3236124176858</v>
      </c>
      <c r="T8" s="34">
        <v>62</v>
      </c>
      <c r="U8" s="30">
        <v>5.8325493885230504</v>
      </c>
      <c r="V8" s="31">
        <v>13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612</v>
      </c>
      <c r="D9" s="48">
        <v>39</v>
      </c>
      <c r="E9" s="49">
        <v>6.37254901960784</v>
      </c>
      <c r="F9" s="50">
        <v>76</v>
      </c>
      <c r="G9" s="49">
        <v>12.4183006535948</v>
      </c>
      <c r="H9" s="50">
        <v>66</v>
      </c>
      <c r="I9" s="49">
        <v>10.7843137254902</v>
      </c>
      <c r="J9" s="51">
        <v>24</v>
      </c>
      <c r="K9" s="49">
        <v>3.9215686274509798</v>
      </c>
      <c r="L9" s="51">
        <v>321</v>
      </c>
      <c r="M9" s="49">
        <v>52.4509803921569</v>
      </c>
      <c r="N9" s="50">
        <v>31</v>
      </c>
      <c r="O9" s="49">
        <v>5.0653594771241801</v>
      </c>
      <c r="P9" s="58">
        <v>55</v>
      </c>
      <c r="Q9" s="53">
        <v>8.9869281045751706</v>
      </c>
      <c r="R9" s="59">
        <v>8</v>
      </c>
      <c r="S9" s="53">
        <v>1.3071895424836599</v>
      </c>
      <c r="T9" s="59">
        <v>24</v>
      </c>
      <c r="U9" s="54">
        <v>3.9215686274509798</v>
      </c>
      <c r="V9" s="55">
        <v>8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5419</v>
      </c>
      <c r="D10" s="34">
        <v>236</v>
      </c>
      <c r="E10" s="26">
        <v>4.3550470566525199</v>
      </c>
      <c r="F10" s="27">
        <v>284</v>
      </c>
      <c r="G10" s="26">
        <v>5.2408193393615097</v>
      </c>
      <c r="H10" s="33">
        <v>2344</v>
      </c>
      <c r="I10" s="26">
        <v>43.255213138955497</v>
      </c>
      <c r="J10" s="27">
        <v>340</v>
      </c>
      <c r="K10" s="26">
        <v>6.2742203358553201</v>
      </c>
      <c r="L10" s="33">
        <v>2039</v>
      </c>
      <c r="M10" s="26">
        <v>37.626868425908803</v>
      </c>
      <c r="N10" s="33">
        <v>22</v>
      </c>
      <c r="O10" s="26">
        <v>0.40597896290829</v>
      </c>
      <c r="P10" s="28">
        <v>154</v>
      </c>
      <c r="Q10" s="29">
        <v>2.8418527403580001</v>
      </c>
      <c r="R10" s="34">
        <v>231</v>
      </c>
      <c r="S10" s="29">
        <v>4.2627791105370001</v>
      </c>
      <c r="T10" s="34">
        <v>27</v>
      </c>
      <c r="U10" s="30">
        <v>0.49824690902381003</v>
      </c>
      <c r="V10" s="31">
        <v>22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188</v>
      </c>
      <c r="D11" s="48">
        <v>1</v>
      </c>
      <c r="E11" s="49">
        <v>0.53191489361702005</v>
      </c>
      <c r="F11" s="51">
        <v>13</v>
      </c>
      <c r="G11" s="49">
        <v>6.9148936170212796</v>
      </c>
      <c r="H11" s="50">
        <v>53</v>
      </c>
      <c r="I11" s="49">
        <v>28.1914893617021</v>
      </c>
      <c r="J11" s="50">
        <v>24</v>
      </c>
      <c r="K11" s="49">
        <v>12.7659574468085</v>
      </c>
      <c r="L11" s="50">
        <v>91</v>
      </c>
      <c r="M11" s="49">
        <v>48.404255319149001</v>
      </c>
      <c r="N11" s="50">
        <v>2</v>
      </c>
      <c r="O11" s="49">
        <v>1.0638297872340401</v>
      </c>
      <c r="P11" s="58">
        <v>4</v>
      </c>
      <c r="Q11" s="53">
        <v>2.12765957446809</v>
      </c>
      <c r="R11" s="59">
        <v>1</v>
      </c>
      <c r="S11" s="53">
        <v>0.53191489361702005</v>
      </c>
      <c r="T11" s="48">
        <v>3</v>
      </c>
      <c r="U11" s="54">
        <v>1.59574468085106</v>
      </c>
      <c r="V11" s="55">
        <v>4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24027</v>
      </c>
      <c r="D12" s="25">
        <v>99</v>
      </c>
      <c r="E12" s="26">
        <v>0.41203645898364</v>
      </c>
      <c r="F12" s="33">
        <v>4455</v>
      </c>
      <c r="G12" s="26">
        <v>18.541640654264</v>
      </c>
      <c r="H12" s="27">
        <v>10671</v>
      </c>
      <c r="I12" s="26">
        <v>44.412535897115802</v>
      </c>
      <c r="J12" s="27">
        <v>936</v>
      </c>
      <c r="K12" s="26">
        <v>3.8956174303908102</v>
      </c>
      <c r="L12" s="27">
        <v>6704</v>
      </c>
      <c r="M12" s="26">
        <v>27.9019436467308</v>
      </c>
      <c r="N12" s="33">
        <v>192</v>
      </c>
      <c r="O12" s="26">
        <v>0.79910101136222</v>
      </c>
      <c r="P12" s="35">
        <v>970</v>
      </c>
      <c r="Q12" s="29">
        <v>4.03712490115287</v>
      </c>
      <c r="R12" s="34">
        <v>550</v>
      </c>
      <c r="S12" s="29">
        <v>2.2890914387980201</v>
      </c>
      <c r="T12" s="25">
        <v>698</v>
      </c>
      <c r="U12" s="30">
        <v>2.9050651350563998</v>
      </c>
      <c r="V12" s="31">
        <v>97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8113</v>
      </c>
      <c r="D13" s="48">
        <v>33</v>
      </c>
      <c r="E13" s="49">
        <v>0.40675459139651998</v>
      </c>
      <c r="F13" s="51">
        <v>675</v>
      </c>
      <c r="G13" s="49">
        <v>8.3199802785652697</v>
      </c>
      <c r="H13" s="50">
        <v>2815</v>
      </c>
      <c r="I13" s="49">
        <v>34.6973992357944</v>
      </c>
      <c r="J13" s="51">
        <v>414</v>
      </c>
      <c r="K13" s="49">
        <v>5.1029212375200297</v>
      </c>
      <c r="L13" s="50">
        <v>3836</v>
      </c>
      <c r="M13" s="49">
        <v>47.282139775668703</v>
      </c>
      <c r="N13" s="50">
        <v>15</v>
      </c>
      <c r="O13" s="49">
        <v>0.18488845063477999</v>
      </c>
      <c r="P13" s="52">
        <v>325</v>
      </c>
      <c r="Q13" s="53">
        <v>4.0059164304203101</v>
      </c>
      <c r="R13" s="48">
        <v>139</v>
      </c>
      <c r="S13" s="53">
        <v>1.7132996425489999</v>
      </c>
      <c r="T13" s="59">
        <v>784</v>
      </c>
      <c r="U13" s="54">
        <v>9.6635030198447005</v>
      </c>
      <c r="V13" s="55">
        <v>35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434</v>
      </c>
      <c r="D14" s="25">
        <v>2</v>
      </c>
      <c r="E14" s="26">
        <v>0.46082949308755999</v>
      </c>
      <c r="F14" s="27">
        <v>54</v>
      </c>
      <c r="G14" s="26">
        <v>12.4423963133641</v>
      </c>
      <c r="H14" s="33">
        <v>80</v>
      </c>
      <c r="I14" s="26">
        <v>18.433179723502299</v>
      </c>
      <c r="J14" s="33">
        <v>103</v>
      </c>
      <c r="K14" s="26">
        <v>23.732718894009199</v>
      </c>
      <c r="L14" s="33">
        <v>174</v>
      </c>
      <c r="M14" s="26">
        <v>40.092165898617502</v>
      </c>
      <c r="N14" s="27">
        <v>3</v>
      </c>
      <c r="O14" s="26">
        <v>0.69124423963133996</v>
      </c>
      <c r="P14" s="28">
        <v>18</v>
      </c>
      <c r="Q14" s="29">
        <v>4.1474654377880196</v>
      </c>
      <c r="R14" s="34">
        <v>7</v>
      </c>
      <c r="S14" s="29">
        <v>1.61290322580645</v>
      </c>
      <c r="T14" s="25">
        <v>1</v>
      </c>
      <c r="U14" s="30">
        <v>0.23041474654378</v>
      </c>
      <c r="V14" s="31">
        <v>7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892</v>
      </c>
      <c r="D15" s="48">
        <v>4</v>
      </c>
      <c r="E15" s="49">
        <v>0.44843049327354001</v>
      </c>
      <c r="F15" s="50">
        <v>35</v>
      </c>
      <c r="G15" s="49">
        <v>3.9237668161435</v>
      </c>
      <c r="H15" s="50">
        <v>214</v>
      </c>
      <c r="I15" s="49">
        <v>23.991031390134498</v>
      </c>
      <c r="J15" s="51">
        <v>231</v>
      </c>
      <c r="K15" s="49">
        <v>25.8968609865471</v>
      </c>
      <c r="L15" s="50">
        <v>403</v>
      </c>
      <c r="M15" s="49">
        <v>45.179372197309398</v>
      </c>
      <c r="N15" s="51">
        <v>0</v>
      </c>
      <c r="O15" s="49">
        <v>0</v>
      </c>
      <c r="P15" s="52">
        <v>5</v>
      </c>
      <c r="Q15" s="53">
        <v>0.56053811659192998</v>
      </c>
      <c r="R15" s="59">
        <v>56</v>
      </c>
      <c r="S15" s="53">
        <v>6.2780269058296003</v>
      </c>
      <c r="T15" s="48">
        <v>61</v>
      </c>
      <c r="U15" s="54">
        <v>6.8385650224215304</v>
      </c>
      <c r="V15" s="55">
        <v>5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77</v>
      </c>
      <c r="D16" s="34">
        <v>0</v>
      </c>
      <c r="E16" s="26">
        <v>0</v>
      </c>
      <c r="F16" s="33">
        <v>2</v>
      </c>
      <c r="G16" s="26">
        <v>2.5974025974026</v>
      </c>
      <c r="H16" s="27">
        <v>1</v>
      </c>
      <c r="I16" s="26">
        <v>1.2987012987013</v>
      </c>
      <c r="J16" s="33">
        <v>71</v>
      </c>
      <c r="K16" s="26">
        <v>92.207792207792195</v>
      </c>
      <c r="L16" s="27">
        <v>0</v>
      </c>
      <c r="M16" s="26">
        <v>0</v>
      </c>
      <c r="N16" s="33">
        <v>0</v>
      </c>
      <c r="O16" s="26">
        <v>0</v>
      </c>
      <c r="P16" s="28">
        <v>3</v>
      </c>
      <c r="Q16" s="29">
        <v>3.8961038961039001</v>
      </c>
      <c r="R16" s="25">
        <v>2</v>
      </c>
      <c r="S16" s="29">
        <v>2.5974025974026</v>
      </c>
      <c r="T16" s="25">
        <v>0</v>
      </c>
      <c r="U16" s="30">
        <v>0</v>
      </c>
      <c r="V16" s="31">
        <v>3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18325</v>
      </c>
      <c r="D17" s="48">
        <v>87</v>
      </c>
      <c r="E17" s="49">
        <v>0.47476125511596001</v>
      </c>
      <c r="F17" s="51">
        <v>2436</v>
      </c>
      <c r="G17" s="49">
        <v>13.2933151432469</v>
      </c>
      <c r="H17" s="50">
        <v>4171</v>
      </c>
      <c r="I17" s="49">
        <v>22.761255115961799</v>
      </c>
      <c r="J17" s="51">
        <v>3487</v>
      </c>
      <c r="K17" s="49">
        <v>19.028649386084599</v>
      </c>
      <c r="L17" s="51">
        <v>7445</v>
      </c>
      <c r="M17" s="49">
        <v>40.627557980900399</v>
      </c>
      <c r="N17" s="51">
        <v>27</v>
      </c>
      <c r="O17" s="49">
        <v>0.14733969986357001</v>
      </c>
      <c r="P17" s="58">
        <v>672</v>
      </c>
      <c r="Q17" s="53">
        <v>3.6671214188267398</v>
      </c>
      <c r="R17" s="48">
        <v>315</v>
      </c>
      <c r="S17" s="53">
        <v>1.7189631650750301</v>
      </c>
      <c r="T17" s="48">
        <v>291</v>
      </c>
      <c r="U17" s="54">
        <v>1.58799454297408</v>
      </c>
      <c r="V17" s="55">
        <v>75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4864</v>
      </c>
      <c r="D18" s="34">
        <v>7</v>
      </c>
      <c r="E18" s="26">
        <v>0.14391447368421001</v>
      </c>
      <c r="F18" s="27">
        <v>409</v>
      </c>
      <c r="G18" s="26">
        <v>8.4087171052631593</v>
      </c>
      <c r="H18" s="27">
        <v>633</v>
      </c>
      <c r="I18" s="26">
        <v>13.013980263157899</v>
      </c>
      <c r="J18" s="27">
        <v>1536</v>
      </c>
      <c r="K18" s="26">
        <v>31.578947368421101</v>
      </c>
      <c r="L18" s="27">
        <v>2097</v>
      </c>
      <c r="M18" s="26">
        <v>43.112664473684198</v>
      </c>
      <c r="N18" s="27">
        <v>7</v>
      </c>
      <c r="O18" s="26">
        <v>0.14391447368421001</v>
      </c>
      <c r="P18" s="28">
        <v>175</v>
      </c>
      <c r="Q18" s="29">
        <v>3.5978618421052602</v>
      </c>
      <c r="R18" s="34">
        <v>94</v>
      </c>
      <c r="S18" s="29">
        <v>1.9325657894736801</v>
      </c>
      <c r="T18" s="25">
        <v>28</v>
      </c>
      <c r="U18" s="30">
        <v>0.57565789473684004</v>
      </c>
      <c r="V18" s="31">
        <v>34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887</v>
      </c>
      <c r="D19" s="48">
        <v>1</v>
      </c>
      <c r="E19" s="49">
        <v>0.11273957158962999</v>
      </c>
      <c r="F19" s="50">
        <v>385</v>
      </c>
      <c r="G19" s="49">
        <v>43.4047350620068</v>
      </c>
      <c r="H19" s="50">
        <v>90</v>
      </c>
      <c r="I19" s="49">
        <v>10.146561443066499</v>
      </c>
      <c r="J19" s="50">
        <v>26</v>
      </c>
      <c r="K19" s="49">
        <v>2.9312288613303301</v>
      </c>
      <c r="L19" s="50">
        <v>204</v>
      </c>
      <c r="M19" s="49">
        <v>22.998872604284099</v>
      </c>
      <c r="N19" s="50">
        <v>78</v>
      </c>
      <c r="O19" s="49">
        <v>8.7936865839909792</v>
      </c>
      <c r="P19" s="52">
        <v>103</v>
      </c>
      <c r="Q19" s="53">
        <v>11.612175873731699</v>
      </c>
      <c r="R19" s="48">
        <v>2</v>
      </c>
      <c r="S19" s="53">
        <v>0.22547914317925999</v>
      </c>
      <c r="T19" s="48">
        <v>208</v>
      </c>
      <c r="U19" s="54">
        <v>23.449830890642598</v>
      </c>
      <c r="V19" s="55">
        <v>3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1879</v>
      </c>
      <c r="D20" s="34">
        <v>4</v>
      </c>
      <c r="E20" s="26">
        <v>0.21287919105906999</v>
      </c>
      <c r="F20" s="33">
        <v>50</v>
      </c>
      <c r="G20" s="26">
        <v>2.6609898882384302</v>
      </c>
      <c r="H20" s="27">
        <v>422</v>
      </c>
      <c r="I20" s="26">
        <v>22.4587546567323</v>
      </c>
      <c r="J20" s="33">
        <v>17</v>
      </c>
      <c r="K20" s="26">
        <v>0.90473656200106001</v>
      </c>
      <c r="L20" s="33">
        <v>1294</v>
      </c>
      <c r="M20" s="26">
        <v>68.866418307610502</v>
      </c>
      <c r="N20" s="33">
        <v>14</v>
      </c>
      <c r="O20" s="26">
        <v>0.74507716870676</v>
      </c>
      <c r="P20" s="28">
        <v>78</v>
      </c>
      <c r="Q20" s="29">
        <v>4.1511442256519402</v>
      </c>
      <c r="R20" s="34">
        <v>18</v>
      </c>
      <c r="S20" s="29">
        <v>0.95795635976583005</v>
      </c>
      <c r="T20" s="25">
        <v>30</v>
      </c>
      <c r="U20" s="30">
        <v>1.5965939329430601</v>
      </c>
      <c r="V20" s="31">
        <v>6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5004</v>
      </c>
      <c r="D21" s="59">
        <v>13</v>
      </c>
      <c r="E21" s="49">
        <v>0.25979216626698998</v>
      </c>
      <c r="F21" s="50">
        <v>340</v>
      </c>
      <c r="G21" s="49">
        <v>6.7945643485211802</v>
      </c>
      <c r="H21" s="51">
        <v>2361</v>
      </c>
      <c r="I21" s="49">
        <v>47.182254196642702</v>
      </c>
      <c r="J21" s="50">
        <v>1450</v>
      </c>
      <c r="K21" s="49">
        <v>28.976818545163901</v>
      </c>
      <c r="L21" s="50">
        <v>751</v>
      </c>
      <c r="M21" s="49">
        <v>15.0079936051159</v>
      </c>
      <c r="N21" s="50">
        <v>8</v>
      </c>
      <c r="O21" s="49">
        <v>0.15987210231814999</v>
      </c>
      <c r="P21" s="58">
        <v>81</v>
      </c>
      <c r="Q21" s="53">
        <v>1.6187050359712201</v>
      </c>
      <c r="R21" s="48">
        <v>114</v>
      </c>
      <c r="S21" s="53">
        <v>2.2781774580335701</v>
      </c>
      <c r="T21" s="59">
        <v>106</v>
      </c>
      <c r="U21" s="54">
        <v>2.1183053557154299</v>
      </c>
      <c r="V21" s="55">
        <v>35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1626</v>
      </c>
      <c r="D22" s="25">
        <v>2</v>
      </c>
      <c r="E22" s="26">
        <v>0.1230012300123</v>
      </c>
      <c r="F22" s="33">
        <v>158</v>
      </c>
      <c r="G22" s="26">
        <v>9.7170971709717104</v>
      </c>
      <c r="H22" s="33">
        <v>134</v>
      </c>
      <c r="I22" s="26">
        <v>8.2410824108241094</v>
      </c>
      <c r="J22" s="27">
        <v>151</v>
      </c>
      <c r="K22" s="26">
        <v>9.2865928659286592</v>
      </c>
      <c r="L22" s="27">
        <v>1052</v>
      </c>
      <c r="M22" s="26">
        <v>64.698646986469896</v>
      </c>
      <c r="N22" s="27">
        <v>0</v>
      </c>
      <c r="O22" s="26">
        <v>0</v>
      </c>
      <c r="P22" s="35">
        <v>129</v>
      </c>
      <c r="Q22" s="29">
        <v>7.9335793357933602</v>
      </c>
      <c r="R22" s="34">
        <v>58</v>
      </c>
      <c r="S22" s="29">
        <v>3.5670356703567001</v>
      </c>
      <c r="T22" s="34">
        <v>104</v>
      </c>
      <c r="U22" s="30">
        <v>6.3960639606396104</v>
      </c>
      <c r="V22" s="31">
        <v>17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69</v>
      </c>
      <c r="D23" s="48">
        <v>0</v>
      </c>
      <c r="E23" s="49">
        <v>0</v>
      </c>
      <c r="F23" s="50">
        <v>5</v>
      </c>
      <c r="G23" s="49">
        <v>7.2463768115942004</v>
      </c>
      <c r="H23" s="50">
        <v>15</v>
      </c>
      <c r="I23" s="49">
        <v>21.739130434782599</v>
      </c>
      <c r="J23" s="50">
        <v>8</v>
      </c>
      <c r="K23" s="49">
        <v>11.5942028985507</v>
      </c>
      <c r="L23" s="50">
        <v>38</v>
      </c>
      <c r="M23" s="49">
        <v>55.072463768116002</v>
      </c>
      <c r="N23" s="50">
        <v>0</v>
      </c>
      <c r="O23" s="49">
        <v>0</v>
      </c>
      <c r="P23" s="58">
        <v>3</v>
      </c>
      <c r="Q23" s="53">
        <v>4.3478260869565197</v>
      </c>
      <c r="R23" s="59">
        <v>0</v>
      </c>
      <c r="S23" s="53">
        <v>0</v>
      </c>
      <c r="T23" s="48">
        <v>0</v>
      </c>
      <c r="U23" s="54">
        <v>0</v>
      </c>
      <c r="V23" s="55">
        <v>7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1192</v>
      </c>
      <c r="D24" s="34">
        <v>5</v>
      </c>
      <c r="E24" s="26">
        <v>0.41946308724831999</v>
      </c>
      <c r="F24" s="27">
        <v>194</v>
      </c>
      <c r="G24" s="26">
        <v>16.275167785234899</v>
      </c>
      <c r="H24" s="33">
        <v>313</v>
      </c>
      <c r="I24" s="26">
        <v>26.258389261744998</v>
      </c>
      <c r="J24" s="27">
        <v>143</v>
      </c>
      <c r="K24" s="26">
        <v>11.996644295302</v>
      </c>
      <c r="L24" s="27">
        <v>456</v>
      </c>
      <c r="M24" s="26">
        <v>38.255033557047</v>
      </c>
      <c r="N24" s="27">
        <v>3</v>
      </c>
      <c r="O24" s="26">
        <v>0.25167785234898998</v>
      </c>
      <c r="P24" s="35">
        <v>78</v>
      </c>
      <c r="Q24" s="29">
        <v>6.5436241610738302</v>
      </c>
      <c r="R24" s="34">
        <v>5</v>
      </c>
      <c r="S24" s="29">
        <v>0.41946308724831999</v>
      </c>
      <c r="T24" s="25">
        <v>40</v>
      </c>
      <c r="U24" s="30">
        <v>3.3557046979865799</v>
      </c>
      <c r="V24" s="31">
        <v>8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1952</v>
      </c>
      <c r="D25" s="48">
        <v>2</v>
      </c>
      <c r="E25" s="49">
        <v>0.10245901639344</v>
      </c>
      <c r="F25" s="50">
        <v>43</v>
      </c>
      <c r="G25" s="49">
        <v>2.2028688524590199</v>
      </c>
      <c r="H25" s="50">
        <v>61</v>
      </c>
      <c r="I25" s="49">
        <v>3.125</v>
      </c>
      <c r="J25" s="50">
        <v>110</v>
      </c>
      <c r="K25" s="49">
        <v>5.6352459016393501</v>
      </c>
      <c r="L25" s="51">
        <v>1674</v>
      </c>
      <c r="M25" s="49">
        <v>85.758196721311506</v>
      </c>
      <c r="N25" s="50">
        <v>1</v>
      </c>
      <c r="O25" s="49">
        <v>5.1229508196720001E-2</v>
      </c>
      <c r="P25" s="58">
        <v>61</v>
      </c>
      <c r="Q25" s="53">
        <v>3.125</v>
      </c>
      <c r="R25" s="48">
        <v>61</v>
      </c>
      <c r="S25" s="53">
        <v>3.125</v>
      </c>
      <c r="T25" s="48">
        <v>2</v>
      </c>
      <c r="U25" s="54">
        <v>0.10245901639344</v>
      </c>
      <c r="V25" s="55">
        <v>13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635</v>
      </c>
      <c r="D26" s="25">
        <v>3</v>
      </c>
      <c r="E26" s="26">
        <v>0.47244094488188998</v>
      </c>
      <c r="F26" s="33">
        <v>65</v>
      </c>
      <c r="G26" s="26">
        <v>10.2362204724409</v>
      </c>
      <c r="H26" s="33">
        <v>134</v>
      </c>
      <c r="I26" s="26">
        <v>21.1023622047244</v>
      </c>
      <c r="J26" s="27">
        <v>239</v>
      </c>
      <c r="K26" s="26">
        <v>37.637795275590598</v>
      </c>
      <c r="L26" s="27">
        <v>165</v>
      </c>
      <c r="M26" s="26">
        <v>25.984251968503902</v>
      </c>
      <c r="N26" s="33">
        <v>0</v>
      </c>
      <c r="O26" s="26">
        <v>0</v>
      </c>
      <c r="P26" s="35">
        <v>29</v>
      </c>
      <c r="Q26" s="29">
        <v>4.5669291338582703</v>
      </c>
      <c r="R26" s="25">
        <v>17</v>
      </c>
      <c r="S26" s="29">
        <v>2.6771653543307101</v>
      </c>
      <c r="T26" s="25">
        <v>44</v>
      </c>
      <c r="U26" s="30">
        <v>6.9291338582677202</v>
      </c>
      <c r="V26" s="31">
        <v>7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387</v>
      </c>
      <c r="D27" s="59">
        <v>2</v>
      </c>
      <c r="E27" s="49">
        <v>0.51679586563307001</v>
      </c>
      <c r="F27" s="50">
        <v>8</v>
      </c>
      <c r="G27" s="49">
        <v>2.0671834625323</v>
      </c>
      <c r="H27" s="50">
        <v>5</v>
      </c>
      <c r="I27" s="49">
        <v>1.29198966408269</v>
      </c>
      <c r="J27" s="50">
        <v>1</v>
      </c>
      <c r="K27" s="49">
        <v>0.25839793281654</v>
      </c>
      <c r="L27" s="51">
        <v>359</v>
      </c>
      <c r="M27" s="49">
        <v>92.764857881137004</v>
      </c>
      <c r="N27" s="50">
        <v>0</v>
      </c>
      <c r="O27" s="49">
        <v>0</v>
      </c>
      <c r="P27" s="58">
        <v>12</v>
      </c>
      <c r="Q27" s="53">
        <v>3.1007751937984498</v>
      </c>
      <c r="R27" s="59">
        <v>12</v>
      </c>
      <c r="S27" s="53">
        <v>3.1007751937984498</v>
      </c>
      <c r="T27" s="48">
        <v>1</v>
      </c>
      <c r="U27" s="54">
        <v>0.25839793281654</v>
      </c>
      <c r="V27" s="55">
        <v>3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5657</v>
      </c>
      <c r="D28" s="34">
        <v>10</v>
      </c>
      <c r="E28" s="26">
        <v>0.17677214071062</v>
      </c>
      <c r="F28" s="27">
        <v>684</v>
      </c>
      <c r="G28" s="26">
        <v>12.091214424606701</v>
      </c>
      <c r="H28" s="27">
        <v>1180</v>
      </c>
      <c r="I28" s="26">
        <v>20.8591126038536</v>
      </c>
      <c r="J28" s="27">
        <v>2139</v>
      </c>
      <c r="K28" s="26">
        <v>37.811560898002497</v>
      </c>
      <c r="L28" s="33">
        <v>1423</v>
      </c>
      <c r="M28" s="26">
        <v>25.1546756231218</v>
      </c>
      <c r="N28" s="27">
        <v>5</v>
      </c>
      <c r="O28" s="26">
        <v>8.8386070355310001E-2</v>
      </c>
      <c r="P28" s="28">
        <v>216</v>
      </c>
      <c r="Q28" s="29">
        <v>3.8182782393494801</v>
      </c>
      <c r="R28" s="25">
        <v>93</v>
      </c>
      <c r="S28" s="29">
        <v>1.6439809086088</v>
      </c>
      <c r="T28" s="34">
        <v>163</v>
      </c>
      <c r="U28" s="30">
        <v>2.88138589358317</v>
      </c>
      <c r="V28" s="31">
        <v>23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1858</v>
      </c>
      <c r="D29" s="48">
        <v>6</v>
      </c>
      <c r="E29" s="49">
        <v>0.32292787944026002</v>
      </c>
      <c r="F29" s="50">
        <v>348</v>
      </c>
      <c r="G29" s="49">
        <v>18.729817007535001</v>
      </c>
      <c r="H29" s="51">
        <v>319</v>
      </c>
      <c r="I29" s="49">
        <v>17.168998923573699</v>
      </c>
      <c r="J29" s="50">
        <v>441</v>
      </c>
      <c r="K29" s="49">
        <v>23.735199138858999</v>
      </c>
      <c r="L29" s="51">
        <v>680</v>
      </c>
      <c r="M29" s="49">
        <v>36.598493003229301</v>
      </c>
      <c r="N29" s="50">
        <v>3</v>
      </c>
      <c r="O29" s="49">
        <v>0.16146393972013001</v>
      </c>
      <c r="P29" s="58">
        <v>61</v>
      </c>
      <c r="Q29" s="53">
        <v>3.2831001076426301</v>
      </c>
      <c r="R29" s="48">
        <v>232</v>
      </c>
      <c r="S29" s="53">
        <v>12.48654467169</v>
      </c>
      <c r="T29" s="48">
        <v>145</v>
      </c>
      <c r="U29" s="54">
        <v>7.8040904198062497</v>
      </c>
      <c r="V29" s="55">
        <v>12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11039</v>
      </c>
      <c r="D30" s="34">
        <v>19</v>
      </c>
      <c r="E30" s="26">
        <v>0.17211703958692001</v>
      </c>
      <c r="F30" s="33">
        <v>1596</v>
      </c>
      <c r="G30" s="26">
        <v>14.4578313253012</v>
      </c>
      <c r="H30" s="27">
        <v>804</v>
      </c>
      <c r="I30" s="26">
        <v>7.2832684119938396</v>
      </c>
      <c r="J30" s="27">
        <v>2013</v>
      </c>
      <c r="K30" s="26">
        <v>18.235347404656199</v>
      </c>
      <c r="L30" s="27">
        <v>6222</v>
      </c>
      <c r="M30" s="26">
        <v>56.363801068937398</v>
      </c>
      <c r="N30" s="27">
        <v>18</v>
      </c>
      <c r="O30" s="26">
        <v>0.16305824802971</v>
      </c>
      <c r="P30" s="28">
        <v>367</v>
      </c>
      <c r="Q30" s="29">
        <v>3.3245765014947</v>
      </c>
      <c r="R30" s="25">
        <v>395</v>
      </c>
      <c r="S30" s="29">
        <v>3.5782226650964799</v>
      </c>
      <c r="T30" s="34">
        <v>338</v>
      </c>
      <c r="U30" s="30">
        <v>3.0618715463357198</v>
      </c>
      <c r="V30" s="31">
        <v>45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7872</v>
      </c>
      <c r="D31" s="48">
        <v>67</v>
      </c>
      <c r="E31" s="49">
        <v>0.85111788617885997</v>
      </c>
      <c r="F31" s="51">
        <v>1254</v>
      </c>
      <c r="G31" s="49">
        <v>15.9298780487805</v>
      </c>
      <c r="H31" s="50">
        <v>855</v>
      </c>
      <c r="I31" s="49">
        <v>10.861280487804899</v>
      </c>
      <c r="J31" s="51">
        <v>1648</v>
      </c>
      <c r="K31" s="49">
        <v>20.934959349593498</v>
      </c>
      <c r="L31" s="50">
        <v>3852</v>
      </c>
      <c r="M31" s="49">
        <v>48.932926829268297</v>
      </c>
      <c r="N31" s="50">
        <v>5</v>
      </c>
      <c r="O31" s="49">
        <v>6.3516260162599994E-2</v>
      </c>
      <c r="P31" s="52">
        <v>191</v>
      </c>
      <c r="Q31" s="53">
        <v>2.4263211382113798</v>
      </c>
      <c r="R31" s="48">
        <v>586</v>
      </c>
      <c r="S31" s="53">
        <v>7.4441056910569099</v>
      </c>
      <c r="T31" s="59">
        <v>871</v>
      </c>
      <c r="U31" s="54">
        <v>11.0645325203252</v>
      </c>
      <c r="V31" s="55">
        <v>24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289</v>
      </c>
      <c r="D32" s="25">
        <v>0</v>
      </c>
      <c r="E32" s="26">
        <v>0</v>
      </c>
      <c r="F32" s="27">
        <v>5</v>
      </c>
      <c r="G32" s="26">
        <v>1.73010380622837</v>
      </c>
      <c r="H32" s="27">
        <v>4</v>
      </c>
      <c r="I32" s="26">
        <v>1.3840830449827</v>
      </c>
      <c r="J32" s="27">
        <v>248</v>
      </c>
      <c r="K32" s="26">
        <v>85.813148788927407</v>
      </c>
      <c r="L32" s="33">
        <v>31</v>
      </c>
      <c r="M32" s="26">
        <v>10.726643598615899</v>
      </c>
      <c r="N32" s="33">
        <v>0</v>
      </c>
      <c r="O32" s="26">
        <v>0</v>
      </c>
      <c r="P32" s="35">
        <v>1</v>
      </c>
      <c r="Q32" s="29">
        <v>0.34602076124566999</v>
      </c>
      <c r="R32" s="34">
        <v>1</v>
      </c>
      <c r="S32" s="29">
        <v>0.34602076124566999</v>
      </c>
      <c r="T32" s="25">
        <v>0</v>
      </c>
      <c r="U32" s="30">
        <v>0</v>
      </c>
      <c r="V32" s="31">
        <v>3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3044</v>
      </c>
      <c r="D33" s="59">
        <v>13</v>
      </c>
      <c r="E33" s="49">
        <v>0.42706964520368002</v>
      </c>
      <c r="F33" s="50">
        <v>189</v>
      </c>
      <c r="G33" s="49">
        <v>6.2089356110381102</v>
      </c>
      <c r="H33" s="51">
        <v>244</v>
      </c>
      <c r="I33" s="49">
        <v>8.0157687253613705</v>
      </c>
      <c r="J33" s="50">
        <v>351</v>
      </c>
      <c r="K33" s="49">
        <v>11.530880420499299</v>
      </c>
      <c r="L33" s="50">
        <v>2140</v>
      </c>
      <c r="M33" s="49">
        <v>70.302233902759497</v>
      </c>
      <c r="N33" s="51">
        <v>6</v>
      </c>
      <c r="O33" s="49">
        <v>0.19710906701708</v>
      </c>
      <c r="P33" s="58">
        <v>101</v>
      </c>
      <c r="Q33" s="53">
        <v>3.3180026281208899</v>
      </c>
      <c r="R33" s="59">
        <v>16</v>
      </c>
      <c r="S33" s="53">
        <v>0.52562417871222</v>
      </c>
      <c r="T33" s="59">
        <v>28</v>
      </c>
      <c r="U33" s="54">
        <v>0.91984231274638995</v>
      </c>
      <c r="V33" s="55">
        <v>14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1317</v>
      </c>
      <c r="D34" s="25">
        <v>41</v>
      </c>
      <c r="E34" s="26">
        <v>3.11313591495824</v>
      </c>
      <c r="F34" s="27">
        <v>30</v>
      </c>
      <c r="G34" s="26">
        <v>2.2779043280182201</v>
      </c>
      <c r="H34" s="33">
        <v>42</v>
      </c>
      <c r="I34" s="26">
        <v>3.1890660592255098</v>
      </c>
      <c r="J34" s="27">
        <v>10</v>
      </c>
      <c r="K34" s="26">
        <v>0.75930144267274002</v>
      </c>
      <c r="L34" s="33">
        <v>1176</v>
      </c>
      <c r="M34" s="26">
        <v>89.2938496583144</v>
      </c>
      <c r="N34" s="33">
        <v>6</v>
      </c>
      <c r="O34" s="26">
        <v>0.45558086560363997</v>
      </c>
      <c r="P34" s="28">
        <v>12</v>
      </c>
      <c r="Q34" s="29">
        <v>0.91116173120729005</v>
      </c>
      <c r="R34" s="34">
        <v>62</v>
      </c>
      <c r="S34" s="29">
        <v>4.707668944571</v>
      </c>
      <c r="T34" s="34">
        <v>17</v>
      </c>
      <c r="U34" s="30">
        <v>1.2908124525436599</v>
      </c>
      <c r="V34" s="31">
        <v>4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318</v>
      </c>
      <c r="D35" s="59">
        <v>0</v>
      </c>
      <c r="E35" s="49">
        <v>0</v>
      </c>
      <c r="F35" s="50">
        <v>79</v>
      </c>
      <c r="G35" s="49">
        <v>24.842767295597501</v>
      </c>
      <c r="H35" s="51">
        <v>18</v>
      </c>
      <c r="I35" s="49">
        <v>5.6603773584905701</v>
      </c>
      <c r="J35" s="50">
        <v>20</v>
      </c>
      <c r="K35" s="49">
        <v>6.2893081761006302</v>
      </c>
      <c r="L35" s="51">
        <v>187</v>
      </c>
      <c r="M35" s="49">
        <v>58.805031446540902</v>
      </c>
      <c r="N35" s="50">
        <v>0</v>
      </c>
      <c r="O35" s="49">
        <v>0</v>
      </c>
      <c r="P35" s="58">
        <v>14</v>
      </c>
      <c r="Q35" s="53">
        <v>4.4025157232704402</v>
      </c>
      <c r="R35" s="59">
        <v>4</v>
      </c>
      <c r="S35" s="53">
        <v>1.2578616352201299</v>
      </c>
      <c r="T35" s="59">
        <v>0</v>
      </c>
      <c r="U35" s="54">
        <v>0</v>
      </c>
      <c r="V35" s="55">
        <v>3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939</v>
      </c>
      <c r="D36" s="34">
        <v>3</v>
      </c>
      <c r="E36" s="26">
        <v>0.31948881789137001</v>
      </c>
      <c r="F36" s="27">
        <v>154</v>
      </c>
      <c r="G36" s="26">
        <v>16.4004259850905</v>
      </c>
      <c r="H36" s="27">
        <v>382</v>
      </c>
      <c r="I36" s="26">
        <v>40.681576144834899</v>
      </c>
      <c r="J36" s="33">
        <v>80</v>
      </c>
      <c r="K36" s="26">
        <v>8.51970181043664</v>
      </c>
      <c r="L36" s="33">
        <v>252</v>
      </c>
      <c r="M36" s="26">
        <v>26.837060702875402</v>
      </c>
      <c r="N36" s="27">
        <v>14</v>
      </c>
      <c r="O36" s="26">
        <v>1.4909478168264101</v>
      </c>
      <c r="P36" s="35">
        <v>54</v>
      </c>
      <c r="Q36" s="29">
        <v>5.7507987220447303</v>
      </c>
      <c r="R36" s="34">
        <v>5</v>
      </c>
      <c r="S36" s="29">
        <v>0.53248136315229</v>
      </c>
      <c r="T36" s="25">
        <v>26</v>
      </c>
      <c r="U36" s="30">
        <v>2.7689030883919101</v>
      </c>
      <c r="V36" s="31">
        <v>6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120</v>
      </c>
      <c r="D37" s="48">
        <v>0</v>
      </c>
      <c r="E37" s="49">
        <v>0</v>
      </c>
      <c r="F37" s="50">
        <v>12</v>
      </c>
      <c r="G37" s="49">
        <v>10</v>
      </c>
      <c r="H37" s="50">
        <v>3</v>
      </c>
      <c r="I37" s="49">
        <v>2.5</v>
      </c>
      <c r="J37" s="50">
        <v>2</v>
      </c>
      <c r="K37" s="49">
        <v>1.6666666666666701</v>
      </c>
      <c r="L37" s="50">
        <v>98</v>
      </c>
      <c r="M37" s="49">
        <v>81.6666666666667</v>
      </c>
      <c r="N37" s="51">
        <v>1</v>
      </c>
      <c r="O37" s="49">
        <v>0.83333333333333004</v>
      </c>
      <c r="P37" s="58">
        <v>4</v>
      </c>
      <c r="Q37" s="53">
        <v>3.3333333333333299</v>
      </c>
      <c r="R37" s="59">
        <v>0</v>
      </c>
      <c r="S37" s="53">
        <v>0</v>
      </c>
      <c r="T37" s="48">
        <v>0</v>
      </c>
      <c r="U37" s="54">
        <v>0</v>
      </c>
      <c r="V37" s="55">
        <v>1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1476</v>
      </c>
      <c r="D38" s="25">
        <v>2</v>
      </c>
      <c r="E38" s="26">
        <v>0.13550135501355001</v>
      </c>
      <c r="F38" s="27">
        <v>331</v>
      </c>
      <c r="G38" s="26">
        <v>22.4254742547425</v>
      </c>
      <c r="H38" s="27">
        <v>248</v>
      </c>
      <c r="I38" s="26">
        <v>16.802168021680199</v>
      </c>
      <c r="J38" s="27">
        <v>140</v>
      </c>
      <c r="K38" s="26">
        <v>9.48509485094851</v>
      </c>
      <c r="L38" s="27">
        <v>733</v>
      </c>
      <c r="M38" s="26">
        <v>49.661246612466101</v>
      </c>
      <c r="N38" s="27">
        <v>3</v>
      </c>
      <c r="O38" s="26">
        <v>0.20325203252033</v>
      </c>
      <c r="P38" s="28">
        <v>19</v>
      </c>
      <c r="Q38" s="29">
        <v>1.2872628726287301</v>
      </c>
      <c r="R38" s="34">
        <v>12</v>
      </c>
      <c r="S38" s="29">
        <v>0.81300813008130002</v>
      </c>
      <c r="T38" s="25">
        <v>4</v>
      </c>
      <c r="U38" s="30">
        <v>0.27100271002710002</v>
      </c>
      <c r="V38" s="31">
        <v>15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53</v>
      </c>
      <c r="D39" s="59">
        <v>2</v>
      </c>
      <c r="E39" s="49">
        <v>3.7735849056603801</v>
      </c>
      <c r="F39" s="50">
        <v>4</v>
      </c>
      <c r="G39" s="49">
        <v>7.5471698113207601</v>
      </c>
      <c r="H39" s="51">
        <v>25</v>
      </c>
      <c r="I39" s="49">
        <v>47.169811320754697</v>
      </c>
      <c r="J39" s="50">
        <v>4</v>
      </c>
      <c r="K39" s="49">
        <v>7.5471698113207601</v>
      </c>
      <c r="L39" s="51">
        <v>15</v>
      </c>
      <c r="M39" s="49">
        <v>28.301886792452802</v>
      </c>
      <c r="N39" s="50">
        <v>1</v>
      </c>
      <c r="O39" s="49">
        <v>1.88679245283019</v>
      </c>
      <c r="P39" s="58">
        <v>2</v>
      </c>
      <c r="Q39" s="53">
        <v>3.7735849056603801</v>
      </c>
      <c r="R39" s="48">
        <v>3</v>
      </c>
      <c r="S39" s="53">
        <v>5.6603773584905701</v>
      </c>
      <c r="T39" s="48">
        <v>2</v>
      </c>
      <c r="U39" s="54">
        <v>3.7735849056603801</v>
      </c>
      <c r="V39" s="55">
        <v>2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9304</v>
      </c>
      <c r="D40" s="25">
        <v>30</v>
      </c>
      <c r="E40" s="26">
        <v>0.32244196044711998</v>
      </c>
      <c r="F40" s="27">
        <v>932</v>
      </c>
      <c r="G40" s="26">
        <v>10.017196904557199</v>
      </c>
      <c r="H40" s="27">
        <v>1478</v>
      </c>
      <c r="I40" s="26">
        <v>15.8856405846948</v>
      </c>
      <c r="J40" s="33">
        <v>1081</v>
      </c>
      <c r="K40" s="26">
        <v>11.618658641444499</v>
      </c>
      <c r="L40" s="33">
        <v>5528</v>
      </c>
      <c r="M40" s="26">
        <v>59.415305245055897</v>
      </c>
      <c r="N40" s="27">
        <v>19</v>
      </c>
      <c r="O40" s="26">
        <v>0.20421324161651</v>
      </c>
      <c r="P40" s="28">
        <v>236</v>
      </c>
      <c r="Q40" s="29">
        <v>2.53654342218401</v>
      </c>
      <c r="R40" s="34">
        <v>372</v>
      </c>
      <c r="S40" s="29">
        <v>3.9982803095442798</v>
      </c>
      <c r="T40" s="25">
        <v>147</v>
      </c>
      <c r="U40" s="30">
        <v>1.57996560619089</v>
      </c>
      <c r="V40" s="31">
        <v>58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4326</v>
      </c>
      <c r="D41" s="59">
        <v>7</v>
      </c>
      <c r="E41" s="49">
        <v>0.16181229773462999</v>
      </c>
      <c r="F41" s="50">
        <v>343</v>
      </c>
      <c r="G41" s="49">
        <v>7.9288025889967697</v>
      </c>
      <c r="H41" s="50">
        <v>525</v>
      </c>
      <c r="I41" s="49">
        <v>12.135922330097101</v>
      </c>
      <c r="J41" s="50">
        <v>836</v>
      </c>
      <c r="K41" s="49">
        <v>19.325011558021298</v>
      </c>
      <c r="L41" s="51">
        <v>2456</v>
      </c>
      <c r="M41" s="49">
        <v>56.773000462320901</v>
      </c>
      <c r="N41" s="51">
        <v>4</v>
      </c>
      <c r="O41" s="49">
        <v>9.2464170134070003E-2</v>
      </c>
      <c r="P41" s="52">
        <v>155</v>
      </c>
      <c r="Q41" s="53">
        <v>3.5829865926953302</v>
      </c>
      <c r="R41" s="48">
        <v>30</v>
      </c>
      <c r="S41" s="53">
        <v>0.69348127600554998</v>
      </c>
      <c r="T41" s="59">
        <v>33</v>
      </c>
      <c r="U41" s="54">
        <v>0.76282940360609996</v>
      </c>
      <c r="V41" s="55">
        <v>31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67" t="s">
        <v>76</v>
      </c>
      <c r="D42" s="68" t="s">
        <v>76</v>
      </c>
      <c r="E42" s="69" t="s">
        <v>76</v>
      </c>
      <c r="F42" s="70" t="s">
        <v>76</v>
      </c>
      <c r="G42" s="69" t="s">
        <v>76</v>
      </c>
      <c r="H42" s="70" t="s">
        <v>76</v>
      </c>
      <c r="I42" s="69" t="s">
        <v>76</v>
      </c>
      <c r="J42" s="71" t="s">
        <v>76</v>
      </c>
      <c r="K42" s="69" t="s">
        <v>76</v>
      </c>
      <c r="L42" s="71" t="s">
        <v>76</v>
      </c>
      <c r="M42" s="69" t="s">
        <v>76</v>
      </c>
      <c r="N42" s="71" t="s">
        <v>76</v>
      </c>
      <c r="O42" s="69" t="s">
        <v>76</v>
      </c>
      <c r="P42" s="72" t="s">
        <v>76</v>
      </c>
      <c r="Q42" s="73" t="s">
        <v>76</v>
      </c>
      <c r="R42" s="74" t="s">
        <v>76</v>
      </c>
      <c r="S42" s="73" t="s">
        <v>76</v>
      </c>
      <c r="T42" s="68" t="s">
        <v>76</v>
      </c>
      <c r="U42" s="70" t="s">
        <v>76</v>
      </c>
      <c r="V42" s="75" t="s">
        <v>76</v>
      </c>
      <c r="W42" s="72" t="s">
        <v>76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3048</v>
      </c>
      <c r="D43" s="48">
        <v>3</v>
      </c>
      <c r="E43" s="49">
        <v>9.8425196850390001E-2</v>
      </c>
      <c r="F43" s="50">
        <v>326</v>
      </c>
      <c r="G43" s="49">
        <v>10.6955380577428</v>
      </c>
      <c r="H43" s="51">
        <v>166</v>
      </c>
      <c r="I43" s="49">
        <v>5.4461942257217899</v>
      </c>
      <c r="J43" s="50">
        <v>363</v>
      </c>
      <c r="K43" s="49">
        <v>11.9094488188976</v>
      </c>
      <c r="L43" s="50">
        <v>2010</v>
      </c>
      <c r="M43" s="49">
        <v>65.944881889763806</v>
      </c>
      <c r="N43" s="50">
        <v>5</v>
      </c>
      <c r="O43" s="49">
        <v>0.16404199475066</v>
      </c>
      <c r="P43" s="52">
        <v>175</v>
      </c>
      <c r="Q43" s="53">
        <v>5.7414698162729696</v>
      </c>
      <c r="R43" s="59">
        <v>51</v>
      </c>
      <c r="S43" s="53">
        <v>1.6732283464566899</v>
      </c>
      <c r="T43" s="59">
        <v>24</v>
      </c>
      <c r="U43" s="54">
        <v>0.78740157480314998</v>
      </c>
      <c r="V43" s="65">
        <v>28</v>
      </c>
      <c r="W43" s="6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84</v>
      </c>
      <c r="D44" s="25">
        <v>3</v>
      </c>
      <c r="E44" s="26">
        <v>3.5714285714285698</v>
      </c>
      <c r="F44" s="33">
        <v>22</v>
      </c>
      <c r="G44" s="26">
        <v>26.1904761904762</v>
      </c>
      <c r="H44" s="27">
        <v>23</v>
      </c>
      <c r="I44" s="26">
        <v>27.380952380952401</v>
      </c>
      <c r="J44" s="27">
        <v>3</v>
      </c>
      <c r="K44" s="26">
        <v>3.5714285714285698</v>
      </c>
      <c r="L44" s="27">
        <v>30</v>
      </c>
      <c r="M44" s="26">
        <v>35.714285714285701</v>
      </c>
      <c r="N44" s="33">
        <v>0</v>
      </c>
      <c r="O44" s="26">
        <v>0</v>
      </c>
      <c r="P44" s="35">
        <v>3</v>
      </c>
      <c r="Q44" s="29">
        <v>3.5714285714285698</v>
      </c>
      <c r="R44" s="34">
        <v>0</v>
      </c>
      <c r="S44" s="29">
        <v>0</v>
      </c>
      <c r="T44" s="34">
        <v>0</v>
      </c>
      <c r="U44" s="30">
        <v>0</v>
      </c>
      <c r="V44" s="63">
        <v>1</v>
      </c>
      <c r="W44" s="64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8408</v>
      </c>
      <c r="D45" s="59">
        <v>34</v>
      </c>
      <c r="E45" s="49">
        <v>0.40437678401521998</v>
      </c>
      <c r="F45" s="50">
        <v>778</v>
      </c>
      <c r="G45" s="49">
        <v>9.2530922930542392</v>
      </c>
      <c r="H45" s="51">
        <v>1617</v>
      </c>
      <c r="I45" s="49">
        <v>19.231684110371098</v>
      </c>
      <c r="J45" s="50">
        <v>136</v>
      </c>
      <c r="K45" s="49">
        <v>1.6175071360608899</v>
      </c>
      <c r="L45" s="51">
        <v>5230</v>
      </c>
      <c r="M45" s="49">
        <v>62.202664129400603</v>
      </c>
      <c r="N45" s="50">
        <v>36</v>
      </c>
      <c r="O45" s="49">
        <v>0.42816365366317999</v>
      </c>
      <c r="P45" s="52">
        <v>577</v>
      </c>
      <c r="Q45" s="53">
        <v>6.8625118934348297</v>
      </c>
      <c r="R45" s="48">
        <v>284</v>
      </c>
      <c r="S45" s="53">
        <v>3.37773549000952</v>
      </c>
      <c r="T45" s="59">
        <v>114</v>
      </c>
      <c r="U45" s="54">
        <v>1.3558515699333999</v>
      </c>
      <c r="V45" s="65">
        <v>22</v>
      </c>
      <c r="W45" s="6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3101</v>
      </c>
      <c r="D46" s="25">
        <v>7</v>
      </c>
      <c r="E46" s="26">
        <v>0.22573363431151</v>
      </c>
      <c r="F46" s="27">
        <v>366</v>
      </c>
      <c r="G46" s="26">
        <v>11.8026443082877</v>
      </c>
      <c r="H46" s="27">
        <v>349</v>
      </c>
      <c r="I46" s="26">
        <v>11.254434053531099</v>
      </c>
      <c r="J46" s="27">
        <v>1049</v>
      </c>
      <c r="K46" s="26">
        <v>33.827797484682399</v>
      </c>
      <c r="L46" s="33">
        <v>1175</v>
      </c>
      <c r="M46" s="26">
        <v>37.8910029022896</v>
      </c>
      <c r="N46" s="33">
        <v>1</v>
      </c>
      <c r="O46" s="26" t="s">
        <v>78</v>
      </c>
      <c r="P46" s="35">
        <v>154</v>
      </c>
      <c r="Q46" s="29">
        <v>4.9661399548532703</v>
      </c>
      <c r="R46" s="25">
        <v>220</v>
      </c>
      <c r="S46" s="29">
        <v>7.0944856497903901</v>
      </c>
      <c r="T46" s="25">
        <v>101</v>
      </c>
      <c r="U46" s="30">
        <v>3.2570138664946802</v>
      </c>
      <c r="V46" s="63">
        <v>20</v>
      </c>
      <c r="W46" s="64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47" t="s">
        <v>76</v>
      </c>
      <c r="D47" s="59" t="s">
        <v>76</v>
      </c>
      <c r="E47" s="49" t="s">
        <v>76</v>
      </c>
      <c r="F47" s="50" t="s">
        <v>76</v>
      </c>
      <c r="G47" s="49" t="s">
        <v>76</v>
      </c>
      <c r="H47" s="51" t="s">
        <v>76</v>
      </c>
      <c r="I47" s="49" t="s">
        <v>76</v>
      </c>
      <c r="J47" s="50" t="s">
        <v>76</v>
      </c>
      <c r="K47" s="49" t="s">
        <v>76</v>
      </c>
      <c r="L47" s="51" t="s">
        <v>76</v>
      </c>
      <c r="M47" s="49" t="s">
        <v>76</v>
      </c>
      <c r="N47" s="50" t="s">
        <v>76</v>
      </c>
      <c r="O47" s="49" t="s">
        <v>76</v>
      </c>
      <c r="P47" s="52" t="s">
        <v>76</v>
      </c>
      <c r="Q47" s="53" t="s">
        <v>76</v>
      </c>
      <c r="R47" s="48" t="s">
        <v>76</v>
      </c>
      <c r="S47" s="53" t="s">
        <v>76</v>
      </c>
      <c r="T47" s="59" t="s">
        <v>76</v>
      </c>
      <c r="U47" s="54" t="s">
        <v>76</v>
      </c>
      <c r="V47" s="65" t="s">
        <v>76</v>
      </c>
      <c r="W47" s="66" t="s">
        <v>76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1916</v>
      </c>
      <c r="D48" s="34">
        <v>7</v>
      </c>
      <c r="E48" s="26">
        <v>0.36534446764091999</v>
      </c>
      <c r="F48" s="27">
        <v>136</v>
      </c>
      <c r="G48" s="26">
        <v>7.0981210855949897</v>
      </c>
      <c r="H48" s="33">
        <v>158</v>
      </c>
      <c r="I48" s="26">
        <v>8.2463465553235906</v>
      </c>
      <c r="J48" s="27">
        <v>394</v>
      </c>
      <c r="K48" s="26">
        <v>20.5636743215031</v>
      </c>
      <c r="L48" s="27">
        <v>1151</v>
      </c>
      <c r="M48" s="26">
        <v>60.073068893528202</v>
      </c>
      <c r="N48" s="33">
        <v>3</v>
      </c>
      <c r="O48" s="26">
        <v>0.15657620041754</v>
      </c>
      <c r="P48" s="35">
        <v>67</v>
      </c>
      <c r="Q48" s="29">
        <v>3.4968684759916502</v>
      </c>
      <c r="R48" s="34">
        <v>10</v>
      </c>
      <c r="S48" s="29">
        <v>0.52192066805846005</v>
      </c>
      <c r="T48" s="34">
        <v>78</v>
      </c>
      <c r="U48" s="30">
        <v>4.0709812108559502</v>
      </c>
      <c r="V48" s="63">
        <v>26</v>
      </c>
      <c r="W48" s="64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47" t="s">
        <v>76</v>
      </c>
      <c r="D49" s="59" t="s">
        <v>76</v>
      </c>
      <c r="E49" s="49" t="s">
        <v>76</v>
      </c>
      <c r="F49" s="50" t="s">
        <v>76</v>
      </c>
      <c r="G49" s="49" t="s">
        <v>76</v>
      </c>
      <c r="H49" s="51" t="s">
        <v>76</v>
      </c>
      <c r="I49" s="49" t="s">
        <v>76</v>
      </c>
      <c r="J49" s="50" t="s">
        <v>76</v>
      </c>
      <c r="K49" s="49" t="s">
        <v>76</v>
      </c>
      <c r="L49" s="51" t="s">
        <v>76</v>
      </c>
      <c r="M49" s="49" t="s">
        <v>76</v>
      </c>
      <c r="N49" s="50" t="s">
        <v>76</v>
      </c>
      <c r="O49" s="49" t="s">
        <v>76</v>
      </c>
      <c r="P49" s="52" t="s">
        <v>76</v>
      </c>
      <c r="Q49" s="53" t="s">
        <v>76</v>
      </c>
      <c r="R49" s="48" t="s">
        <v>76</v>
      </c>
      <c r="S49" s="53" t="s">
        <v>76</v>
      </c>
      <c r="T49" s="59" t="s">
        <v>76</v>
      </c>
      <c r="U49" s="54" t="s">
        <v>76</v>
      </c>
      <c r="V49" s="65" t="s">
        <v>76</v>
      </c>
      <c r="W49" s="66" t="s">
        <v>76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1493</v>
      </c>
      <c r="D50" s="25">
        <v>2</v>
      </c>
      <c r="E50" s="26">
        <v>0.13395847287341001</v>
      </c>
      <c r="F50" s="27">
        <v>106</v>
      </c>
      <c r="G50" s="26">
        <v>7.0997990622906899</v>
      </c>
      <c r="H50" s="33">
        <v>182</v>
      </c>
      <c r="I50" s="26">
        <v>12.190221031480201</v>
      </c>
      <c r="J50" s="27">
        <v>322</v>
      </c>
      <c r="K50" s="26">
        <v>21.5673141326189</v>
      </c>
      <c r="L50" s="27">
        <v>826</v>
      </c>
      <c r="M50" s="26">
        <v>55.324849296718</v>
      </c>
      <c r="N50" s="33">
        <v>2</v>
      </c>
      <c r="O50" s="26">
        <v>0.13395847287341001</v>
      </c>
      <c r="P50" s="35">
        <v>53</v>
      </c>
      <c r="Q50" s="29">
        <v>3.5498995311453498</v>
      </c>
      <c r="R50" s="25">
        <v>61</v>
      </c>
      <c r="S50" s="29">
        <v>4.0857334226389801</v>
      </c>
      <c r="T50" s="25">
        <v>64</v>
      </c>
      <c r="U50" s="30">
        <v>4.2866711319490998</v>
      </c>
      <c r="V50" s="63">
        <v>15</v>
      </c>
      <c r="W50" s="64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12999</v>
      </c>
      <c r="D51" s="48">
        <v>30</v>
      </c>
      <c r="E51" s="49">
        <v>0.23078698361412001</v>
      </c>
      <c r="F51" s="51">
        <v>1845</v>
      </c>
      <c r="G51" s="49">
        <v>14.1933994922686</v>
      </c>
      <c r="H51" s="50">
        <v>6320</v>
      </c>
      <c r="I51" s="49">
        <v>48.619124548042201</v>
      </c>
      <c r="J51" s="50">
        <v>1750</v>
      </c>
      <c r="K51" s="49">
        <v>13.462574044157201</v>
      </c>
      <c r="L51" s="50">
        <v>2754</v>
      </c>
      <c r="M51" s="49">
        <v>21.186245095776599</v>
      </c>
      <c r="N51" s="51">
        <v>21</v>
      </c>
      <c r="O51" s="49">
        <v>0.16155088852989</v>
      </c>
      <c r="P51" s="52">
        <v>279</v>
      </c>
      <c r="Q51" s="53">
        <v>2.1463189476113498</v>
      </c>
      <c r="R51" s="48">
        <v>342</v>
      </c>
      <c r="S51" s="53">
        <v>2.6309716132010199</v>
      </c>
      <c r="T51" s="48">
        <v>1131</v>
      </c>
      <c r="U51" s="54">
        <v>8.7006692822524805</v>
      </c>
      <c r="V51" s="65">
        <v>88</v>
      </c>
      <c r="W51" s="6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1822</v>
      </c>
      <c r="D52" s="34">
        <v>5</v>
      </c>
      <c r="E52" s="26">
        <v>0.27442371020855999</v>
      </c>
      <c r="F52" s="27">
        <v>214</v>
      </c>
      <c r="G52" s="26">
        <v>11.7453347969265</v>
      </c>
      <c r="H52" s="33">
        <v>213</v>
      </c>
      <c r="I52" s="26">
        <v>11.6904500548847</v>
      </c>
      <c r="J52" s="33">
        <v>28</v>
      </c>
      <c r="K52" s="26">
        <v>1.53677277716795</v>
      </c>
      <c r="L52" s="27">
        <v>1272</v>
      </c>
      <c r="M52" s="26">
        <v>69.813391877058194</v>
      </c>
      <c r="N52" s="33">
        <v>12</v>
      </c>
      <c r="O52" s="26">
        <v>0.65861690450054999</v>
      </c>
      <c r="P52" s="28">
        <v>78</v>
      </c>
      <c r="Q52" s="29">
        <v>4.2810098792535696</v>
      </c>
      <c r="R52" s="25">
        <v>29</v>
      </c>
      <c r="S52" s="29">
        <v>1.59165751920966</v>
      </c>
      <c r="T52" s="25">
        <v>79</v>
      </c>
      <c r="U52" s="30">
        <v>4.3358946212952798</v>
      </c>
      <c r="V52" s="63">
        <v>17</v>
      </c>
      <c r="W52" s="64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76" t="s">
        <v>76</v>
      </c>
      <c r="D53" s="83" t="s">
        <v>76</v>
      </c>
      <c r="E53" s="78" t="s">
        <v>76</v>
      </c>
      <c r="F53" s="80" t="s">
        <v>76</v>
      </c>
      <c r="G53" s="78" t="s">
        <v>76</v>
      </c>
      <c r="H53" s="79" t="s">
        <v>76</v>
      </c>
      <c r="I53" s="78" t="s">
        <v>76</v>
      </c>
      <c r="J53" s="80" t="s">
        <v>76</v>
      </c>
      <c r="K53" s="78" t="s">
        <v>76</v>
      </c>
      <c r="L53" s="79" t="s">
        <v>76</v>
      </c>
      <c r="M53" s="78" t="s">
        <v>76</v>
      </c>
      <c r="N53" s="79" t="s">
        <v>76</v>
      </c>
      <c r="O53" s="78" t="s">
        <v>76</v>
      </c>
      <c r="P53" s="81" t="s">
        <v>76</v>
      </c>
      <c r="Q53" s="82" t="s">
        <v>76</v>
      </c>
      <c r="R53" s="83" t="s">
        <v>76</v>
      </c>
      <c r="S53" s="82" t="s">
        <v>76</v>
      </c>
      <c r="T53" s="77" t="s">
        <v>76</v>
      </c>
      <c r="U53" s="80" t="s">
        <v>76</v>
      </c>
      <c r="V53" s="84" t="s">
        <v>76</v>
      </c>
      <c r="W53" s="81" t="s">
        <v>76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6756</v>
      </c>
      <c r="D54" s="34">
        <v>16</v>
      </c>
      <c r="E54" s="26">
        <v>0.23682652457075001</v>
      </c>
      <c r="F54" s="27">
        <v>1062</v>
      </c>
      <c r="G54" s="37">
        <v>15.719360568383699</v>
      </c>
      <c r="H54" s="33">
        <v>987</v>
      </c>
      <c r="I54" s="37">
        <v>14.609236234458301</v>
      </c>
      <c r="J54" s="27">
        <v>1255</v>
      </c>
      <c r="K54" s="26">
        <v>18.576080521018401</v>
      </c>
      <c r="L54" s="27">
        <v>3077</v>
      </c>
      <c r="M54" s="26">
        <v>45.544701006512703</v>
      </c>
      <c r="N54" s="27">
        <v>8</v>
      </c>
      <c r="O54" s="26">
        <v>0.11841326228538</v>
      </c>
      <c r="P54" s="35">
        <v>351</v>
      </c>
      <c r="Q54" s="29">
        <v>5.19538188277087</v>
      </c>
      <c r="R54" s="25">
        <v>117</v>
      </c>
      <c r="S54" s="29">
        <v>1.7317939609236199</v>
      </c>
      <c r="T54" s="34">
        <v>168</v>
      </c>
      <c r="U54" s="30">
        <v>2.4866785079929001</v>
      </c>
      <c r="V54" s="63">
        <v>41</v>
      </c>
      <c r="W54" s="64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6737</v>
      </c>
      <c r="D55" s="48">
        <v>34</v>
      </c>
      <c r="E55" s="49">
        <v>0.50467567166395</v>
      </c>
      <c r="F55" s="50">
        <v>1342</v>
      </c>
      <c r="G55" s="49">
        <v>19.919845628618098</v>
      </c>
      <c r="H55" s="51">
        <v>1368</v>
      </c>
      <c r="I55" s="49">
        <v>20.305774083419902</v>
      </c>
      <c r="J55" s="51">
        <v>676</v>
      </c>
      <c r="K55" s="49">
        <v>10.0341398248479</v>
      </c>
      <c r="L55" s="50">
        <v>2721</v>
      </c>
      <c r="M55" s="49">
        <v>40.388897135223402</v>
      </c>
      <c r="N55" s="50">
        <v>81</v>
      </c>
      <c r="O55" s="49">
        <v>1.20231557072881</v>
      </c>
      <c r="P55" s="58">
        <v>515</v>
      </c>
      <c r="Q55" s="53">
        <v>7.6443520854980003</v>
      </c>
      <c r="R55" s="48">
        <v>218</v>
      </c>
      <c r="S55" s="53">
        <v>3.2358616594923602</v>
      </c>
      <c r="T55" s="59">
        <v>317</v>
      </c>
      <c r="U55" s="54">
        <v>4.7053584681608998</v>
      </c>
      <c r="V55" s="55">
        <v>32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50</v>
      </c>
      <c r="D56" s="25">
        <v>0</v>
      </c>
      <c r="E56" s="26">
        <v>0</v>
      </c>
      <c r="F56" s="27">
        <v>0</v>
      </c>
      <c r="G56" s="26">
        <v>0</v>
      </c>
      <c r="H56" s="27">
        <v>3</v>
      </c>
      <c r="I56" s="26">
        <v>6</v>
      </c>
      <c r="J56" s="33">
        <v>4</v>
      </c>
      <c r="K56" s="26">
        <v>8</v>
      </c>
      <c r="L56" s="27">
        <v>42</v>
      </c>
      <c r="M56" s="26">
        <v>84</v>
      </c>
      <c r="N56" s="33">
        <v>0</v>
      </c>
      <c r="O56" s="26">
        <v>0</v>
      </c>
      <c r="P56" s="28">
        <v>1</v>
      </c>
      <c r="Q56" s="29">
        <v>2</v>
      </c>
      <c r="R56" s="34">
        <v>1</v>
      </c>
      <c r="S56" s="29">
        <v>2</v>
      </c>
      <c r="T56" s="34">
        <v>0</v>
      </c>
      <c r="U56" s="30">
        <v>0</v>
      </c>
      <c r="V56" s="31">
        <v>2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3249</v>
      </c>
      <c r="D57" s="48">
        <v>26</v>
      </c>
      <c r="E57" s="49">
        <v>0.80024622960910996</v>
      </c>
      <c r="F57" s="51">
        <v>264</v>
      </c>
      <c r="G57" s="49">
        <v>8.1255771006463604</v>
      </c>
      <c r="H57" s="50">
        <v>675</v>
      </c>
      <c r="I57" s="49">
        <v>20.775623268698101</v>
      </c>
      <c r="J57" s="50">
        <v>621</v>
      </c>
      <c r="K57" s="49">
        <v>19.1135734072022</v>
      </c>
      <c r="L57" s="50">
        <v>1598</v>
      </c>
      <c r="M57" s="49">
        <v>49.184364419821499</v>
      </c>
      <c r="N57" s="50">
        <v>2</v>
      </c>
      <c r="O57" s="49">
        <v>6.1557402277620001E-2</v>
      </c>
      <c r="P57" s="58">
        <v>63</v>
      </c>
      <c r="Q57" s="53">
        <v>1.93905817174515</v>
      </c>
      <c r="R57" s="59">
        <v>157</v>
      </c>
      <c r="S57" s="53">
        <v>4.8322560787934803</v>
      </c>
      <c r="T57" s="59">
        <v>54</v>
      </c>
      <c r="U57" s="54">
        <v>1.6620498614958501</v>
      </c>
      <c r="V57" s="55">
        <v>17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380</v>
      </c>
      <c r="D58" s="34">
        <v>2</v>
      </c>
      <c r="E58" s="26">
        <v>0.52631578947367996</v>
      </c>
      <c r="F58" s="27">
        <v>7</v>
      </c>
      <c r="G58" s="26">
        <v>1.8421052631579</v>
      </c>
      <c r="H58" s="33">
        <v>36</v>
      </c>
      <c r="I58" s="26">
        <v>9.4736842105263204</v>
      </c>
      <c r="J58" s="27">
        <v>3</v>
      </c>
      <c r="K58" s="26">
        <v>0.78947368421052999</v>
      </c>
      <c r="L58" s="27">
        <v>324</v>
      </c>
      <c r="M58" s="26">
        <v>85.263157894736906</v>
      </c>
      <c r="N58" s="27">
        <v>0</v>
      </c>
      <c r="O58" s="26">
        <v>0</v>
      </c>
      <c r="P58" s="35">
        <v>8</v>
      </c>
      <c r="Q58" s="29">
        <v>2.1052631578947398</v>
      </c>
      <c r="R58" s="25">
        <v>2</v>
      </c>
      <c r="S58" s="29">
        <v>0.52631578947367996</v>
      </c>
      <c r="T58" s="25">
        <v>0</v>
      </c>
      <c r="U58" s="30">
        <v>0</v>
      </c>
      <c r="V58" s="63">
        <v>2</v>
      </c>
      <c r="W58" s="64">
        <v>100</v>
      </c>
    </row>
    <row r="59" spans="1:23" s="22" customFormat="1" ht="15" customHeight="1" thickBot="1" x14ac:dyDescent="0.3">
      <c r="A59" s="21" t="s">
        <v>17</v>
      </c>
      <c r="B59" s="85" t="s">
        <v>71</v>
      </c>
      <c r="C59" s="98" t="s">
        <v>76</v>
      </c>
      <c r="D59" s="99" t="s">
        <v>76</v>
      </c>
      <c r="E59" s="100" t="s">
        <v>76</v>
      </c>
      <c r="F59" s="101" t="s">
        <v>76</v>
      </c>
      <c r="G59" s="100" t="s">
        <v>76</v>
      </c>
      <c r="H59" s="102" t="s">
        <v>76</v>
      </c>
      <c r="I59" s="100" t="s">
        <v>76</v>
      </c>
      <c r="J59" s="101" t="s">
        <v>76</v>
      </c>
      <c r="K59" s="100" t="s">
        <v>76</v>
      </c>
      <c r="L59" s="102" t="s">
        <v>76</v>
      </c>
      <c r="M59" s="100" t="s">
        <v>76</v>
      </c>
      <c r="N59" s="102" t="s">
        <v>76</v>
      </c>
      <c r="O59" s="100" t="s">
        <v>76</v>
      </c>
      <c r="P59" s="103" t="s">
        <v>76</v>
      </c>
      <c r="Q59" s="104" t="s">
        <v>76</v>
      </c>
      <c r="R59" s="99" t="s">
        <v>76</v>
      </c>
      <c r="S59" s="104" t="s">
        <v>76</v>
      </c>
      <c r="T59" s="105" t="s">
        <v>76</v>
      </c>
      <c r="U59" s="101" t="s">
        <v>76</v>
      </c>
      <c r="V59" s="106" t="s">
        <v>76</v>
      </c>
      <c r="W59" s="103" t="s">
        <v>76</v>
      </c>
    </row>
    <row r="60" spans="1:23" s="22" customFormat="1" ht="15" customHeight="1" x14ac:dyDescent="0.25">
      <c r="A60" s="21"/>
      <c r="B60" s="23" t="s">
        <v>77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1"/>
      <c r="W60" s="62"/>
    </row>
    <row r="61" spans="1:23" s="39" customFormat="1" ht="15" customHeight="1" x14ac:dyDescent="0.25">
      <c r="A61" s="41"/>
      <c r="B61" s="45" t="s">
        <v>70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175,300 public school students enrolled in IB program, 910 (0.5%) were American Indian or Alaska Native, and 5,124 (2.9%)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39" customFormat="1" ht="14.15" customHeight="1" x14ac:dyDescent="0.25">
      <c r="B63" s="107" t="s">
        <v>75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</row>
    <row r="64" spans="1:23" s="39" customFormat="1" ht="15" customHeight="1" x14ac:dyDescent="0.25">
      <c r="A64" s="41"/>
      <c r="B64" s="107" t="s">
        <v>74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tabSelected="1" topLeftCell="A28" zoomScale="80" zoomScaleNormal="80" workbookViewId="0">
      <selection activeCell="N24" sqref="N24"/>
    </sheetView>
  </sheetViews>
  <sheetFormatPr defaultColWidth="12.109375" defaultRowHeight="15" customHeight="1" x14ac:dyDescent="0.3"/>
  <cols>
    <col min="1" max="1" width="16" style="10" customWidth="1"/>
    <col min="2" max="2" width="53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IB program,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117" t="s">
        <v>0</v>
      </c>
      <c r="C4" s="119" t="s">
        <v>11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4" t="s">
        <v>16</v>
      </c>
      <c r="S4" s="125"/>
      <c r="T4" s="124" t="s">
        <v>12</v>
      </c>
      <c r="U4" s="125"/>
      <c r="V4" s="108" t="s">
        <v>15</v>
      </c>
      <c r="W4" s="110" t="s">
        <v>13</v>
      </c>
    </row>
    <row r="5" spans="1:23" s="12" customFormat="1" ht="25" customHeight="1" x14ac:dyDescent="0.3">
      <c r="A5" s="11"/>
      <c r="B5" s="118"/>
      <c r="C5" s="120"/>
      <c r="D5" s="112" t="s">
        <v>1</v>
      </c>
      <c r="E5" s="113"/>
      <c r="F5" s="114" t="s">
        <v>2</v>
      </c>
      <c r="G5" s="113"/>
      <c r="H5" s="115" t="s">
        <v>3</v>
      </c>
      <c r="I5" s="113"/>
      <c r="J5" s="115" t="s">
        <v>4</v>
      </c>
      <c r="K5" s="113"/>
      <c r="L5" s="115" t="s">
        <v>5</v>
      </c>
      <c r="M5" s="113"/>
      <c r="N5" s="115" t="s">
        <v>6</v>
      </c>
      <c r="O5" s="113"/>
      <c r="P5" s="115" t="s">
        <v>7</v>
      </c>
      <c r="Q5" s="116"/>
      <c r="R5" s="126"/>
      <c r="S5" s="127"/>
      <c r="T5" s="126"/>
      <c r="U5" s="127"/>
      <c r="V5" s="109"/>
      <c r="W5" s="111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40" customFormat="1" ht="15" customHeight="1" x14ac:dyDescent="0.3">
      <c r="A7" s="128" t="str">
        <f>Total!A7</f>
        <v>enrolled in IB program</v>
      </c>
      <c r="B7" s="95" t="s">
        <v>72</v>
      </c>
      <c r="C7" s="129">
        <v>75077</v>
      </c>
      <c r="D7" s="130">
        <v>380</v>
      </c>
      <c r="E7" s="131">
        <v>0.50614702239035003</v>
      </c>
      <c r="F7" s="132">
        <v>10182</v>
      </c>
      <c r="G7" s="131">
        <v>13.5620762683645</v>
      </c>
      <c r="H7" s="132">
        <v>18040</v>
      </c>
      <c r="I7" s="131">
        <v>24.028663905057499</v>
      </c>
      <c r="J7" s="132">
        <v>9407</v>
      </c>
      <c r="K7" s="131">
        <v>12.529802735857899</v>
      </c>
      <c r="L7" s="132">
        <v>33950</v>
      </c>
      <c r="M7" s="131">
        <v>45.220240553032198</v>
      </c>
      <c r="N7" s="133">
        <v>293</v>
      </c>
      <c r="O7" s="131">
        <v>0.39026599357991998</v>
      </c>
      <c r="P7" s="134">
        <v>2825</v>
      </c>
      <c r="Q7" s="135">
        <v>3.7628035217177001</v>
      </c>
      <c r="R7" s="136">
        <v>3102</v>
      </c>
      <c r="S7" s="135">
        <v>4.1317580617232998</v>
      </c>
      <c r="T7" s="136">
        <v>3168</v>
      </c>
      <c r="U7" s="137">
        <v>4.2196678077174097</v>
      </c>
      <c r="V7" s="138">
        <v>955</v>
      </c>
      <c r="W7" s="139">
        <v>100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403</v>
      </c>
      <c r="D8" s="25">
        <v>1</v>
      </c>
      <c r="E8" s="26">
        <v>0.24813895781638001</v>
      </c>
      <c r="F8" s="27">
        <v>59</v>
      </c>
      <c r="G8" s="26">
        <v>14.6401985111663</v>
      </c>
      <c r="H8" s="33">
        <v>35</v>
      </c>
      <c r="I8" s="26">
        <v>8.6848635235732008</v>
      </c>
      <c r="J8" s="27">
        <v>119</v>
      </c>
      <c r="K8" s="26">
        <v>29.528535980148899</v>
      </c>
      <c r="L8" s="27">
        <v>176</v>
      </c>
      <c r="M8" s="26">
        <v>43.672456575682403</v>
      </c>
      <c r="N8" s="27">
        <v>1</v>
      </c>
      <c r="O8" s="26">
        <v>0.24813895781638001</v>
      </c>
      <c r="P8" s="35">
        <v>12</v>
      </c>
      <c r="Q8" s="29">
        <v>2.9776674937965302</v>
      </c>
      <c r="R8" s="25">
        <v>54</v>
      </c>
      <c r="S8" s="29">
        <v>13.3995037220844</v>
      </c>
      <c r="T8" s="34">
        <v>25</v>
      </c>
      <c r="U8" s="30">
        <v>6.2034739454094296</v>
      </c>
      <c r="V8" s="31">
        <v>13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279</v>
      </c>
      <c r="D9" s="48">
        <v>19</v>
      </c>
      <c r="E9" s="49">
        <v>6.8100358422939102</v>
      </c>
      <c r="F9" s="50">
        <v>33</v>
      </c>
      <c r="G9" s="49">
        <v>11.8279569892473</v>
      </c>
      <c r="H9" s="50">
        <v>34</v>
      </c>
      <c r="I9" s="49">
        <v>12.1863799283154</v>
      </c>
      <c r="J9" s="51">
        <v>14</v>
      </c>
      <c r="K9" s="49">
        <v>5.0179211469534097</v>
      </c>
      <c r="L9" s="51">
        <v>140</v>
      </c>
      <c r="M9" s="49">
        <v>50.179211469534103</v>
      </c>
      <c r="N9" s="50">
        <v>16</v>
      </c>
      <c r="O9" s="49">
        <v>5.7347670250896101</v>
      </c>
      <c r="P9" s="58">
        <v>23</v>
      </c>
      <c r="Q9" s="53">
        <v>8.2437275985663092</v>
      </c>
      <c r="R9" s="59">
        <v>4</v>
      </c>
      <c r="S9" s="53">
        <v>1.4336917562724001</v>
      </c>
      <c r="T9" s="59">
        <v>15</v>
      </c>
      <c r="U9" s="54">
        <v>5.3763440860215104</v>
      </c>
      <c r="V9" s="55">
        <v>8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2419</v>
      </c>
      <c r="D10" s="34">
        <v>97</v>
      </c>
      <c r="E10" s="26">
        <v>4.0099214551467597</v>
      </c>
      <c r="F10" s="27">
        <v>148</v>
      </c>
      <c r="G10" s="26">
        <v>6.1182306738321603</v>
      </c>
      <c r="H10" s="33">
        <v>1025</v>
      </c>
      <c r="I10" s="26">
        <v>42.372881355932201</v>
      </c>
      <c r="J10" s="27">
        <v>138</v>
      </c>
      <c r="K10" s="26">
        <v>5.7048367093840398</v>
      </c>
      <c r="L10" s="33">
        <v>928</v>
      </c>
      <c r="M10" s="26">
        <v>38.362959900785498</v>
      </c>
      <c r="N10" s="33">
        <v>14</v>
      </c>
      <c r="O10" s="26">
        <v>0.57875155022737002</v>
      </c>
      <c r="P10" s="28">
        <v>69</v>
      </c>
      <c r="Q10" s="29">
        <v>2.8524183546920199</v>
      </c>
      <c r="R10" s="34">
        <v>151</v>
      </c>
      <c r="S10" s="29">
        <v>6.2422488631666004</v>
      </c>
      <c r="T10" s="34">
        <v>17</v>
      </c>
      <c r="U10" s="30">
        <v>0.7027697395618</v>
      </c>
      <c r="V10" s="31">
        <v>22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66</v>
      </c>
      <c r="D11" s="48">
        <v>0</v>
      </c>
      <c r="E11" s="49">
        <v>0</v>
      </c>
      <c r="F11" s="51">
        <v>4</v>
      </c>
      <c r="G11" s="49">
        <v>6.0606060606060597</v>
      </c>
      <c r="H11" s="50">
        <v>16</v>
      </c>
      <c r="I11" s="49">
        <v>24.2424242424242</v>
      </c>
      <c r="J11" s="50">
        <v>6</v>
      </c>
      <c r="K11" s="49">
        <v>9.0909090909090899</v>
      </c>
      <c r="L11" s="50">
        <v>37</v>
      </c>
      <c r="M11" s="49">
        <v>56.060606060606098</v>
      </c>
      <c r="N11" s="50">
        <v>1</v>
      </c>
      <c r="O11" s="49">
        <v>1.51515151515152</v>
      </c>
      <c r="P11" s="58">
        <v>2</v>
      </c>
      <c r="Q11" s="53">
        <v>3.0303030303030298</v>
      </c>
      <c r="R11" s="59">
        <v>0</v>
      </c>
      <c r="S11" s="53">
        <v>0</v>
      </c>
      <c r="T11" s="48">
        <v>2</v>
      </c>
      <c r="U11" s="54">
        <v>3.0303030303030298</v>
      </c>
      <c r="V11" s="55">
        <v>4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10203</v>
      </c>
      <c r="D12" s="25">
        <v>37</v>
      </c>
      <c r="E12" s="26">
        <v>0.36263843967461001</v>
      </c>
      <c r="F12" s="33">
        <v>2086</v>
      </c>
      <c r="G12" s="26">
        <v>20.444967166519699</v>
      </c>
      <c r="H12" s="27">
        <v>4275</v>
      </c>
      <c r="I12" s="26">
        <v>41.899441340782097</v>
      </c>
      <c r="J12" s="27">
        <v>352</v>
      </c>
      <c r="K12" s="26">
        <v>3.4499656963638201</v>
      </c>
      <c r="L12" s="27">
        <v>2977</v>
      </c>
      <c r="M12" s="26">
        <v>29.177692835440599</v>
      </c>
      <c r="N12" s="33">
        <v>84</v>
      </c>
      <c r="O12" s="26">
        <v>0.82328726845045996</v>
      </c>
      <c r="P12" s="35">
        <v>392</v>
      </c>
      <c r="Q12" s="29">
        <v>3.8420072527687901</v>
      </c>
      <c r="R12" s="34">
        <v>318</v>
      </c>
      <c r="S12" s="29">
        <v>3.1167303734195801</v>
      </c>
      <c r="T12" s="25">
        <v>338</v>
      </c>
      <c r="U12" s="30">
        <v>3.31275115162207</v>
      </c>
      <c r="V12" s="31">
        <v>97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3566</v>
      </c>
      <c r="D13" s="48">
        <v>18</v>
      </c>
      <c r="E13" s="49">
        <v>0.50476724621424995</v>
      </c>
      <c r="F13" s="51">
        <v>311</v>
      </c>
      <c r="G13" s="49">
        <v>8.7212563095905793</v>
      </c>
      <c r="H13" s="50">
        <v>1228</v>
      </c>
      <c r="I13" s="49">
        <v>34.4363432417274</v>
      </c>
      <c r="J13" s="51">
        <v>171</v>
      </c>
      <c r="K13" s="49">
        <v>4.7952888390353401</v>
      </c>
      <c r="L13" s="50">
        <v>1704</v>
      </c>
      <c r="M13" s="49">
        <v>47.784632641615303</v>
      </c>
      <c r="N13" s="50">
        <v>7</v>
      </c>
      <c r="O13" s="49">
        <v>0.19629837352776</v>
      </c>
      <c r="P13" s="52">
        <v>127</v>
      </c>
      <c r="Q13" s="53">
        <v>3.5614133482893999</v>
      </c>
      <c r="R13" s="48">
        <v>83</v>
      </c>
      <c r="S13" s="53">
        <v>2.32753785754347</v>
      </c>
      <c r="T13" s="59">
        <v>397</v>
      </c>
      <c r="U13" s="54">
        <v>11.1329220415031</v>
      </c>
      <c r="V13" s="55">
        <v>35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185</v>
      </c>
      <c r="D14" s="25">
        <v>0</v>
      </c>
      <c r="E14" s="26">
        <v>0</v>
      </c>
      <c r="F14" s="27">
        <v>29</v>
      </c>
      <c r="G14" s="26">
        <v>15.6756756756757</v>
      </c>
      <c r="H14" s="33">
        <v>34</v>
      </c>
      <c r="I14" s="26">
        <v>18.3783783783784</v>
      </c>
      <c r="J14" s="33">
        <v>38</v>
      </c>
      <c r="K14" s="26">
        <v>20.540540540540501</v>
      </c>
      <c r="L14" s="33">
        <v>76</v>
      </c>
      <c r="M14" s="26">
        <v>41.081081081081102</v>
      </c>
      <c r="N14" s="27">
        <v>1</v>
      </c>
      <c r="O14" s="26">
        <v>0.54054054054054002</v>
      </c>
      <c r="P14" s="28">
        <v>7</v>
      </c>
      <c r="Q14" s="29">
        <v>3.7837837837837802</v>
      </c>
      <c r="R14" s="34">
        <v>4</v>
      </c>
      <c r="S14" s="29">
        <v>2.1621621621621601</v>
      </c>
      <c r="T14" s="25">
        <v>1</v>
      </c>
      <c r="U14" s="30">
        <v>0.54054054054054002</v>
      </c>
      <c r="V14" s="31">
        <v>7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371</v>
      </c>
      <c r="D15" s="48">
        <v>2</v>
      </c>
      <c r="E15" s="49">
        <v>0.53908355795148</v>
      </c>
      <c r="F15" s="50">
        <v>9</v>
      </c>
      <c r="G15" s="49">
        <v>2.4258760107816699</v>
      </c>
      <c r="H15" s="50">
        <v>113</v>
      </c>
      <c r="I15" s="49">
        <v>30.458221024258801</v>
      </c>
      <c r="J15" s="51">
        <v>54</v>
      </c>
      <c r="K15" s="49">
        <v>14.555256064690001</v>
      </c>
      <c r="L15" s="50">
        <v>190</v>
      </c>
      <c r="M15" s="49">
        <v>51.212938005390797</v>
      </c>
      <c r="N15" s="51">
        <v>0</v>
      </c>
      <c r="O15" s="49">
        <v>0</v>
      </c>
      <c r="P15" s="52">
        <v>3</v>
      </c>
      <c r="Q15" s="53">
        <v>0.80862533692722005</v>
      </c>
      <c r="R15" s="59">
        <v>55</v>
      </c>
      <c r="S15" s="53">
        <v>14.824797843665801</v>
      </c>
      <c r="T15" s="48">
        <v>8</v>
      </c>
      <c r="U15" s="54">
        <v>2.1563342318059302</v>
      </c>
      <c r="V15" s="55">
        <v>5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27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3.7037037037037002</v>
      </c>
      <c r="J16" s="33">
        <v>26</v>
      </c>
      <c r="K16" s="26">
        <v>96.296296296296305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3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7770</v>
      </c>
      <c r="D17" s="48">
        <v>36</v>
      </c>
      <c r="E17" s="49">
        <v>0.46332046332046001</v>
      </c>
      <c r="F17" s="51">
        <v>1152</v>
      </c>
      <c r="G17" s="49">
        <v>14.8262548262548</v>
      </c>
      <c r="H17" s="50">
        <v>1726</v>
      </c>
      <c r="I17" s="49">
        <v>22.213642213642199</v>
      </c>
      <c r="J17" s="51">
        <v>1319</v>
      </c>
      <c r="K17" s="49">
        <v>16.975546975547001</v>
      </c>
      <c r="L17" s="51">
        <v>3250</v>
      </c>
      <c r="M17" s="49">
        <v>41.827541827541801</v>
      </c>
      <c r="N17" s="51">
        <v>10</v>
      </c>
      <c r="O17" s="49">
        <v>0.12870012870013001</v>
      </c>
      <c r="P17" s="58">
        <v>277</v>
      </c>
      <c r="Q17" s="53">
        <v>3.56499356499357</v>
      </c>
      <c r="R17" s="48">
        <v>188</v>
      </c>
      <c r="S17" s="53">
        <v>2.4195624195624199</v>
      </c>
      <c r="T17" s="48">
        <v>149</v>
      </c>
      <c r="U17" s="54">
        <v>1.9176319176319201</v>
      </c>
      <c r="V17" s="55">
        <v>75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1879</v>
      </c>
      <c r="D18" s="34">
        <v>2</v>
      </c>
      <c r="E18" s="26">
        <v>0.10643959552953999</v>
      </c>
      <c r="F18" s="27">
        <v>168</v>
      </c>
      <c r="G18" s="26">
        <v>8.9409260244811097</v>
      </c>
      <c r="H18" s="27">
        <v>227</v>
      </c>
      <c r="I18" s="26">
        <v>12.080894092602501</v>
      </c>
      <c r="J18" s="27">
        <v>527</v>
      </c>
      <c r="K18" s="26">
        <v>28.046833422033</v>
      </c>
      <c r="L18" s="27">
        <v>886</v>
      </c>
      <c r="M18" s="26">
        <v>47.152740819584899</v>
      </c>
      <c r="N18" s="27">
        <v>4</v>
      </c>
      <c r="O18" s="26">
        <v>0.21287919105906999</v>
      </c>
      <c r="P18" s="28">
        <v>65</v>
      </c>
      <c r="Q18" s="29">
        <v>3.45928685470995</v>
      </c>
      <c r="R18" s="34">
        <v>60</v>
      </c>
      <c r="S18" s="29">
        <v>3.1931878658861099</v>
      </c>
      <c r="T18" s="25">
        <v>13</v>
      </c>
      <c r="U18" s="30">
        <v>0.69185737094198996</v>
      </c>
      <c r="V18" s="31">
        <v>34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358</v>
      </c>
      <c r="D19" s="48">
        <v>0</v>
      </c>
      <c r="E19" s="49">
        <v>0</v>
      </c>
      <c r="F19" s="50">
        <v>146</v>
      </c>
      <c r="G19" s="49">
        <v>40.782122905027897</v>
      </c>
      <c r="H19" s="50">
        <v>41</v>
      </c>
      <c r="I19" s="49">
        <v>11.452513966480501</v>
      </c>
      <c r="J19" s="50">
        <v>2</v>
      </c>
      <c r="K19" s="49">
        <v>0.55865921787710004</v>
      </c>
      <c r="L19" s="50">
        <v>85</v>
      </c>
      <c r="M19" s="49">
        <v>23.743016759776499</v>
      </c>
      <c r="N19" s="50">
        <v>40</v>
      </c>
      <c r="O19" s="49">
        <v>11.173184357541899</v>
      </c>
      <c r="P19" s="52">
        <v>44</v>
      </c>
      <c r="Q19" s="53">
        <v>12.290502793296101</v>
      </c>
      <c r="R19" s="48">
        <v>1</v>
      </c>
      <c r="S19" s="53">
        <v>0.27932960893855002</v>
      </c>
      <c r="T19" s="48">
        <v>75</v>
      </c>
      <c r="U19" s="54">
        <v>20.949720670391098</v>
      </c>
      <c r="V19" s="55">
        <v>3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883</v>
      </c>
      <c r="D20" s="34">
        <v>2</v>
      </c>
      <c r="E20" s="26">
        <v>0.22650056625142001</v>
      </c>
      <c r="F20" s="33">
        <v>16</v>
      </c>
      <c r="G20" s="26">
        <v>1.8120045300113301</v>
      </c>
      <c r="H20" s="27">
        <v>195</v>
      </c>
      <c r="I20" s="26">
        <v>22.083805209512999</v>
      </c>
      <c r="J20" s="33">
        <v>11</v>
      </c>
      <c r="K20" s="26">
        <v>1.24575311438279</v>
      </c>
      <c r="L20" s="33">
        <v>613</v>
      </c>
      <c r="M20" s="26">
        <v>69.422423556058902</v>
      </c>
      <c r="N20" s="33">
        <v>6</v>
      </c>
      <c r="O20" s="26">
        <v>0.67950169875425004</v>
      </c>
      <c r="P20" s="28">
        <v>40</v>
      </c>
      <c r="Q20" s="29">
        <v>4.5300113250283101</v>
      </c>
      <c r="R20" s="34">
        <v>16</v>
      </c>
      <c r="S20" s="29">
        <v>1.8120045300113301</v>
      </c>
      <c r="T20" s="25">
        <v>15</v>
      </c>
      <c r="U20" s="30">
        <v>1.69875424688562</v>
      </c>
      <c r="V20" s="31">
        <v>6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1891</v>
      </c>
      <c r="D21" s="59">
        <v>7</v>
      </c>
      <c r="E21" s="49">
        <v>0.37017451084082997</v>
      </c>
      <c r="F21" s="50">
        <v>145</v>
      </c>
      <c r="G21" s="49">
        <v>7.6679005817028001</v>
      </c>
      <c r="H21" s="51">
        <v>886</v>
      </c>
      <c r="I21" s="49">
        <v>46.853516657853</v>
      </c>
      <c r="J21" s="50">
        <v>498</v>
      </c>
      <c r="K21" s="49">
        <v>26.3352723426758</v>
      </c>
      <c r="L21" s="50">
        <v>320</v>
      </c>
      <c r="M21" s="49">
        <v>16.922263352723402</v>
      </c>
      <c r="N21" s="50">
        <v>2</v>
      </c>
      <c r="O21" s="49">
        <v>0.10576414595451999</v>
      </c>
      <c r="P21" s="58">
        <v>33</v>
      </c>
      <c r="Q21" s="53">
        <v>1.7451084082496</v>
      </c>
      <c r="R21" s="48">
        <v>48</v>
      </c>
      <c r="S21" s="53">
        <v>2.5383395029085101</v>
      </c>
      <c r="T21" s="59">
        <v>47</v>
      </c>
      <c r="U21" s="54">
        <v>2.48545742993125</v>
      </c>
      <c r="V21" s="55">
        <v>35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668</v>
      </c>
      <c r="D22" s="25">
        <v>1</v>
      </c>
      <c r="E22" s="26">
        <v>0.1497005988024</v>
      </c>
      <c r="F22" s="33">
        <v>70</v>
      </c>
      <c r="G22" s="26">
        <v>10.4790419161677</v>
      </c>
      <c r="H22" s="33">
        <v>61</v>
      </c>
      <c r="I22" s="26">
        <v>9.1317365269461099</v>
      </c>
      <c r="J22" s="27">
        <v>47</v>
      </c>
      <c r="K22" s="26">
        <v>7.0359281437125798</v>
      </c>
      <c r="L22" s="27">
        <v>445</v>
      </c>
      <c r="M22" s="26">
        <v>66.616766467065901</v>
      </c>
      <c r="N22" s="27">
        <v>0</v>
      </c>
      <c r="O22" s="26">
        <v>0</v>
      </c>
      <c r="P22" s="35">
        <v>44</v>
      </c>
      <c r="Q22" s="29">
        <v>6.5868263473053901</v>
      </c>
      <c r="R22" s="34">
        <v>31</v>
      </c>
      <c r="S22" s="29">
        <v>4.64071856287425</v>
      </c>
      <c r="T22" s="34">
        <v>51</v>
      </c>
      <c r="U22" s="30">
        <v>7.6347305389221596</v>
      </c>
      <c r="V22" s="31">
        <v>17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15</v>
      </c>
      <c r="D23" s="48">
        <v>0</v>
      </c>
      <c r="E23" s="49">
        <v>0</v>
      </c>
      <c r="F23" s="50">
        <v>1</v>
      </c>
      <c r="G23" s="49">
        <v>6.6666666666666696</v>
      </c>
      <c r="H23" s="50">
        <v>5</v>
      </c>
      <c r="I23" s="49">
        <v>33.3333333333333</v>
      </c>
      <c r="J23" s="50">
        <v>0</v>
      </c>
      <c r="K23" s="49">
        <v>0</v>
      </c>
      <c r="L23" s="50">
        <v>8</v>
      </c>
      <c r="M23" s="49">
        <v>53.3333333333333</v>
      </c>
      <c r="N23" s="50">
        <v>0</v>
      </c>
      <c r="O23" s="49">
        <v>0</v>
      </c>
      <c r="P23" s="58">
        <v>1</v>
      </c>
      <c r="Q23" s="53">
        <v>6.6666666666666696</v>
      </c>
      <c r="R23" s="59">
        <v>0</v>
      </c>
      <c r="S23" s="53">
        <v>0</v>
      </c>
      <c r="T23" s="48">
        <v>0</v>
      </c>
      <c r="U23" s="54">
        <v>0</v>
      </c>
      <c r="V23" s="55">
        <v>7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457</v>
      </c>
      <c r="D24" s="34">
        <v>3</v>
      </c>
      <c r="E24" s="26">
        <v>0.65645514223195001</v>
      </c>
      <c r="F24" s="27">
        <v>83</v>
      </c>
      <c r="G24" s="26">
        <v>18.1619256017505</v>
      </c>
      <c r="H24" s="33">
        <v>116</v>
      </c>
      <c r="I24" s="26">
        <v>25.382932166302002</v>
      </c>
      <c r="J24" s="27">
        <v>43</v>
      </c>
      <c r="K24" s="26">
        <v>9.4091903719912509</v>
      </c>
      <c r="L24" s="27">
        <v>182</v>
      </c>
      <c r="M24" s="26">
        <v>39.824945295404802</v>
      </c>
      <c r="N24" s="27">
        <v>0</v>
      </c>
      <c r="O24" s="26">
        <v>0</v>
      </c>
      <c r="P24" s="35">
        <v>30</v>
      </c>
      <c r="Q24" s="29">
        <v>6.5645514223194796</v>
      </c>
      <c r="R24" s="34">
        <v>1</v>
      </c>
      <c r="S24" s="29">
        <v>0.21881838074398</v>
      </c>
      <c r="T24" s="25">
        <v>15</v>
      </c>
      <c r="U24" s="30">
        <v>3.2822757111597398</v>
      </c>
      <c r="V24" s="31">
        <v>8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822</v>
      </c>
      <c r="D25" s="48">
        <v>1</v>
      </c>
      <c r="E25" s="49">
        <v>0.12165450121655</v>
      </c>
      <c r="F25" s="50">
        <v>16</v>
      </c>
      <c r="G25" s="49">
        <v>1.94647201946472</v>
      </c>
      <c r="H25" s="50">
        <v>22</v>
      </c>
      <c r="I25" s="49">
        <v>2.6763990267639901</v>
      </c>
      <c r="J25" s="50">
        <v>34</v>
      </c>
      <c r="K25" s="49">
        <v>4.1362530413625302</v>
      </c>
      <c r="L25" s="51">
        <v>725</v>
      </c>
      <c r="M25" s="49">
        <v>88.199513381995203</v>
      </c>
      <c r="N25" s="50">
        <v>0</v>
      </c>
      <c r="O25" s="49">
        <v>0</v>
      </c>
      <c r="P25" s="58">
        <v>24</v>
      </c>
      <c r="Q25" s="53">
        <v>2.9197080291970798</v>
      </c>
      <c r="R25" s="48">
        <v>41</v>
      </c>
      <c r="S25" s="53">
        <v>4.9878345498783503</v>
      </c>
      <c r="T25" s="48">
        <v>1</v>
      </c>
      <c r="U25" s="54">
        <v>0.12165450121655</v>
      </c>
      <c r="V25" s="55">
        <v>13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257</v>
      </c>
      <c r="D26" s="25">
        <v>0</v>
      </c>
      <c r="E26" s="26">
        <v>0</v>
      </c>
      <c r="F26" s="33">
        <v>33</v>
      </c>
      <c r="G26" s="26">
        <v>12.84046692607</v>
      </c>
      <c r="H26" s="33">
        <v>60</v>
      </c>
      <c r="I26" s="26">
        <v>23.346303501945499</v>
      </c>
      <c r="J26" s="27">
        <v>74</v>
      </c>
      <c r="K26" s="26">
        <v>28.793774319066198</v>
      </c>
      <c r="L26" s="27">
        <v>75</v>
      </c>
      <c r="M26" s="26">
        <v>29.182879377431899</v>
      </c>
      <c r="N26" s="33">
        <v>0</v>
      </c>
      <c r="O26" s="26">
        <v>0</v>
      </c>
      <c r="P26" s="35">
        <v>15</v>
      </c>
      <c r="Q26" s="29">
        <v>5.8365758754863801</v>
      </c>
      <c r="R26" s="25">
        <v>13</v>
      </c>
      <c r="S26" s="29">
        <v>5.0583657587548601</v>
      </c>
      <c r="T26" s="25">
        <v>21</v>
      </c>
      <c r="U26" s="30">
        <v>8.1712062256809403</v>
      </c>
      <c r="V26" s="31">
        <v>7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167</v>
      </c>
      <c r="D27" s="59">
        <v>0</v>
      </c>
      <c r="E27" s="49">
        <v>0</v>
      </c>
      <c r="F27" s="50">
        <v>4</v>
      </c>
      <c r="G27" s="49">
        <v>2.39520958083832</v>
      </c>
      <c r="H27" s="50">
        <v>2</v>
      </c>
      <c r="I27" s="49">
        <v>1.19760479041916</v>
      </c>
      <c r="J27" s="50">
        <v>0</v>
      </c>
      <c r="K27" s="49">
        <v>0</v>
      </c>
      <c r="L27" s="51">
        <v>156</v>
      </c>
      <c r="M27" s="49">
        <v>93.413173652694596</v>
      </c>
      <c r="N27" s="50">
        <v>0</v>
      </c>
      <c r="O27" s="49">
        <v>0</v>
      </c>
      <c r="P27" s="58">
        <v>5</v>
      </c>
      <c r="Q27" s="53">
        <v>2.99401197604791</v>
      </c>
      <c r="R27" s="59">
        <v>9</v>
      </c>
      <c r="S27" s="53">
        <v>5.3892215568862296</v>
      </c>
      <c r="T27" s="48">
        <v>0</v>
      </c>
      <c r="U27" s="54">
        <v>0</v>
      </c>
      <c r="V27" s="55">
        <v>3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2317</v>
      </c>
      <c r="D28" s="34">
        <v>1</v>
      </c>
      <c r="E28" s="26">
        <v>4.3159257660770001E-2</v>
      </c>
      <c r="F28" s="27">
        <v>286</v>
      </c>
      <c r="G28" s="26">
        <v>12.343547690979699</v>
      </c>
      <c r="H28" s="27">
        <v>519</v>
      </c>
      <c r="I28" s="26">
        <v>22.399654725938699</v>
      </c>
      <c r="J28" s="27">
        <v>794</v>
      </c>
      <c r="K28" s="26">
        <v>34.268450582649997</v>
      </c>
      <c r="L28" s="33">
        <v>621</v>
      </c>
      <c r="M28" s="26">
        <v>26.801899007337099</v>
      </c>
      <c r="N28" s="27">
        <v>1</v>
      </c>
      <c r="O28" s="26" t="s">
        <v>78</v>
      </c>
      <c r="P28" s="28">
        <v>95</v>
      </c>
      <c r="Q28" s="29">
        <v>4.1001294777729802</v>
      </c>
      <c r="R28" s="25">
        <v>59</v>
      </c>
      <c r="S28" s="29">
        <v>2.5463962019853299</v>
      </c>
      <c r="T28" s="34">
        <v>82</v>
      </c>
      <c r="U28" s="30">
        <v>3.5390591281830002</v>
      </c>
      <c r="V28" s="31">
        <v>23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777</v>
      </c>
      <c r="D29" s="48">
        <v>3</v>
      </c>
      <c r="E29" s="49">
        <v>0.38610038610038999</v>
      </c>
      <c r="F29" s="50">
        <v>178</v>
      </c>
      <c r="G29" s="49">
        <v>22.908622908622899</v>
      </c>
      <c r="H29" s="51">
        <v>130</v>
      </c>
      <c r="I29" s="49">
        <v>16.731016731016702</v>
      </c>
      <c r="J29" s="50">
        <v>163</v>
      </c>
      <c r="K29" s="49">
        <v>20.978120978121002</v>
      </c>
      <c r="L29" s="51">
        <v>278</v>
      </c>
      <c r="M29" s="49">
        <v>35.778635778635802</v>
      </c>
      <c r="N29" s="50">
        <v>1</v>
      </c>
      <c r="O29" s="49">
        <v>0.12870012870013001</v>
      </c>
      <c r="P29" s="58">
        <v>24</v>
      </c>
      <c r="Q29" s="53">
        <v>3.0888030888030902</v>
      </c>
      <c r="R29" s="48">
        <v>132</v>
      </c>
      <c r="S29" s="53">
        <v>16.988416988417001</v>
      </c>
      <c r="T29" s="48">
        <v>79</v>
      </c>
      <c r="U29" s="54">
        <v>10.1673101673102</v>
      </c>
      <c r="V29" s="55">
        <v>12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4833</v>
      </c>
      <c r="D30" s="34">
        <v>11</v>
      </c>
      <c r="E30" s="26">
        <v>0.22760190357956001</v>
      </c>
      <c r="F30" s="33">
        <v>764</v>
      </c>
      <c r="G30" s="26">
        <v>15.8079867577074</v>
      </c>
      <c r="H30" s="27">
        <v>366</v>
      </c>
      <c r="I30" s="26">
        <v>7.5729360645561803</v>
      </c>
      <c r="J30" s="27">
        <v>779</v>
      </c>
      <c r="K30" s="26">
        <v>16.1183529898614</v>
      </c>
      <c r="L30" s="27">
        <v>2755</v>
      </c>
      <c r="M30" s="26">
        <v>57.003931305607303</v>
      </c>
      <c r="N30" s="27">
        <v>6</v>
      </c>
      <c r="O30" s="26">
        <v>0.12414649286158</v>
      </c>
      <c r="P30" s="28">
        <v>152</v>
      </c>
      <c r="Q30" s="29">
        <v>3.14504448582661</v>
      </c>
      <c r="R30" s="25">
        <v>250</v>
      </c>
      <c r="S30" s="29">
        <v>5.1727705358990299</v>
      </c>
      <c r="T30" s="34">
        <v>176</v>
      </c>
      <c r="U30" s="30">
        <v>3.6416304572729201</v>
      </c>
      <c r="V30" s="31">
        <v>45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3701</v>
      </c>
      <c r="D31" s="48">
        <v>31</v>
      </c>
      <c r="E31" s="49">
        <v>0.83761145636315004</v>
      </c>
      <c r="F31" s="51">
        <v>568</v>
      </c>
      <c r="G31" s="49">
        <v>15.347203458524699</v>
      </c>
      <c r="H31" s="50">
        <v>401</v>
      </c>
      <c r="I31" s="49">
        <v>10.834909483923299</v>
      </c>
      <c r="J31" s="51">
        <v>750</v>
      </c>
      <c r="K31" s="49">
        <v>20.264793299108401</v>
      </c>
      <c r="L31" s="50">
        <v>1876</v>
      </c>
      <c r="M31" s="49">
        <v>50.689002972169703</v>
      </c>
      <c r="N31" s="50">
        <v>2</v>
      </c>
      <c r="O31" s="49">
        <v>5.4039448797620002E-2</v>
      </c>
      <c r="P31" s="52">
        <v>73</v>
      </c>
      <c r="Q31" s="53">
        <v>1.97243988111321</v>
      </c>
      <c r="R31" s="48">
        <v>401</v>
      </c>
      <c r="S31" s="53">
        <v>10.834909483923299</v>
      </c>
      <c r="T31" s="59">
        <v>426</v>
      </c>
      <c r="U31" s="54">
        <v>11.510402593893501</v>
      </c>
      <c r="V31" s="55">
        <v>24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98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1.0204081632653099</v>
      </c>
      <c r="J32" s="27">
        <v>83</v>
      </c>
      <c r="K32" s="26">
        <v>84.693877551020407</v>
      </c>
      <c r="L32" s="33">
        <v>13</v>
      </c>
      <c r="M32" s="26">
        <v>13.265306122448999</v>
      </c>
      <c r="N32" s="33">
        <v>0</v>
      </c>
      <c r="O32" s="26">
        <v>0</v>
      </c>
      <c r="P32" s="35">
        <v>1</v>
      </c>
      <c r="Q32" s="29">
        <v>1.0204081632653099</v>
      </c>
      <c r="R32" s="34">
        <v>1</v>
      </c>
      <c r="S32" s="29">
        <v>1.0204081632653099</v>
      </c>
      <c r="T32" s="25">
        <v>0</v>
      </c>
      <c r="U32" s="30">
        <v>0</v>
      </c>
      <c r="V32" s="31">
        <v>3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1289</v>
      </c>
      <c r="D33" s="59">
        <v>3</v>
      </c>
      <c r="E33" s="49">
        <v>0.23273855702095</v>
      </c>
      <c r="F33" s="50">
        <v>79</v>
      </c>
      <c r="G33" s="49">
        <v>6.1287820015515901</v>
      </c>
      <c r="H33" s="51">
        <v>110</v>
      </c>
      <c r="I33" s="49">
        <v>8.5337470907680402</v>
      </c>
      <c r="J33" s="50">
        <v>126</v>
      </c>
      <c r="K33" s="49">
        <v>9.7750193948797506</v>
      </c>
      <c r="L33" s="50">
        <v>922</v>
      </c>
      <c r="M33" s="49">
        <v>71.528316524437599</v>
      </c>
      <c r="N33" s="51">
        <v>1</v>
      </c>
      <c r="O33" s="49">
        <v>7.7579519006979999E-2</v>
      </c>
      <c r="P33" s="58">
        <v>48</v>
      </c>
      <c r="Q33" s="53">
        <v>3.7238169123351401</v>
      </c>
      <c r="R33" s="59">
        <v>12</v>
      </c>
      <c r="S33" s="53">
        <v>0.93095422808379003</v>
      </c>
      <c r="T33" s="59">
        <v>12</v>
      </c>
      <c r="U33" s="54">
        <v>0.93095422808379003</v>
      </c>
      <c r="V33" s="55">
        <v>14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609</v>
      </c>
      <c r="D34" s="25">
        <v>23</v>
      </c>
      <c r="E34" s="26">
        <v>3.7766830870279202</v>
      </c>
      <c r="F34" s="27">
        <v>14</v>
      </c>
      <c r="G34" s="26">
        <v>2.29885057471264</v>
      </c>
      <c r="H34" s="33">
        <v>23</v>
      </c>
      <c r="I34" s="26">
        <v>3.7766830870279202</v>
      </c>
      <c r="J34" s="27">
        <v>3</v>
      </c>
      <c r="K34" s="26">
        <v>0.49261083743841999</v>
      </c>
      <c r="L34" s="33">
        <v>535</v>
      </c>
      <c r="M34" s="26">
        <v>87.848932676518899</v>
      </c>
      <c r="N34" s="33">
        <v>3</v>
      </c>
      <c r="O34" s="26">
        <v>0.49261083743841999</v>
      </c>
      <c r="P34" s="28">
        <v>8</v>
      </c>
      <c r="Q34" s="29">
        <v>1.3136288998357999</v>
      </c>
      <c r="R34" s="34">
        <v>40</v>
      </c>
      <c r="S34" s="29">
        <v>6.5681444991789801</v>
      </c>
      <c r="T34" s="34">
        <v>8</v>
      </c>
      <c r="U34" s="30">
        <v>1.3136288998357999</v>
      </c>
      <c r="V34" s="31">
        <v>4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131</v>
      </c>
      <c r="D35" s="59">
        <v>0</v>
      </c>
      <c r="E35" s="49">
        <v>0</v>
      </c>
      <c r="F35" s="50">
        <v>46</v>
      </c>
      <c r="G35" s="49">
        <v>35.114503816793899</v>
      </c>
      <c r="H35" s="51">
        <v>6</v>
      </c>
      <c r="I35" s="49">
        <v>4.5801526717557302</v>
      </c>
      <c r="J35" s="50">
        <v>5</v>
      </c>
      <c r="K35" s="49">
        <v>3.8167938931297698</v>
      </c>
      <c r="L35" s="51">
        <v>68</v>
      </c>
      <c r="M35" s="49">
        <v>51.908396946564899</v>
      </c>
      <c r="N35" s="50">
        <v>0</v>
      </c>
      <c r="O35" s="49">
        <v>0</v>
      </c>
      <c r="P35" s="58">
        <v>6</v>
      </c>
      <c r="Q35" s="53">
        <v>4.5801526717557302</v>
      </c>
      <c r="R35" s="59">
        <v>3</v>
      </c>
      <c r="S35" s="53">
        <v>2.2900763358778602</v>
      </c>
      <c r="T35" s="59">
        <v>0</v>
      </c>
      <c r="U35" s="54">
        <v>0</v>
      </c>
      <c r="V35" s="55">
        <v>3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375</v>
      </c>
      <c r="D36" s="34">
        <v>1</v>
      </c>
      <c r="E36" s="26">
        <v>0.26666666666666999</v>
      </c>
      <c r="F36" s="27">
        <v>68</v>
      </c>
      <c r="G36" s="26">
        <v>18.133333333333301</v>
      </c>
      <c r="H36" s="27">
        <v>144</v>
      </c>
      <c r="I36" s="26">
        <v>38.4</v>
      </c>
      <c r="J36" s="33">
        <v>27</v>
      </c>
      <c r="K36" s="26">
        <v>7.2</v>
      </c>
      <c r="L36" s="33">
        <v>109</v>
      </c>
      <c r="M36" s="26">
        <v>29.066666666666698</v>
      </c>
      <c r="N36" s="27">
        <v>7</v>
      </c>
      <c r="O36" s="26">
        <v>1.86666666666667</v>
      </c>
      <c r="P36" s="35">
        <v>19</v>
      </c>
      <c r="Q36" s="29">
        <v>5.06666666666667</v>
      </c>
      <c r="R36" s="34">
        <v>0</v>
      </c>
      <c r="S36" s="29">
        <v>0</v>
      </c>
      <c r="T36" s="25">
        <v>9</v>
      </c>
      <c r="U36" s="30">
        <v>2.4</v>
      </c>
      <c r="V36" s="31">
        <v>6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54</v>
      </c>
      <c r="D37" s="48">
        <v>0</v>
      </c>
      <c r="E37" s="49">
        <v>0</v>
      </c>
      <c r="F37" s="50">
        <v>5</v>
      </c>
      <c r="G37" s="49">
        <v>9.2592592592592595</v>
      </c>
      <c r="H37" s="50">
        <v>0</v>
      </c>
      <c r="I37" s="49">
        <v>0</v>
      </c>
      <c r="J37" s="50">
        <v>0</v>
      </c>
      <c r="K37" s="49">
        <v>0</v>
      </c>
      <c r="L37" s="50">
        <v>48</v>
      </c>
      <c r="M37" s="49">
        <v>88.8888888888889</v>
      </c>
      <c r="N37" s="51">
        <v>0</v>
      </c>
      <c r="O37" s="49">
        <v>0</v>
      </c>
      <c r="P37" s="58">
        <v>1</v>
      </c>
      <c r="Q37" s="53">
        <v>1.8518518518518501</v>
      </c>
      <c r="R37" s="59">
        <v>0</v>
      </c>
      <c r="S37" s="53">
        <v>0</v>
      </c>
      <c r="T37" s="48">
        <v>0</v>
      </c>
      <c r="U37" s="54">
        <v>0</v>
      </c>
      <c r="V37" s="55">
        <v>1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654</v>
      </c>
      <c r="D38" s="25">
        <v>2</v>
      </c>
      <c r="E38" s="26">
        <v>0.30581039755352002</v>
      </c>
      <c r="F38" s="27">
        <v>137</v>
      </c>
      <c r="G38" s="26">
        <v>20.948012232415898</v>
      </c>
      <c r="H38" s="27">
        <v>114</v>
      </c>
      <c r="I38" s="26">
        <v>17.431192660550501</v>
      </c>
      <c r="J38" s="27">
        <v>47</v>
      </c>
      <c r="K38" s="26">
        <v>7.1865443425076503</v>
      </c>
      <c r="L38" s="27">
        <v>344</v>
      </c>
      <c r="M38" s="26">
        <v>52.599388379204903</v>
      </c>
      <c r="N38" s="27">
        <v>1</v>
      </c>
      <c r="O38" s="26">
        <v>0.15290519877676001</v>
      </c>
      <c r="P38" s="28">
        <v>9</v>
      </c>
      <c r="Q38" s="29">
        <v>1.3761467889908301</v>
      </c>
      <c r="R38" s="34">
        <v>8</v>
      </c>
      <c r="S38" s="29">
        <v>1.2232415902140701</v>
      </c>
      <c r="T38" s="25">
        <v>3</v>
      </c>
      <c r="U38" s="30">
        <v>0.45871559633027997</v>
      </c>
      <c r="V38" s="31">
        <v>15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14</v>
      </c>
      <c r="D39" s="59">
        <v>1</v>
      </c>
      <c r="E39" s="49">
        <v>7.1428571428571397</v>
      </c>
      <c r="F39" s="50">
        <v>2</v>
      </c>
      <c r="G39" s="49">
        <v>14.285714285714301</v>
      </c>
      <c r="H39" s="51">
        <v>8</v>
      </c>
      <c r="I39" s="49">
        <v>57.142857142857203</v>
      </c>
      <c r="J39" s="50">
        <v>1</v>
      </c>
      <c r="K39" s="49">
        <v>7.1428571428571397</v>
      </c>
      <c r="L39" s="51">
        <v>1</v>
      </c>
      <c r="M39" s="49">
        <v>7.1428571428571397</v>
      </c>
      <c r="N39" s="50">
        <v>0</v>
      </c>
      <c r="O39" s="49">
        <v>0</v>
      </c>
      <c r="P39" s="58">
        <v>1</v>
      </c>
      <c r="Q39" s="53">
        <v>7.1428571428571397</v>
      </c>
      <c r="R39" s="48">
        <v>0</v>
      </c>
      <c r="S39" s="53">
        <v>0</v>
      </c>
      <c r="T39" s="48">
        <v>0</v>
      </c>
      <c r="U39" s="54">
        <v>0</v>
      </c>
      <c r="V39" s="55">
        <v>2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4013</v>
      </c>
      <c r="D40" s="25">
        <v>10</v>
      </c>
      <c r="E40" s="26">
        <v>0.24919013207077001</v>
      </c>
      <c r="F40" s="27">
        <v>441</v>
      </c>
      <c r="G40" s="26">
        <v>10.989284824321</v>
      </c>
      <c r="H40" s="27">
        <v>596</v>
      </c>
      <c r="I40" s="26">
        <v>14.851731871417901</v>
      </c>
      <c r="J40" s="33">
        <v>398</v>
      </c>
      <c r="K40" s="26">
        <v>9.9177672564166492</v>
      </c>
      <c r="L40" s="33">
        <v>2447</v>
      </c>
      <c r="M40" s="26">
        <v>60.976825317717399</v>
      </c>
      <c r="N40" s="27">
        <v>6</v>
      </c>
      <c r="O40" s="26">
        <v>0.14951407924245999</v>
      </c>
      <c r="P40" s="28">
        <v>115</v>
      </c>
      <c r="Q40" s="29">
        <v>2.8656865188138601</v>
      </c>
      <c r="R40" s="34">
        <v>208</v>
      </c>
      <c r="S40" s="29">
        <v>5.1831547470720203</v>
      </c>
      <c r="T40" s="25">
        <v>83</v>
      </c>
      <c r="U40" s="30">
        <v>2.0682780961873899</v>
      </c>
      <c r="V40" s="31">
        <v>58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1723</v>
      </c>
      <c r="D41" s="59">
        <v>3</v>
      </c>
      <c r="E41" s="49">
        <v>0.17411491584446001</v>
      </c>
      <c r="F41" s="50">
        <v>148</v>
      </c>
      <c r="G41" s="49">
        <v>8.5896691816599002</v>
      </c>
      <c r="H41" s="50">
        <v>207</v>
      </c>
      <c r="I41" s="49">
        <v>12.0139291932676</v>
      </c>
      <c r="J41" s="50">
        <v>285</v>
      </c>
      <c r="K41" s="49">
        <v>16.540917005223498</v>
      </c>
      <c r="L41" s="51">
        <v>1028</v>
      </c>
      <c r="M41" s="49">
        <v>59.663377829367398</v>
      </c>
      <c r="N41" s="51">
        <v>2</v>
      </c>
      <c r="O41" s="49">
        <v>0.11607661056297</v>
      </c>
      <c r="P41" s="52">
        <v>50</v>
      </c>
      <c r="Q41" s="53">
        <v>2.9019152640742898</v>
      </c>
      <c r="R41" s="48">
        <v>16</v>
      </c>
      <c r="S41" s="53">
        <v>0.92861288450377</v>
      </c>
      <c r="T41" s="59">
        <v>11</v>
      </c>
      <c r="U41" s="54">
        <v>0.63842135809634004</v>
      </c>
      <c r="V41" s="55">
        <v>31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67" t="s">
        <v>76</v>
      </c>
      <c r="D42" s="68" t="s">
        <v>76</v>
      </c>
      <c r="E42" s="69" t="s">
        <v>76</v>
      </c>
      <c r="F42" s="70" t="s">
        <v>76</v>
      </c>
      <c r="G42" s="69" t="s">
        <v>76</v>
      </c>
      <c r="H42" s="70" t="s">
        <v>76</v>
      </c>
      <c r="I42" s="69" t="s">
        <v>76</v>
      </c>
      <c r="J42" s="71" t="s">
        <v>76</v>
      </c>
      <c r="K42" s="69" t="s">
        <v>76</v>
      </c>
      <c r="L42" s="71" t="s">
        <v>76</v>
      </c>
      <c r="M42" s="69" t="s">
        <v>76</v>
      </c>
      <c r="N42" s="71" t="s">
        <v>76</v>
      </c>
      <c r="O42" s="69" t="s">
        <v>76</v>
      </c>
      <c r="P42" s="72" t="s">
        <v>76</v>
      </c>
      <c r="Q42" s="73" t="s">
        <v>76</v>
      </c>
      <c r="R42" s="74" t="s">
        <v>76</v>
      </c>
      <c r="S42" s="73" t="s">
        <v>76</v>
      </c>
      <c r="T42" s="68" t="s">
        <v>76</v>
      </c>
      <c r="U42" s="70" t="s">
        <v>76</v>
      </c>
      <c r="V42" s="75" t="s">
        <v>76</v>
      </c>
      <c r="W42" s="72" t="s">
        <v>76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1214</v>
      </c>
      <c r="D43" s="48">
        <v>0</v>
      </c>
      <c r="E43" s="49">
        <v>0</v>
      </c>
      <c r="F43" s="50">
        <v>142</v>
      </c>
      <c r="G43" s="49">
        <v>11.696869851729801</v>
      </c>
      <c r="H43" s="51">
        <v>62</v>
      </c>
      <c r="I43" s="49">
        <v>5.1070840197693599</v>
      </c>
      <c r="J43" s="50">
        <v>119</v>
      </c>
      <c r="K43" s="49">
        <v>9.8023064250411895</v>
      </c>
      <c r="L43" s="50">
        <v>823</v>
      </c>
      <c r="M43" s="49">
        <v>67.7924217462933</v>
      </c>
      <c r="N43" s="50">
        <v>1</v>
      </c>
      <c r="O43" s="49">
        <v>8.2372322899510006E-2</v>
      </c>
      <c r="P43" s="52">
        <v>67</v>
      </c>
      <c r="Q43" s="53">
        <v>5.5189456342668901</v>
      </c>
      <c r="R43" s="59">
        <v>29</v>
      </c>
      <c r="S43" s="53">
        <v>2.3887973640856699</v>
      </c>
      <c r="T43" s="59">
        <v>13</v>
      </c>
      <c r="U43" s="54">
        <v>1.07084019769358</v>
      </c>
      <c r="V43" s="65">
        <v>28</v>
      </c>
      <c r="W43" s="6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40</v>
      </c>
      <c r="D44" s="25">
        <v>2</v>
      </c>
      <c r="E44" s="26">
        <v>5</v>
      </c>
      <c r="F44" s="33">
        <v>10</v>
      </c>
      <c r="G44" s="26">
        <v>25</v>
      </c>
      <c r="H44" s="27">
        <v>10</v>
      </c>
      <c r="I44" s="26">
        <v>25</v>
      </c>
      <c r="J44" s="27">
        <v>1</v>
      </c>
      <c r="K44" s="26">
        <v>2.5</v>
      </c>
      <c r="L44" s="27">
        <v>16</v>
      </c>
      <c r="M44" s="26">
        <v>40</v>
      </c>
      <c r="N44" s="33">
        <v>0</v>
      </c>
      <c r="O44" s="26">
        <v>0</v>
      </c>
      <c r="P44" s="35">
        <v>1</v>
      </c>
      <c r="Q44" s="29">
        <v>2.5</v>
      </c>
      <c r="R44" s="34">
        <v>0</v>
      </c>
      <c r="S44" s="29">
        <v>0</v>
      </c>
      <c r="T44" s="34">
        <v>0</v>
      </c>
      <c r="U44" s="30">
        <v>0</v>
      </c>
      <c r="V44" s="63">
        <v>1</v>
      </c>
      <c r="W44" s="64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3988</v>
      </c>
      <c r="D45" s="59">
        <v>12</v>
      </c>
      <c r="E45" s="49">
        <v>0.30090270812436998</v>
      </c>
      <c r="F45" s="50">
        <v>378</v>
      </c>
      <c r="G45" s="49">
        <v>9.4784353059177509</v>
      </c>
      <c r="H45" s="51">
        <v>718</v>
      </c>
      <c r="I45" s="49">
        <v>18.0040120361083</v>
      </c>
      <c r="J45" s="50">
        <v>74</v>
      </c>
      <c r="K45" s="49">
        <v>1.8555667001003</v>
      </c>
      <c r="L45" s="51">
        <v>2491</v>
      </c>
      <c r="M45" s="49">
        <v>62.4623871614845</v>
      </c>
      <c r="N45" s="50">
        <v>18</v>
      </c>
      <c r="O45" s="49">
        <v>0.45135406218655999</v>
      </c>
      <c r="P45" s="52">
        <v>297</v>
      </c>
      <c r="Q45" s="53">
        <v>7.4473420260782399</v>
      </c>
      <c r="R45" s="48">
        <v>181</v>
      </c>
      <c r="S45" s="53">
        <v>4.5386158475426299</v>
      </c>
      <c r="T45" s="59">
        <v>60</v>
      </c>
      <c r="U45" s="54">
        <v>1.5045135406218699</v>
      </c>
      <c r="V45" s="65">
        <v>22</v>
      </c>
      <c r="W45" s="6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1227</v>
      </c>
      <c r="D46" s="25">
        <v>3</v>
      </c>
      <c r="E46" s="26">
        <v>0.24449877750610999</v>
      </c>
      <c r="F46" s="27">
        <v>143</v>
      </c>
      <c r="G46" s="26">
        <v>11.654441727791401</v>
      </c>
      <c r="H46" s="27">
        <v>136</v>
      </c>
      <c r="I46" s="26">
        <v>11.0839445802771</v>
      </c>
      <c r="J46" s="27">
        <v>382</v>
      </c>
      <c r="K46" s="26">
        <v>31.132844335778302</v>
      </c>
      <c r="L46" s="33">
        <v>506</v>
      </c>
      <c r="M46" s="26">
        <v>41.238793806030998</v>
      </c>
      <c r="N46" s="33">
        <v>0</v>
      </c>
      <c r="O46" s="26">
        <v>0</v>
      </c>
      <c r="P46" s="35">
        <v>57</v>
      </c>
      <c r="Q46" s="29">
        <v>4.6454767726161403</v>
      </c>
      <c r="R46" s="25">
        <v>123</v>
      </c>
      <c r="S46" s="29">
        <v>10.0244498777506</v>
      </c>
      <c r="T46" s="25">
        <v>45</v>
      </c>
      <c r="U46" s="30">
        <v>3.66748166259169</v>
      </c>
      <c r="V46" s="63">
        <v>20</v>
      </c>
      <c r="W46" s="64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76" t="s">
        <v>76</v>
      </c>
      <c r="D47" s="77" t="s">
        <v>76</v>
      </c>
      <c r="E47" s="78" t="s">
        <v>76</v>
      </c>
      <c r="F47" s="79" t="s">
        <v>76</v>
      </c>
      <c r="G47" s="78" t="s">
        <v>76</v>
      </c>
      <c r="H47" s="79" t="s">
        <v>76</v>
      </c>
      <c r="I47" s="78" t="s">
        <v>76</v>
      </c>
      <c r="J47" s="79" t="s">
        <v>76</v>
      </c>
      <c r="K47" s="78" t="s">
        <v>76</v>
      </c>
      <c r="L47" s="79" t="s">
        <v>76</v>
      </c>
      <c r="M47" s="78" t="s">
        <v>76</v>
      </c>
      <c r="N47" s="80" t="s">
        <v>76</v>
      </c>
      <c r="O47" s="78" t="s">
        <v>76</v>
      </c>
      <c r="P47" s="81" t="s">
        <v>76</v>
      </c>
      <c r="Q47" s="82" t="s">
        <v>76</v>
      </c>
      <c r="R47" s="83" t="s">
        <v>76</v>
      </c>
      <c r="S47" s="82" t="s">
        <v>76</v>
      </c>
      <c r="T47" s="77" t="s">
        <v>76</v>
      </c>
      <c r="U47" s="80" t="s">
        <v>76</v>
      </c>
      <c r="V47" s="84" t="s">
        <v>76</v>
      </c>
      <c r="W47" s="81" t="s">
        <v>76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740</v>
      </c>
      <c r="D48" s="34">
        <v>3</v>
      </c>
      <c r="E48" s="26">
        <v>0.40540540540540998</v>
      </c>
      <c r="F48" s="27">
        <v>55</v>
      </c>
      <c r="G48" s="26">
        <v>7.4324324324324298</v>
      </c>
      <c r="H48" s="33">
        <v>64</v>
      </c>
      <c r="I48" s="26">
        <v>8.6486486486486491</v>
      </c>
      <c r="J48" s="27">
        <v>133</v>
      </c>
      <c r="K48" s="26">
        <v>17.972972972973</v>
      </c>
      <c r="L48" s="27">
        <v>453</v>
      </c>
      <c r="M48" s="26">
        <v>61.216216216216203</v>
      </c>
      <c r="N48" s="33">
        <v>2</v>
      </c>
      <c r="O48" s="26">
        <v>0.27027027027027001</v>
      </c>
      <c r="P48" s="35">
        <v>30</v>
      </c>
      <c r="Q48" s="29">
        <v>4.0540540540540597</v>
      </c>
      <c r="R48" s="34">
        <v>4</v>
      </c>
      <c r="S48" s="29">
        <v>0.54054054054054002</v>
      </c>
      <c r="T48" s="34">
        <v>30</v>
      </c>
      <c r="U48" s="30">
        <v>4.0540540540540597</v>
      </c>
      <c r="V48" s="63">
        <v>26</v>
      </c>
      <c r="W48" s="64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76" t="s">
        <v>76</v>
      </c>
      <c r="D49" s="77" t="s">
        <v>76</v>
      </c>
      <c r="E49" s="78" t="s">
        <v>76</v>
      </c>
      <c r="F49" s="80" t="s">
        <v>76</v>
      </c>
      <c r="G49" s="78" t="s">
        <v>76</v>
      </c>
      <c r="H49" s="80" t="s">
        <v>76</v>
      </c>
      <c r="I49" s="78" t="s">
        <v>76</v>
      </c>
      <c r="J49" s="80" t="s">
        <v>76</v>
      </c>
      <c r="K49" s="78" t="s">
        <v>76</v>
      </c>
      <c r="L49" s="79" t="s">
        <v>76</v>
      </c>
      <c r="M49" s="78" t="s">
        <v>76</v>
      </c>
      <c r="N49" s="79" t="s">
        <v>76</v>
      </c>
      <c r="O49" s="78" t="s">
        <v>76</v>
      </c>
      <c r="P49" s="81" t="s">
        <v>76</v>
      </c>
      <c r="Q49" s="82" t="s">
        <v>76</v>
      </c>
      <c r="R49" s="83" t="s">
        <v>76</v>
      </c>
      <c r="S49" s="82" t="s">
        <v>76</v>
      </c>
      <c r="T49" s="83" t="s">
        <v>76</v>
      </c>
      <c r="U49" s="80" t="s">
        <v>76</v>
      </c>
      <c r="V49" s="84" t="s">
        <v>76</v>
      </c>
      <c r="W49" s="81" t="s">
        <v>76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622</v>
      </c>
      <c r="D50" s="25">
        <v>0</v>
      </c>
      <c r="E50" s="26">
        <v>0</v>
      </c>
      <c r="F50" s="27">
        <v>46</v>
      </c>
      <c r="G50" s="26">
        <v>7.3954983922829598</v>
      </c>
      <c r="H50" s="33">
        <v>75</v>
      </c>
      <c r="I50" s="26">
        <v>12.057877813504801</v>
      </c>
      <c r="J50" s="27">
        <v>110</v>
      </c>
      <c r="K50" s="26">
        <v>17.684887459807101</v>
      </c>
      <c r="L50" s="27">
        <v>375</v>
      </c>
      <c r="M50" s="26">
        <v>60.289389067524098</v>
      </c>
      <c r="N50" s="33">
        <v>0</v>
      </c>
      <c r="O50" s="26">
        <v>0</v>
      </c>
      <c r="P50" s="35">
        <v>16</v>
      </c>
      <c r="Q50" s="29">
        <v>2.5723472668810299</v>
      </c>
      <c r="R50" s="25">
        <v>32</v>
      </c>
      <c r="S50" s="29">
        <v>5.1446945337620598</v>
      </c>
      <c r="T50" s="25">
        <v>33</v>
      </c>
      <c r="U50" s="30">
        <v>5.3054662379421202</v>
      </c>
      <c r="V50" s="63">
        <v>15</v>
      </c>
      <c r="W50" s="64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5634</v>
      </c>
      <c r="D51" s="48">
        <v>14</v>
      </c>
      <c r="E51" s="49">
        <v>0.24849130280439999</v>
      </c>
      <c r="F51" s="51">
        <v>851</v>
      </c>
      <c r="G51" s="49">
        <v>15.1047213347533</v>
      </c>
      <c r="H51" s="50">
        <v>2802</v>
      </c>
      <c r="I51" s="49">
        <v>49.7337593184239</v>
      </c>
      <c r="J51" s="50">
        <v>676</v>
      </c>
      <c r="K51" s="49">
        <v>11.998580049698299</v>
      </c>
      <c r="L51" s="50">
        <v>1172</v>
      </c>
      <c r="M51" s="49">
        <v>20.802271920482799</v>
      </c>
      <c r="N51" s="51">
        <v>8</v>
      </c>
      <c r="O51" s="49">
        <v>0.14199503017394</v>
      </c>
      <c r="P51" s="52">
        <v>111</v>
      </c>
      <c r="Q51" s="53">
        <v>1.9701810436634699</v>
      </c>
      <c r="R51" s="48">
        <v>205</v>
      </c>
      <c r="S51" s="53">
        <v>3.6386226482073099</v>
      </c>
      <c r="T51" s="48">
        <v>583</v>
      </c>
      <c r="U51" s="54">
        <v>10.3478878239262</v>
      </c>
      <c r="V51" s="65">
        <v>88</v>
      </c>
      <c r="W51" s="6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803</v>
      </c>
      <c r="D52" s="34">
        <v>2</v>
      </c>
      <c r="E52" s="26">
        <v>0.24906600249065999</v>
      </c>
      <c r="F52" s="27">
        <v>80</v>
      </c>
      <c r="G52" s="26">
        <v>9.9626400996264</v>
      </c>
      <c r="H52" s="33">
        <v>88</v>
      </c>
      <c r="I52" s="26">
        <v>10.958904109589</v>
      </c>
      <c r="J52" s="33">
        <v>15</v>
      </c>
      <c r="K52" s="26">
        <v>1.8679950186799501</v>
      </c>
      <c r="L52" s="27">
        <v>579</v>
      </c>
      <c r="M52" s="26">
        <v>72.104607721046094</v>
      </c>
      <c r="N52" s="33">
        <v>4</v>
      </c>
      <c r="O52" s="26">
        <v>0.49813200498131999</v>
      </c>
      <c r="P52" s="28">
        <v>35</v>
      </c>
      <c r="Q52" s="29">
        <v>4.3586550435865501</v>
      </c>
      <c r="R52" s="25">
        <v>12</v>
      </c>
      <c r="S52" s="29">
        <v>1.4943960149439599</v>
      </c>
      <c r="T52" s="25">
        <v>31</v>
      </c>
      <c r="U52" s="30">
        <v>3.8605230386052298</v>
      </c>
      <c r="V52" s="63">
        <v>17</v>
      </c>
      <c r="W52" s="64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76" t="s">
        <v>76</v>
      </c>
      <c r="D53" s="83" t="s">
        <v>76</v>
      </c>
      <c r="E53" s="78" t="s">
        <v>76</v>
      </c>
      <c r="F53" s="80" t="s">
        <v>76</v>
      </c>
      <c r="G53" s="78" t="s">
        <v>76</v>
      </c>
      <c r="H53" s="79" t="s">
        <v>76</v>
      </c>
      <c r="I53" s="78" t="s">
        <v>76</v>
      </c>
      <c r="J53" s="80" t="s">
        <v>76</v>
      </c>
      <c r="K53" s="78" t="s">
        <v>76</v>
      </c>
      <c r="L53" s="79" t="s">
        <v>76</v>
      </c>
      <c r="M53" s="78" t="s">
        <v>76</v>
      </c>
      <c r="N53" s="79" t="s">
        <v>76</v>
      </c>
      <c r="O53" s="78" t="s">
        <v>76</v>
      </c>
      <c r="P53" s="81" t="s">
        <v>76</v>
      </c>
      <c r="Q53" s="82" t="s">
        <v>76</v>
      </c>
      <c r="R53" s="83" t="s">
        <v>76</v>
      </c>
      <c r="S53" s="82" t="s">
        <v>76</v>
      </c>
      <c r="T53" s="77" t="s">
        <v>76</v>
      </c>
      <c r="U53" s="80" t="s">
        <v>76</v>
      </c>
      <c r="V53" s="84" t="s">
        <v>76</v>
      </c>
      <c r="W53" s="81" t="s">
        <v>76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2805</v>
      </c>
      <c r="D54" s="34">
        <v>6</v>
      </c>
      <c r="E54" s="26">
        <v>0.21390374331550999</v>
      </c>
      <c r="F54" s="27">
        <v>470</v>
      </c>
      <c r="G54" s="37">
        <v>16.755793226381499</v>
      </c>
      <c r="H54" s="33">
        <v>421</v>
      </c>
      <c r="I54" s="37">
        <v>15.0089126559715</v>
      </c>
      <c r="J54" s="27">
        <v>402</v>
      </c>
      <c r="K54" s="26">
        <v>14.331550802139001</v>
      </c>
      <c r="L54" s="27">
        <v>1355</v>
      </c>
      <c r="M54" s="26">
        <v>48.3065953654189</v>
      </c>
      <c r="N54" s="27">
        <v>2</v>
      </c>
      <c r="O54" s="26">
        <v>7.1301247771840007E-2</v>
      </c>
      <c r="P54" s="35">
        <v>149</v>
      </c>
      <c r="Q54" s="29">
        <v>5.3119429590017804</v>
      </c>
      <c r="R54" s="25">
        <v>68</v>
      </c>
      <c r="S54" s="29">
        <v>2.4242424242424199</v>
      </c>
      <c r="T54" s="34">
        <v>85</v>
      </c>
      <c r="U54" s="30">
        <v>3.0303030303030298</v>
      </c>
      <c r="V54" s="31">
        <v>41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3198</v>
      </c>
      <c r="D55" s="48">
        <v>16</v>
      </c>
      <c r="E55" s="49">
        <v>0.50031269543464996</v>
      </c>
      <c r="F55" s="50">
        <v>653</v>
      </c>
      <c r="G55" s="49">
        <v>20.419011882426499</v>
      </c>
      <c r="H55" s="51">
        <v>631</v>
      </c>
      <c r="I55" s="49">
        <v>19.731081926203899</v>
      </c>
      <c r="J55" s="51">
        <v>348</v>
      </c>
      <c r="K55" s="49">
        <v>10.8818011257036</v>
      </c>
      <c r="L55" s="50">
        <v>1292</v>
      </c>
      <c r="M55" s="49">
        <v>40.400250156347703</v>
      </c>
      <c r="N55" s="50">
        <v>42</v>
      </c>
      <c r="O55" s="49">
        <v>1.3133208255159501</v>
      </c>
      <c r="P55" s="58">
        <v>216</v>
      </c>
      <c r="Q55" s="53">
        <v>6.7542213883677302</v>
      </c>
      <c r="R55" s="48">
        <v>147</v>
      </c>
      <c r="S55" s="53">
        <v>4.5966228893058201</v>
      </c>
      <c r="T55" s="59">
        <v>181</v>
      </c>
      <c r="U55" s="54">
        <v>5.6597873671044399</v>
      </c>
      <c r="V55" s="55">
        <v>32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20</v>
      </c>
      <c r="D56" s="25">
        <v>0</v>
      </c>
      <c r="E56" s="26">
        <v>0</v>
      </c>
      <c r="F56" s="27">
        <v>0</v>
      </c>
      <c r="G56" s="26">
        <v>0</v>
      </c>
      <c r="H56" s="27">
        <v>1</v>
      </c>
      <c r="I56" s="26">
        <v>5</v>
      </c>
      <c r="J56" s="33">
        <v>2</v>
      </c>
      <c r="K56" s="26">
        <v>10</v>
      </c>
      <c r="L56" s="27">
        <v>16</v>
      </c>
      <c r="M56" s="26">
        <v>80</v>
      </c>
      <c r="N56" s="33">
        <v>0</v>
      </c>
      <c r="O56" s="26">
        <v>0</v>
      </c>
      <c r="P56" s="28">
        <v>1</v>
      </c>
      <c r="Q56" s="29">
        <v>5</v>
      </c>
      <c r="R56" s="34">
        <v>0</v>
      </c>
      <c r="S56" s="29">
        <v>0</v>
      </c>
      <c r="T56" s="34">
        <v>0</v>
      </c>
      <c r="U56" s="30">
        <v>0</v>
      </c>
      <c r="V56" s="31">
        <v>2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1352</v>
      </c>
      <c r="D57" s="48">
        <v>6</v>
      </c>
      <c r="E57" s="49">
        <v>0.44378698224851998</v>
      </c>
      <c r="F57" s="51">
        <v>102</v>
      </c>
      <c r="G57" s="49">
        <v>7.5443786982248504</v>
      </c>
      <c r="H57" s="50">
        <v>290</v>
      </c>
      <c r="I57" s="49">
        <v>21.4497041420118</v>
      </c>
      <c r="J57" s="50">
        <v>211</v>
      </c>
      <c r="K57" s="49">
        <v>15.6065088757396</v>
      </c>
      <c r="L57" s="50">
        <v>718</v>
      </c>
      <c r="M57" s="49">
        <v>53.106508875739699</v>
      </c>
      <c r="N57" s="50">
        <v>0</v>
      </c>
      <c r="O57" s="49">
        <v>0</v>
      </c>
      <c r="P57" s="58">
        <v>25</v>
      </c>
      <c r="Q57" s="53">
        <v>1.8491124260355001</v>
      </c>
      <c r="R57" s="59">
        <v>92</v>
      </c>
      <c r="S57" s="53">
        <v>6.8047337278106497</v>
      </c>
      <c r="T57" s="59">
        <v>28</v>
      </c>
      <c r="U57" s="54">
        <v>2.0710059171597601</v>
      </c>
      <c r="V57" s="55">
        <v>17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160</v>
      </c>
      <c r="D58" s="34">
        <v>1</v>
      </c>
      <c r="E58" s="26">
        <v>0.625</v>
      </c>
      <c r="F58" s="27">
        <v>3</v>
      </c>
      <c r="G58" s="26">
        <v>1.875</v>
      </c>
      <c r="H58" s="33">
        <v>15</v>
      </c>
      <c r="I58" s="26">
        <v>9.375</v>
      </c>
      <c r="J58" s="27">
        <v>0</v>
      </c>
      <c r="K58" s="26">
        <v>0</v>
      </c>
      <c r="L58" s="27">
        <v>136</v>
      </c>
      <c r="M58" s="26">
        <v>85</v>
      </c>
      <c r="N58" s="27">
        <v>0</v>
      </c>
      <c r="O58" s="26">
        <v>0</v>
      </c>
      <c r="P58" s="35">
        <v>5</v>
      </c>
      <c r="Q58" s="29">
        <v>3.125</v>
      </c>
      <c r="R58" s="25">
        <v>2</v>
      </c>
      <c r="S58" s="29">
        <v>1.25</v>
      </c>
      <c r="T58" s="25">
        <v>0</v>
      </c>
      <c r="U58" s="30">
        <v>0</v>
      </c>
      <c r="V58" s="31">
        <v>2</v>
      </c>
      <c r="W58" s="32">
        <v>100</v>
      </c>
    </row>
    <row r="59" spans="1:23" s="22" customFormat="1" ht="15" customHeight="1" thickBot="1" x14ac:dyDescent="0.3">
      <c r="A59" s="21" t="s">
        <v>17</v>
      </c>
      <c r="B59" s="85" t="s">
        <v>73</v>
      </c>
      <c r="C59" s="86" t="s">
        <v>76</v>
      </c>
      <c r="D59" s="87" t="s">
        <v>76</v>
      </c>
      <c r="E59" s="88" t="s">
        <v>76</v>
      </c>
      <c r="F59" s="89" t="s">
        <v>76</v>
      </c>
      <c r="G59" s="88" t="s">
        <v>76</v>
      </c>
      <c r="H59" s="90" t="s">
        <v>76</v>
      </c>
      <c r="I59" s="88" t="s">
        <v>76</v>
      </c>
      <c r="J59" s="89" t="s">
        <v>76</v>
      </c>
      <c r="K59" s="88" t="s">
        <v>76</v>
      </c>
      <c r="L59" s="89" t="s">
        <v>76</v>
      </c>
      <c r="M59" s="88" t="s">
        <v>76</v>
      </c>
      <c r="N59" s="89" t="s">
        <v>76</v>
      </c>
      <c r="O59" s="88" t="s">
        <v>76</v>
      </c>
      <c r="P59" s="91" t="s">
        <v>76</v>
      </c>
      <c r="Q59" s="92" t="s">
        <v>76</v>
      </c>
      <c r="R59" s="93" t="s">
        <v>76</v>
      </c>
      <c r="S59" s="92" t="s">
        <v>76</v>
      </c>
      <c r="T59" s="93" t="s">
        <v>76</v>
      </c>
      <c r="U59" s="94" t="s">
        <v>76</v>
      </c>
      <c r="V59" s="96" t="s">
        <v>76</v>
      </c>
      <c r="W59" s="97" t="s">
        <v>76</v>
      </c>
    </row>
    <row r="60" spans="1:23" s="22" customFormat="1" ht="15" customHeight="1" x14ac:dyDescent="0.25">
      <c r="A60" s="21"/>
      <c r="B60" s="23" t="s">
        <v>77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1"/>
      <c r="W60" s="62"/>
    </row>
    <row r="61" spans="1:23" s="39" customFormat="1" ht="15" customHeight="1" x14ac:dyDescent="0.25">
      <c r="A61" s="41"/>
      <c r="B61" s="45" t="s">
        <v>70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75,077 public school male students enrolled in IB program, 380 (0.5%) were American Indian or Alaska Native, and 3,102 (4.1%)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39" customFormat="1" ht="14.15" customHeight="1" x14ac:dyDescent="0.25">
      <c r="B63" s="107" t="s">
        <v>75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</row>
    <row r="64" spans="1:23" s="39" customFormat="1" ht="15" customHeight="1" x14ac:dyDescent="0.25">
      <c r="A64" s="41"/>
      <c r="B64" s="107" t="s">
        <v>74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topLeftCell="A25" zoomScale="80" zoomScaleNormal="80" workbookViewId="0">
      <selection activeCell="B60" sqref="B60"/>
    </sheetView>
  </sheetViews>
  <sheetFormatPr defaultColWidth="12.109375" defaultRowHeight="15" customHeight="1" x14ac:dyDescent="0.3"/>
  <cols>
    <col min="1" max="1" width="16" style="10" customWidth="1"/>
    <col min="2" max="2" width="57.109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IB program,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117" t="s">
        <v>0</v>
      </c>
      <c r="C4" s="119" t="s">
        <v>11</v>
      </c>
      <c r="D4" s="121" t="s">
        <v>10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4" t="s">
        <v>16</v>
      </c>
      <c r="S4" s="125"/>
      <c r="T4" s="124" t="s">
        <v>12</v>
      </c>
      <c r="U4" s="125"/>
      <c r="V4" s="108" t="s">
        <v>15</v>
      </c>
      <c r="W4" s="110" t="s">
        <v>13</v>
      </c>
    </row>
    <row r="5" spans="1:23" s="12" customFormat="1" ht="25" customHeight="1" x14ac:dyDescent="0.3">
      <c r="A5" s="11"/>
      <c r="B5" s="118"/>
      <c r="C5" s="120"/>
      <c r="D5" s="112" t="s">
        <v>1</v>
      </c>
      <c r="E5" s="113"/>
      <c r="F5" s="114" t="s">
        <v>2</v>
      </c>
      <c r="G5" s="113"/>
      <c r="H5" s="115" t="s">
        <v>3</v>
      </c>
      <c r="I5" s="113"/>
      <c r="J5" s="115" t="s">
        <v>4</v>
      </c>
      <c r="K5" s="113"/>
      <c r="L5" s="115" t="s">
        <v>5</v>
      </c>
      <c r="M5" s="113"/>
      <c r="N5" s="115" t="s">
        <v>6</v>
      </c>
      <c r="O5" s="113"/>
      <c r="P5" s="115" t="s">
        <v>7</v>
      </c>
      <c r="Q5" s="116"/>
      <c r="R5" s="126"/>
      <c r="S5" s="127"/>
      <c r="T5" s="126"/>
      <c r="U5" s="127"/>
      <c r="V5" s="109"/>
      <c r="W5" s="111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40" customFormat="1" ht="15" customHeight="1" x14ac:dyDescent="0.3">
      <c r="A7" s="128" t="str">
        <f>Total!A7</f>
        <v>enrolled in IB program</v>
      </c>
      <c r="B7" s="95" t="s">
        <v>72</v>
      </c>
      <c r="C7" s="129">
        <v>100223</v>
      </c>
      <c r="D7" s="130">
        <v>530</v>
      </c>
      <c r="E7" s="131">
        <v>0.52882072977260997</v>
      </c>
      <c r="F7" s="132">
        <v>12066</v>
      </c>
      <c r="G7" s="131">
        <v>12.0391526895024</v>
      </c>
      <c r="H7" s="132">
        <v>24842</v>
      </c>
      <c r="I7" s="131">
        <v>24.786725601907801</v>
      </c>
      <c r="J7" s="132">
        <v>15894</v>
      </c>
      <c r="K7" s="131">
        <v>15.8586352434072</v>
      </c>
      <c r="L7" s="132">
        <v>42601</v>
      </c>
      <c r="M7" s="131">
        <v>42.5062111491374</v>
      </c>
      <c r="N7" s="133">
        <v>367</v>
      </c>
      <c r="O7" s="131">
        <v>0.36618341099348001</v>
      </c>
      <c r="P7" s="134">
        <v>3923</v>
      </c>
      <c r="Q7" s="135">
        <v>3.9142711752791302</v>
      </c>
      <c r="R7" s="136">
        <v>2022</v>
      </c>
      <c r="S7" s="135">
        <v>2.0175009728305899</v>
      </c>
      <c r="T7" s="136">
        <v>3250</v>
      </c>
      <c r="U7" s="137">
        <v>3.2427686259641</v>
      </c>
      <c r="V7" s="138">
        <v>955</v>
      </c>
      <c r="W7" s="139">
        <v>100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660</v>
      </c>
      <c r="D8" s="25">
        <v>0</v>
      </c>
      <c r="E8" s="26">
        <v>0</v>
      </c>
      <c r="F8" s="27">
        <v>73</v>
      </c>
      <c r="G8" s="26">
        <v>11.0606060606061</v>
      </c>
      <c r="H8" s="33">
        <v>40</v>
      </c>
      <c r="I8" s="26">
        <v>6.0606060606060597</v>
      </c>
      <c r="J8" s="27">
        <v>254</v>
      </c>
      <c r="K8" s="26">
        <v>38.484848484848499</v>
      </c>
      <c r="L8" s="27">
        <v>269</v>
      </c>
      <c r="M8" s="26">
        <v>40.7575757575758</v>
      </c>
      <c r="N8" s="27">
        <v>0</v>
      </c>
      <c r="O8" s="26">
        <v>0</v>
      </c>
      <c r="P8" s="35">
        <v>24</v>
      </c>
      <c r="Q8" s="29">
        <v>3.6363636363636398</v>
      </c>
      <c r="R8" s="25">
        <v>77</v>
      </c>
      <c r="S8" s="29">
        <v>11.6666666666667</v>
      </c>
      <c r="T8" s="34">
        <v>37</v>
      </c>
      <c r="U8" s="30">
        <v>5.60606060606061</v>
      </c>
      <c r="V8" s="31">
        <v>13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333</v>
      </c>
      <c r="D9" s="48">
        <v>20</v>
      </c>
      <c r="E9" s="49">
        <v>6.0060060060060101</v>
      </c>
      <c r="F9" s="50">
        <v>43</v>
      </c>
      <c r="G9" s="49">
        <v>12.912912912912899</v>
      </c>
      <c r="H9" s="50">
        <v>32</v>
      </c>
      <c r="I9" s="49">
        <v>9.6096096096096097</v>
      </c>
      <c r="J9" s="51">
        <v>10</v>
      </c>
      <c r="K9" s="49">
        <v>3.0030030030030002</v>
      </c>
      <c r="L9" s="51">
        <v>181</v>
      </c>
      <c r="M9" s="49">
        <v>54.354354354354399</v>
      </c>
      <c r="N9" s="50">
        <v>15</v>
      </c>
      <c r="O9" s="49">
        <v>4.50450450450451</v>
      </c>
      <c r="P9" s="58">
        <v>32</v>
      </c>
      <c r="Q9" s="53">
        <v>9.6096096096096097</v>
      </c>
      <c r="R9" s="59">
        <v>4</v>
      </c>
      <c r="S9" s="53">
        <v>1.2012012012012001</v>
      </c>
      <c r="T9" s="59">
        <v>9</v>
      </c>
      <c r="U9" s="54">
        <v>2.7027027027027</v>
      </c>
      <c r="V9" s="55">
        <v>8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3000</v>
      </c>
      <c r="D10" s="34">
        <v>139</v>
      </c>
      <c r="E10" s="26">
        <v>4.6333333333333302</v>
      </c>
      <c r="F10" s="27">
        <v>136</v>
      </c>
      <c r="G10" s="26">
        <v>4.5333333333333297</v>
      </c>
      <c r="H10" s="33">
        <v>1319</v>
      </c>
      <c r="I10" s="26">
        <v>43.966666666666697</v>
      </c>
      <c r="J10" s="27">
        <v>202</v>
      </c>
      <c r="K10" s="26">
        <v>6.7333333333333298</v>
      </c>
      <c r="L10" s="33">
        <v>1111</v>
      </c>
      <c r="M10" s="26">
        <v>37.033333333333303</v>
      </c>
      <c r="N10" s="33">
        <v>8</v>
      </c>
      <c r="O10" s="26">
        <v>0.26666666666666999</v>
      </c>
      <c r="P10" s="28">
        <v>85</v>
      </c>
      <c r="Q10" s="29">
        <v>2.8333333333333299</v>
      </c>
      <c r="R10" s="34">
        <v>80</v>
      </c>
      <c r="S10" s="29">
        <v>2.6666666666666701</v>
      </c>
      <c r="T10" s="34">
        <v>10</v>
      </c>
      <c r="U10" s="30">
        <v>0.33333333333332998</v>
      </c>
      <c r="V10" s="31">
        <v>22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122</v>
      </c>
      <c r="D11" s="48">
        <v>1</v>
      </c>
      <c r="E11" s="49">
        <v>0.81967213114754001</v>
      </c>
      <c r="F11" s="51">
        <v>9</v>
      </c>
      <c r="G11" s="49">
        <v>7.3770491803278704</v>
      </c>
      <c r="H11" s="50">
        <v>37</v>
      </c>
      <c r="I11" s="49">
        <v>30.327868852459002</v>
      </c>
      <c r="J11" s="50">
        <v>18</v>
      </c>
      <c r="K11" s="49">
        <v>14.7540983606557</v>
      </c>
      <c r="L11" s="50">
        <v>54</v>
      </c>
      <c r="M11" s="49">
        <v>44.262295081967203</v>
      </c>
      <c r="N11" s="50">
        <v>1</v>
      </c>
      <c r="O11" s="49">
        <v>0.81967213114754001</v>
      </c>
      <c r="P11" s="58">
        <v>2</v>
      </c>
      <c r="Q11" s="53">
        <v>1.63934426229508</v>
      </c>
      <c r="R11" s="59">
        <v>1</v>
      </c>
      <c r="S11" s="53">
        <v>0.81967213114754001</v>
      </c>
      <c r="T11" s="48">
        <v>1</v>
      </c>
      <c r="U11" s="54">
        <v>0.81967213114754001</v>
      </c>
      <c r="V11" s="55">
        <v>4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13824</v>
      </c>
      <c r="D12" s="25">
        <v>62</v>
      </c>
      <c r="E12" s="26">
        <v>0.44849537037037002</v>
      </c>
      <c r="F12" s="33">
        <v>2369</v>
      </c>
      <c r="G12" s="26">
        <v>17.136863425925899</v>
      </c>
      <c r="H12" s="27">
        <v>6396</v>
      </c>
      <c r="I12" s="26">
        <v>46.2673611111111</v>
      </c>
      <c r="J12" s="27">
        <v>584</v>
      </c>
      <c r="K12" s="26">
        <v>4.2245370370370399</v>
      </c>
      <c r="L12" s="27">
        <v>3727</v>
      </c>
      <c r="M12" s="26">
        <v>26.960358796296301</v>
      </c>
      <c r="N12" s="33">
        <v>108</v>
      </c>
      <c r="O12" s="26">
        <v>0.78125</v>
      </c>
      <c r="P12" s="35">
        <v>578</v>
      </c>
      <c r="Q12" s="29">
        <v>4.1811342592592604</v>
      </c>
      <c r="R12" s="34">
        <v>232</v>
      </c>
      <c r="S12" s="29">
        <v>1.67824074074074</v>
      </c>
      <c r="T12" s="25">
        <v>360</v>
      </c>
      <c r="U12" s="30">
        <v>2.6041666666666701</v>
      </c>
      <c r="V12" s="31">
        <v>97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4547</v>
      </c>
      <c r="D13" s="48">
        <v>15</v>
      </c>
      <c r="E13" s="49">
        <v>0.32988783813502998</v>
      </c>
      <c r="F13" s="51">
        <v>364</v>
      </c>
      <c r="G13" s="49">
        <v>8.0052782054101606</v>
      </c>
      <c r="H13" s="50">
        <v>1587</v>
      </c>
      <c r="I13" s="49">
        <v>34.902133274686598</v>
      </c>
      <c r="J13" s="51">
        <v>243</v>
      </c>
      <c r="K13" s="49">
        <v>5.3441829777875496</v>
      </c>
      <c r="L13" s="50">
        <v>2132</v>
      </c>
      <c r="M13" s="49">
        <v>46.888058060259503</v>
      </c>
      <c r="N13" s="50">
        <v>8</v>
      </c>
      <c r="O13" s="49">
        <v>0.17594018033868</v>
      </c>
      <c r="P13" s="52">
        <v>198</v>
      </c>
      <c r="Q13" s="53">
        <v>4.3545194633824504</v>
      </c>
      <c r="R13" s="48">
        <v>56</v>
      </c>
      <c r="S13" s="53">
        <v>1.23158126237079</v>
      </c>
      <c r="T13" s="59">
        <v>387</v>
      </c>
      <c r="U13" s="54">
        <v>8.5111062238838802</v>
      </c>
      <c r="V13" s="55">
        <v>35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249</v>
      </c>
      <c r="D14" s="25">
        <v>2</v>
      </c>
      <c r="E14" s="26">
        <v>0.80321285140562004</v>
      </c>
      <c r="F14" s="27">
        <v>25</v>
      </c>
      <c r="G14" s="26">
        <v>10.040160642570299</v>
      </c>
      <c r="H14" s="33">
        <v>46</v>
      </c>
      <c r="I14" s="26">
        <v>18.473895582329298</v>
      </c>
      <c r="J14" s="33">
        <v>65</v>
      </c>
      <c r="K14" s="26">
        <v>26.1044176706827</v>
      </c>
      <c r="L14" s="33">
        <v>98</v>
      </c>
      <c r="M14" s="26">
        <v>39.357429718875501</v>
      </c>
      <c r="N14" s="27">
        <v>2</v>
      </c>
      <c r="O14" s="26">
        <v>0.80321285140562004</v>
      </c>
      <c r="P14" s="28">
        <v>11</v>
      </c>
      <c r="Q14" s="29">
        <v>4.41767068273092</v>
      </c>
      <c r="R14" s="34">
        <v>3</v>
      </c>
      <c r="S14" s="29">
        <v>1.2048192771084301</v>
      </c>
      <c r="T14" s="25">
        <v>0</v>
      </c>
      <c r="U14" s="30">
        <v>0</v>
      </c>
      <c r="V14" s="31">
        <v>7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521</v>
      </c>
      <c r="D15" s="48">
        <v>2</v>
      </c>
      <c r="E15" s="49">
        <v>0.38387715930902</v>
      </c>
      <c r="F15" s="50">
        <v>26</v>
      </c>
      <c r="G15" s="49">
        <v>4.9904030710172798</v>
      </c>
      <c r="H15" s="50">
        <v>101</v>
      </c>
      <c r="I15" s="49">
        <v>19.385796545105599</v>
      </c>
      <c r="J15" s="51">
        <v>177</v>
      </c>
      <c r="K15" s="49">
        <v>33.973128598848398</v>
      </c>
      <c r="L15" s="50">
        <v>213</v>
      </c>
      <c r="M15" s="49">
        <v>40.882917466410802</v>
      </c>
      <c r="N15" s="51">
        <v>0</v>
      </c>
      <c r="O15" s="49">
        <v>0</v>
      </c>
      <c r="P15" s="52">
        <v>2</v>
      </c>
      <c r="Q15" s="53">
        <v>0.38387715930902</v>
      </c>
      <c r="R15" s="59">
        <v>1</v>
      </c>
      <c r="S15" s="53">
        <v>0.19193857965451</v>
      </c>
      <c r="T15" s="48">
        <v>53</v>
      </c>
      <c r="U15" s="54">
        <v>10.172744721689099</v>
      </c>
      <c r="V15" s="55">
        <v>5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50</v>
      </c>
      <c r="D16" s="34">
        <v>0</v>
      </c>
      <c r="E16" s="26">
        <v>0</v>
      </c>
      <c r="F16" s="33">
        <v>2</v>
      </c>
      <c r="G16" s="26">
        <v>4</v>
      </c>
      <c r="H16" s="27">
        <v>0</v>
      </c>
      <c r="I16" s="26">
        <v>0</v>
      </c>
      <c r="J16" s="33">
        <v>45</v>
      </c>
      <c r="K16" s="26">
        <v>90</v>
      </c>
      <c r="L16" s="27">
        <v>0</v>
      </c>
      <c r="M16" s="26">
        <v>0</v>
      </c>
      <c r="N16" s="33">
        <v>0</v>
      </c>
      <c r="O16" s="26">
        <v>0</v>
      </c>
      <c r="P16" s="28">
        <v>3</v>
      </c>
      <c r="Q16" s="29">
        <v>6</v>
      </c>
      <c r="R16" s="25">
        <v>2</v>
      </c>
      <c r="S16" s="29">
        <v>4</v>
      </c>
      <c r="T16" s="25">
        <v>0</v>
      </c>
      <c r="U16" s="30">
        <v>0</v>
      </c>
      <c r="V16" s="31">
        <v>3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10555</v>
      </c>
      <c r="D17" s="48">
        <v>51</v>
      </c>
      <c r="E17" s="49">
        <v>0.48318332543817999</v>
      </c>
      <c r="F17" s="51">
        <v>1284</v>
      </c>
      <c r="G17" s="49">
        <v>12.1648507816201</v>
      </c>
      <c r="H17" s="50">
        <v>2445</v>
      </c>
      <c r="I17" s="49">
        <v>23.1643770724775</v>
      </c>
      <c r="J17" s="51">
        <v>2168</v>
      </c>
      <c r="K17" s="49">
        <v>20.540028422548598</v>
      </c>
      <c r="L17" s="51">
        <v>4195</v>
      </c>
      <c r="M17" s="49">
        <v>39.744197063003298</v>
      </c>
      <c r="N17" s="51">
        <v>17</v>
      </c>
      <c r="O17" s="49">
        <v>0.16106110847939001</v>
      </c>
      <c r="P17" s="58">
        <v>395</v>
      </c>
      <c r="Q17" s="53">
        <v>3.7423022264329702</v>
      </c>
      <c r="R17" s="48">
        <v>127</v>
      </c>
      <c r="S17" s="53">
        <v>1.2032212221695899</v>
      </c>
      <c r="T17" s="48">
        <v>142</v>
      </c>
      <c r="U17" s="54">
        <v>1.34533396494552</v>
      </c>
      <c r="V17" s="55">
        <v>75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2985</v>
      </c>
      <c r="D18" s="34">
        <v>5</v>
      </c>
      <c r="E18" s="26">
        <v>0.16750418760468999</v>
      </c>
      <c r="F18" s="27">
        <v>241</v>
      </c>
      <c r="G18" s="26">
        <v>8.07370184254607</v>
      </c>
      <c r="H18" s="27">
        <v>406</v>
      </c>
      <c r="I18" s="26">
        <v>13.601340033500801</v>
      </c>
      <c r="J18" s="27">
        <v>1009</v>
      </c>
      <c r="K18" s="26">
        <v>33.8023450586265</v>
      </c>
      <c r="L18" s="27">
        <v>1211</v>
      </c>
      <c r="M18" s="26">
        <v>40.569514237855998</v>
      </c>
      <c r="N18" s="27">
        <v>3</v>
      </c>
      <c r="O18" s="26">
        <v>0.10050251256281</v>
      </c>
      <c r="P18" s="28">
        <v>110</v>
      </c>
      <c r="Q18" s="29">
        <v>3.68509212730318</v>
      </c>
      <c r="R18" s="34">
        <v>34</v>
      </c>
      <c r="S18" s="29">
        <v>1.13902847571189</v>
      </c>
      <c r="T18" s="25">
        <v>15</v>
      </c>
      <c r="U18" s="30">
        <v>0.50251256281406997</v>
      </c>
      <c r="V18" s="31">
        <v>34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529</v>
      </c>
      <c r="D19" s="48">
        <v>1</v>
      </c>
      <c r="E19" s="49">
        <v>0.18903591682420001</v>
      </c>
      <c r="F19" s="50">
        <v>239</v>
      </c>
      <c r="G19" s="49">
        <v>45.179584120983002</v>
      </c>
      <c r="H19" s="50">
        <v>49</v>
      </c>
      <c r="I19" s="49">
        <v>9.2627599243856409</v>
      </c>
      <c r="J19" s="50">
        <v>24</v>
      </c>
      <c r="K19" s="49">
        <v>4.5368620037807199</v>
      </c>
      <c r="L19" s="50">
        <v>119</v>
      </c>
      <c r="M19" s="49">
        <v>22.495274102079399</v>
      </c>
      <c r="N19" s="50">
        <v>38</v>
      </c>
      <c r="O19" s="49">
        <v>7.18336483931947</v>
      </c>
      <c r="P19" s="52">
        <v>59</v>
      </c>
      <c r="Q19" s="53">
        <v>11.1531190926276</v>
      </c>
      <c r="R19" s="48">
        <v>1</v>
      </c>
      <c r="S19" s="53">
        <v>0.18903591682420001</v>
      </c>
      <c r="T19" s="48">
        <v>133</v>
      </c>
      <c r="U19" s="54">
        <v>25.1417769376182</v>
      </c>
      <c r="V19" s="55">
        <v>3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996</v>
      </c>
      <c r="D20" s="34">
        <v>2</v>
      </c>
      <c r="E20" s="26">
        <v>0.20080321285141001</v>
      </c>
      <c r="F20" s="33">
        <v>34</v>
      </c>
      <c r="G20" s="26">
        <v>3.4136546184738998</v>
      </c>
      <c r="H20" s="27">
        <v>227</v>
      </c>
      <c r="I20" s="26">
        <v>22.7911646586345</v>
      </c>
      <c r="J20" s="33">
        <v>6</v>
      </c>
      <c r="K20" s="26">
        <v>0.60240963855422003</v>
      </c>
      <c r="L20" s="33">
        <v>681</v>
      </c>
      <c r="M20" s="26">
        <v>68.3734939759036</v>
      </c>
      <c r="N20" s="33">
        <v>8</v>
      </c>
      <c r="O20" s="26">
        <v>0.80321285140562004</v>
      </c>
      <c r="P20" s="28">
        <v>38</v>
      </c>
      <c r="Q20" s="29">
        <v>3.8152610441767099</v>
      </c>
      <c r="R20" s="34">
        <v>2</v>
      </c>
      <c r="S20" s="29">
        <v>0.20080321285141001</v>
      </c>
      <c r="T20" s="25">
        <v>15</v>
      </c>
      <c r="U20" s="30">
        <v>1.50602409638554</v>
      </c>
      <c r="V20" s="31">
        <v>6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3113</v>
      </c>
      <c r="D21" s="59">
        <v>6</v>
      </c>
      <c r="E21" s="49">
        <v>0.19274012206874</v>
      </c>
      <c r="F21" s="50">
        <v>195</v>
      </c>
      <c r="G21" s="49">
        <v>6.2640539672341804</v>
      </c>
      <c r="H21" s="51">
        <v>1475</v>
      </c>
      <c r="I21" s="49">
        <v>47.381946675232903</v>
      </c>
      <c r="J21" s="50">
        <v>952</v>
      </c>
      <c r="K21" s="49">
        <v>30.581432701574101</v>
      </c>
      <c r="L21" s="50">
        <v>431</v>
      </c>
      <c r="M21" s="49">
        <v>13.845165435271401</v>
      </c>
      <c r="N21" s="50">
        <v>6</v>
      </c>
      <c r="O21" s="49">
        <v>0.19274012206874</v>
      </c>
      <c r="P21" s="58">
        <v>48</v>
      </c>
      <c r="Q21" s="53">
        <v>1.54192097654995</v>
      </c>
      <c r="R21" s="48">
        <v>66</v>
      </c>
      <c r="S21" s="53">
        <v>2.1201413427561802</v>
      </c>
      <c r="T21" s="59">
        <v>59</v>
      </c>
      <c r="U21" s="54">
        <v>1.89527786700932</v>
      </c>
      <c r="V21" s="55">
        <v>35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958</v>
      </c>
      <c r="D22" s="25">
        <v>1</v>
      </c>
      <c r="E22" s="26">
        <v>0.10438413361168999</v>
      </c>
      <c r="F22" s="33">
        <v>88</v>
      </c>
      <c r="G22" s="26">
        <v>9.1858037578288094</v>
      </c>
      <c r="H22" s="33">
        <v>73</v>
      </c>
      <c r="I22" s="26">
        <v>7.6200417536534504</v>
      </c>
      <c r="J22" s="27">
        <v>104</v>
      </c>
      <c r="K22" s="26">
        <v>10.8559498956159</v>
      </c>
      <c r="L22" s="27">
        <v>607</v>
      </c>
      <c r="M22" s="26">
        <v>63.3611691022965</v>
      </c>
      <c r="N22" s="27">
        <v>0</v>
      </c>
      <c r="O22" s="26">
        <v>0</v>
      </c>
      <c r="P22" s="35">
        <v>85</v>
      </c>
      <c r="Q22" s="29">
        <v>8.8726513569937406</v>
      </c>
      <c r="R22" s="34">
        <v>27</v>
      </c>
      <c r="S22" s="29">
        <v>2.81837160751566</v>
      </c>
      <c r="T22" s="34">
        <v>53</v>
      </c>
      <c r="U22" s="30">
        <v>5.5323590814196297</v>
      </c>
      <c r="V22" s="31">
        <v>17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54</v>
      </c>
      <c r="D23" s="48">
        <v>0</v>
      </c>
      <c r="E23" s="49">
        <v>0</v>
      </c>
      <c r="F23" s="50">
        <v>4</v>
      </c>
      <c r="G23" s="49">
        <v>7.4074074074074101</v>
      </c>
      <c r="H23" s="50">
        <v>10</v>
      </c>
      <c r="I23" s="49">
        <v>18.518518518518501</v>
      </c>
      <c r="J23" s="50">
        <v>8</v>
      </c>
      <c r="K23" s="49">
        <v>14.814814814814801</v>
      </c>
      <c r="L23" s="50">
        <v>30</v>
      </c>
      <c r="M23" s="49">
        <v>55.5555555555556</v>
      </c>
      <c r="N23" s="50">
        <v>0</v>
      </c>
      <c r="O23" s="49">
        <v>0</v>
      </c>
      <c r="P23" s="58">
        <v>2</v>
      </c>
      <c r="Q23" s="53">
        <v>3.7037037037037002</v>
      </c>
      <c r="R23" s="59">
        <v>0</v>
      </c>
      <c r="S23" s="53">
        <v>0</v>
      </c>
      <c r="T23" s="48">
        <v>0</v>
      </c>
      <c r="U23" s="54">
        <v>0</v>
      </c>
      <c r="V23" s="55">
        <v>7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735</v>
      </c>
      <c r="D24" s="34">
        <v>2</v>
      </c>
      <c r="E24" s="26">
        <v>0.27210884353741999</v>
      </c>
      <c r="F24" s="27">
        <v>111</v>
      </c>
      <c r="G24" s="26">
        <v>15.1020408163265</v>
      </c>
      <c r="H24" s="33">
        <v>197</v>
      </c>
      <c r="I24" s="26">
        <v>26.802721088435401</v>
      </c>
      <c r="J24" s="27">
        <v>100</v>
      </c>
      <c r="K24" s="26">
        <v>13.605442176870801</v>
      </c>
      <c r="L24" s="27">
        <v>274</v>
      </c>
      <c r="M24" s="26">
        <v>37.278911564625901</v>
      </c>
      <c r="N24" s="27">
        <v>3</v>
      </c>
      <c r="O24" s="26">
        <v>0.40816326530612002</v>
      </c>
      <c r="P24" s="35">
        <v>48</v>
      </c>
      <c r="Q24" s="29">
        <v>6.5306122448979602</v>
      </c>
      <c r="R24" s="34">
        <v>4</v>
      </c>
      <c r="S24" s="29">
        <v>0.54421768707482998</v>
      </c>
      <c r="T24" s="25">
        <v>25</v>
      </c>
      <c r="U24" s="30">
        <v>3.40136054421769</v>
      </c>
      <c r="V24" s="31">
        <v>8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1130</v>
      </c>
      <c r="D25" s="48">
        <v>1</v>
      </c>
      <c r="E25" s="49">
        <v>8.8495575221240005E-2</v>
      </c>
      <c r="F25" s="50">
        <v>27</v>
      </c>
      <c r="G25" s="49">
        <v>2.3893805309734502</v>
      </c>
      <c r="H25" s="50">
        <v>39</v>
      </c>
      <c r="I25" s="49">
        <v>3.45132743362832</v>
      </c>
      <c r="J25" s="50">
        <v>76</v>
      </c>
      <c r="K25" s="49">
        <v>6.72566371681416</v>
      </c>
      <c r="L25" s="51">
        <v>949</v>
      </c>
      <c r="M25" s="49">
        <v>83.982300884955805</v>
      </c>
      <c r="N25" s="50">
        <v>1</v>
      </c>
      <c r="O25" s="49">
        <v>8.8495575221240005E-2</v>
      </c>
      <c r="P25" s="58">
        <v>37</v>
      </c>
      <c r="Q25" s="53">
        <v>3.27433628318584</v>
      </c>
      <c r="R25" s="48">
        <v>20</v>
      </c>
      <c r="S25" s="53">
        <v>1.76991150442478</v>
      </c>
      <c r="T25" s="48">
        <v>1</v>
      </c>
      <c r="U25" s="54">
        <v>8.8495575221240005E-2</v>
      </c>
      <c r="V25" s="55">
        <v>13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378</v>
      </c>
      <c r="D26" s="25">
        <v>3</v>
      </c>
      <c r="E26" s="26">
        <v>0.79365079365079005</v>
      </c>
      <c r="F26" s="33">
        <v>32</v>
      </c>
      <c r="G26" s="26">
        <v>8.4656084656084705</v>
      </c>
      <c r="H26" s="33">
        <v>74</v>
      </c>
      <c r="I26" s="26">
        <v>19.576719576719601</v>
      </c>
      <c r="J26" s="27">
        <v>165</v>
      </c>
      <c r="K26" s="26">
        <v>43.650793650793702</v>
      </c>
      <c r="L26" s="27">
        <v>90</v>
      </c>
      <c r="M26" s="26">
        <v>23.8095238095238</v>
      </c>
      <c r="N26" s="33">
        <v>0</v>
      </c>
      <c r="O26" s="26">
        <v>0</v>
      </c>
      <c r="P26" s="35">
        <v>14</v>
      </c>
      <c r="Q26" s="29">
        <v>3.7037037037037002</v>
      </c>
      <c r="R26" s="25">
        <v>4</v>
      </c>
      <c r="S26" s="29">
        <v>1.0582010582010599</v>
      </c>
      <c r="T26" s="25">
        <v>23</v>
      </c>
      <c r="U26" s="30">
        <v>6.08465608465609</v>
      </c>
      <c r="V26" s="31">
        <v>7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220</v>
      </c>
      <c r="D27" s="59">
        <v>2</v>
      </c>
      <c r="E27" s="49">
        <v>0.90909090909090995</v>
      </c>
      <c r="F27" s="50">
        <v>4</v>
      </c>
      <c r="G27" s="49">
        <v>1.8181818181818199</v>
      </c>
      <c r="H27" s="50">
        <v>3</v>
      </c>
      <c r="I27" s="49">
        <v>1.36363636363636</v>
      </c>
      <c r="J27" s="50">
        <v>1</v>
      </c>
      <c r="K27" s="49">
        <v>0.45454545454544998</v>
      </c>
      <c r="L27" s="51">
        <v>203</v>
      </c>
      <c r="M27" s="49">
        <v>92.272727272727295</v>
      </c>
      <c r="N27" s="50">
        <v>0</v>
      </c>
      <c r="O27" s="49">
        <v>0</v>
      </c>
      <c r="P27" s="58">
        <v>7</v>
      </c>
      <c r="Q27" s="53">
        <v>3.1818181818181799</v>
      </c>
      <c r="R27" s="59">
        <v>3</v>
      </c>
      <c r="S27" s="53">
        <v>1.36363636363636</v>
      </c>
      <c r="T27" s="48">
        <v>1</v>
      </c>
      <c r="U27" s="54">
        <v>0.45454545454544998</v>
      </c>
      <c r="V27" s="55">
        <v>3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3340</v>
      </c>
      <c r="D28" s="34">
        <v>9</v>
      </c>
      <c r="E28" s="26">
        <v>0.26946107784431</v>
      </c>
      <c r="F28" s="27">
        <v>398</v>
      </c>
      <c r="G28" s="26">
        <v>11.9161676646707</v>
      </c>
      <c r="H28" s="27">
        <v>661</v>
      </c>
      <c r="I28" s="26">
        <v>19.790419161676599</v>
      </c>
      <c r="J28" s="27">
        <v>1345</v>
      </c>
      <c r="K28" s="26">
        <v>40.269461077844298</v>
      </c>
      <c r="L28" s="33">
        <v>802</v>
      </c>
      <c r="M28" s="26">
        <v>24.011976047904199</v>
      </c>
      <c r="N28" s="27">
        <v>4</v>
      </c>
      <c r="O28" s="26">
        <v>0.11976047904192</v>
      </c>
      <c r="P28" s="28">
        <v>121</v>
      </c>
      <c r="Q28" s="29">
        <v>3.6227544910179601</v>
      </c>
      <c r="R28" s="25">
        <v>34</v>
      </c>
      <c r="S28" s="29">
        <v>1.0179640718562899</v>
      </c>
      <c r="T28" s="34">
        <v>81</v>
      </c>
      <c r="U28" s="30">
        <v>2.4251497005988001</v>
      </c>
      <c r="V28" s="31">
        <v>23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1081</v>
      </c>
      <c r="D29" s="48">
        <v>3</v>
      </c>
      <c r="E29" s="49">
        <v>0.27752081406105</v>
      </c>
      <c r="F29" s="50">
        <v>170</v>
      </c>
      <c r="G29" s="49">
        <v>15.7261794634598</v>
      </c>
      <c r="H29" s="51">
        <v>189</v>
      </c>
      <c r="I29" s="49">
        <v>17.4838112858464</v>
      </c>
      <c r="J29" s="50">
        <v>278</v>
      </c>
      <c r="K29" s="49">
        <v>25.716928769657699</v>
      </c>
      <c r="L29" s="51">
        <v>402</v>
      </c>
      <c r="M29" s="49">
        <v>37.187789084181297</v>
      </c>
      <c r="N29" s="50">
        <v>2</v>
      </c>
      <c r="O29" s="49">
        <v>0.18501387604069999</v>
      </c>
      <c r="P29" s="58">
        <v>37</v>
      </c>
      <c r="Q29" s="53">
        <v>3.42275670675301</v>
      </c>
      <c r="R29" s="48">
        <v>100</v>
      </c>
      <c r="S29" s="53">
        <v>9.2506938020351601</v>
      </c>
      <c r="T29" s="48">
        <v>66</v>
      </c>
      <c r="U29" s="54">
        <v>6.1054579093432002</v>
      </c>
      <c r="V29" s="55">
        <v>12</v>
      </c>
      <c r="W29" s="56">
        <v>100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6206</v>
      </c>
      <c r="D30" s="34">
        <v>8</v>
      </c>
      <c r="E30" s="26">
        <v>0.12890750886239</v>
      </c>
      <c r="F30" s="33">
        <v>832</v>
      </c>
      <c r="G30" s="26">
        <v>13.406380921688701</v>
      </c>
      <c r="H30" s="27">
        <v>438</v>
      </c>
      <c r="I30" s="26">
        <v>7.0576861102159203</v>
      </c>
      <c r="J30" s="27">
        <v>1234</v>
      </c>
      <c r="K30" s="26">
        <v>19.883983242023898</v>
      </c>
      <c r="L30" s="27">
        <v>3467</v>
      </c>
      <c r="M30" s="26">
        <v>55.865291653238799</v>
      </c>
      <c r="N30" s="27">
        <v>12</v>
      </c>
      <c r="O30" s="26">
        <v>0.19336126329358999</v>
      </c>
      <c r="P30" s="28">
        <v>215</v>
      </c>
      <c r="Q30" s="29">
        <v>3.4643893006767699</v>
      </c>
      <c r="R30" s="25">
        <v>145</v>
      </c>
      <c r="S30" s="29">
        <v>2.3364485981308398</v>
      </c>
      <c r="T30" s="34">
        <v>162</v>
      </c>
      <c r="U30" s="30">
        <v>2.6103770544634202</v>
      </c>
      <c r="V30" s="31">
        <v>45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4171</v>
      </c>
      <c r="D31" s="48">
        <v>36</v>
      </c>
      <c r="E31" s="49">
        <v>0.86310237353152996</v>
      </c>
      <c r="F31" s="51">
        <v>686</v>
      </c>
      <c r="G31" s="49">
        <v>16.4468952289619</v>
      </c>
      <c r="H31" s="50">
        <v>454</v>
      </c>
      <c r="I31" s="49">
        <v>10.884679932869799</v>
      </c>
      <c r="J31" s="51">
        <v>898</v>
      </c>
      <c r="K31" s="49">
        <v>21.529609206425299</v>
      </c>
      <c r="L31" s="50">
        <v>1976</v>
      </c>
      <c r="M31" s="49">
        <v>47.374730280508302</v>
      </c>
      <c r="N31" s="50">
        <v>3</v>
      </c>
      <c r="O31" s="49">
        <v>7.1925197794290005E-2</v>
      </c>
      <c r="P31" s="52">
        <v>118</v>
      </c>
      <c r="Q31" s="53">
        <v>2.8290577799088998</v>
      </c>
      <c r="R31" s="48">
        <v>185</v>
      </c>
      <c r="S31" s="53">
        <v>4.4353871973147898</v>
      </c>
      <c r="T31" s="59">
        <v>445</v>
      </c>
      <c r="U31" s="54">
        <v>10.6689043394869</v>
      </c>
      <c r="V31" s="55">
        <v>24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191</v>
      </c>
      <c r="D32" s="25">
        <v>0</v>
      </c>
      <c r="E32" s="26">
        <v>0</v>
      </c>
      <c r="F32" s="27">
        <v>5</v>
      </c>
      <c r="G32" s="26">
        <v>2.6178010471204201</v>
      </c>
      <c r="H32" s="27">
        <v>3</v>
      </c>
      <c r="I32" s="26">
        <v>1.5706806282722501</v>
      </c>
      <c r="J32" s="27">
        <v>165</v>
      </c>
      <c r="K32" s="26">
        <v>86.387434554973794</v>
      </c>
      <c r="L32" s="33">
        <v>18</v>
      </c>
      <c r="M32" s="26">
        <v>9.4240837696335102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3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1755</v>
      </c>
      <c r="D33" s="59">
        <v>10</v>
      </c>
      <c r="E33" s="49">
        <v>0.56980056980057003</v>
      </c>
      <c r="F33" s="50">
        <v>110</v>
      </c>
      <c r="G33" s="49">
        <v>6.2678062678062698</v>
      </c>
      <c r="H33" s="51">
        <v>134</v>
      </c>
      <c r="I33" s="49">
        <v>7.6353276353276396</v>
      </c>
      <c r="J33" s="50">
        <v>225</v>
      </c>
      <c r="K33" s="49">
        <v>12.8205128205128</v>
      </c>
      <c r="L33" s="50">
        <v>1218</v>
      </c>
      <c r="M33" s="49">
        <v>69.401709401709397</v>
      </c>
      <c r="N33" s="51">
        <v>5</v>
      </c>
      <c r="O33" s="49">
        <v>0.28490028490028002</v>
      </c>
      <c r="P33" s="58">
        <v>53</v>
      </c>
      <c r="Q33" s="53">
        <v>3.0199430199430202</v>
      </c>
      <c r="R33" s="59">
        <v>4</v>
      </c>
      <c r="S33" s="53">
        <v>0.22792022792023001</v>
      </c>
      <c r="T33" s="59">
        <v>16</v>
      </c>
      <c r="U33" s="54">
        <v>0.91168091168091003</v>
      </c>
      <c r="V33" s="55">
        <v>14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708</v>
      </c>
      <c r="D34" s="25">
        <v>18</v>
      </c>
      <c r="E34" s="26">
        <v>2.5423728813559299</v>
      </c>
      <c r="F34" s="27">
        <v>16</v>
      </c>
      <c r="G34" s="26">
        <v>2.2598870056497198</v>
      </c>
      <c r="H34" s="33">
        <v>19</v>
      </c>
      <c r="I34" s="26">
        <v>2.6836158192090398</v>
      </c>
      <c r="J34" s="27">
        <v>7</v>
      </c>
      <c r="K34" s="26">
        <v>0.98870056497174996</v>
      </c>
      <c r="L34" s="33">
        <v>641</v>
      </c>
      <c r="M34" s="26">
        <v>90.536723163841799</v>
      </c>
      <c r="N34" s="33">
        <v>3</v>
      </c>
      <c r="O34" s="26">
        <v>0.42372881355932002</v>
      </c>
      <c r="P34" s="28">
        <v>4</v>
      </c>
      <c r="Q34" s="29">
        <v>0.56497175141242995</v>
      </c>
      <c r="R34" s="34">
        <v>22</v>
      </c>
      <c r="S34" s="29">
        <v>3.1073446327683598</v>
      </c>
      <c r="T34" s="34">
        <v>9</v>
      </c>
      <c r="U34" s="30">
        <v>1.27118644067797</v>
      </c>
      <c r="V34" s="31">
        <v>4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187</v>
      </c>
      <c r="D35" s="59">
        <v>0</v>
      </c>
      <c r="E35" s="49">
        <v>0</v>
      </c>
      <c r="F35" s="50">
        <v>33</v>
      </c>
      <c r="G35" s="49">
        <v>17.647058823529399</v>
      </c>
      <c r="H35" s="51">
        <v>12</v>
      </c>
      <c r="I35" s="49">
        <v>6.4171122994652396</v>
      </c>
      <c r="J35" s="50">
        <v>15</v>
      </c>
      <c r="K35" s="49">
        <v>8.0213903743315509</v>
      </c>
      <c r="L35" s="51">
        <v>119</v>
      </c>
      <c r="M35" s="49">
        <v>63.636363636363598</v>
      </c>
      <c r="N35" s="50">
        <v>0</v>
      </c>
      <c r="O35" s="49">
        <v>0</v>
      </c>
      <c r="P35" s="58">
        <v>8</v>
      </c>
      <c r="Q35" s="53">
        <v>4.2780748663101598</v>
      </c>
      <c r="R35" s="59">
        <v>1</v>
      </c>
      <c r="S35" s="53">
        <v>0.53475935828876997</v>
      </c>
      <c r="T35" s="59">
        <v>0</v>
      </c>
      <c r="U35" s="54">
        <v>0</v>
      </c>
      <c r="V35" s="55">
        <v>3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564</v>
      </c>
      <c r="D36" s="34">
        <v>2</v>
      </c>
      <c r="E36" s="26">
        <v>0.35460992907800998</v>
      </c>
      <c r="F36" s="27">
        <v>86</v>
      </c>
      <c r="G36" s="26">
        <v>15.248226950354599</v>
      </c>
      <c r="H36" s="27">
        <v>238</v>
      </c>
      <c r="I36" s="26">
        <v>42.198581560283699</v>
      </c>
      <c r="J36" s="33">
        <v>53</v>
      </c>
      <c r="K36" s="26">
        <v>9.3971631205673791</v>
      </c>
      <c r="L36" s="33">
        <v>143</v>
      </c>
      <c r="M36" s="26">
        <v>25.354609929077998</v>
      </c>
      <c r="N36" s="27">
        <v>7</v>
      </c>
      <c r="O36" s="26">
        <v>1.24113475177305</v>
      </c>
      <c r="P36" s="35">
        <v>35</v>
      </c>
      <c r="Q36" s="29">
        <v>6.2056737588652497</v>
      </c>
      <c r="R36" s="34">
        <v>5</v>
      </c>
      <c r="S36" s="29">
        <v>0.88652482269503996</v>
      </c>
      <c r="T36" s="25">
        <v>17</v>
      </c>
      <c r="U36" s="30">
        <v>3.0141843971631199</v>
      </c>
      <c r="V36" s="31">
        <v>6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66</v>
      </c>
      <c r="D37" s="48">
        <v>0</v>
      </c>
      <c r="E37" s="49">
        <v>0</v>
      </c>
      <c r="F37" s="50">
        <v>7</v>
      </c>
      <c r="G37" s="49">
        <v>10.6060606060606</v>
      </c>
      <c r="H37" s="50">
        <v>3</v>
      </c>
      <c r="I37" s="49">
        <v>4.5454545454545503</v>
      </c>
      <c r="J37" s="50">
        <v>2</v>
      </c>
      <c r="K37" s="49">
        <v>3.0303030303030298</v>
      </c>
      <c r="L37" s="50">
        <v>50</v>
      </c>
      <c r="M37" s="49">
        <v>75.757575757575793</v>
      </c>
      <c r="N37" s="51">
        <v>1</v>
      </c>
      <c r="O37" s="49">
        <v>1.51515151515152</v>
      </c>
      <c r="P37" s="58">
        <v>3</v>
      </c>
      <c r="Q37" s="53">
        <v>4.5454545454545503</v>
      </c>
      <c r="R37" s="59">
        <v>0</v>
      </c>
      <c r="S37" s="53">
        <v>0</v>
      </c>
      <c r="T37" s="48">
        <v>0</v>
      </c>
      <c r="U37" s="54">
        <v>0</v>
      </c>
      <c r="V37" s="55">
        <v>1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822</v>
      </c>
      <c r="D38" s="25">
        <v>0</v>
      </c>
      <c r="E38" s="26">
        <v>0</v>
      </c>
      <c r="F38" s="27">
        <v>194</v>
      </c>
      <c r="G38" s="26">
        <v>23.6009732360097</v>
      </c>
      <c r="H38" s="27">
        <v>134</v>
      </c>
      <c r="I38" s="26">
        <v>16.301703163016999</v>
      </c>
      <c r="J38" s="27">
        <v>93</v>
      </c>
      <c r="K38" s="26">
        <v>11.3138686131387</v>
      </c>
      <c r="L38" s="27">
        <v>389</v>
      </c>
      <c r="M38" s="26">
        <v>47.323600973235997</v>
      </c>
      <c r="N38" s="27">
        <v>2</v>
      </c>
      <c r="O38" s="26">
        <v>0.24330900243309</v>
      </c>
      <c r="P38" s="28">
        <v>10</v>
      </c>
      <c r="Q38" s="29">
        <v>1.21654501216545</v>
      </c>
      <c r="R38" s="34">
        <v>4</v>
      </c>
      <c r="S38" s="29">
        <v>0.48661800486618001</v>
      </c>
      <c r="T38" s="25">
        <v>1</v>
      </c>
      <c r="U38" s="30">
        <v>0.12165450121655</v>
      </c>
      <c r="V38" s="31">
        <v>15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39</v>
      </c>
      <c r="D39" s="59">
        <v>1</v>
      </c>
      <c r="E39" s="49">
        <v>2.5641025641025701</v>
      </c>
      <c r="F39" s="50">
        <v>2</v>
      </c>
      <c r="G39" s="49">
        <v>5.1282051282051304</v>
      </c>
      <c r="H39" s="51">
        <v>17</v>
      </c>
      <c r="I39" s="49">
        <v>43.589743589743598</v>
      </c>
      <c r="J39" s="50">
        <v>3</v>
      </c>
      <c r="K39" s="49">
        <v>7.6923076923076898</v>
      </c>
      <c r="L39" s="51">
        <v>14</v>
      </c>
      <c r="M39" s="49">
        <v>35.897435897435898</v>
      </c>
      <c r="N39" s="50">
        <v>1</v>
      </c>
      <c r="O39" s="49">
        <v>2.5641025641025701</v>
      </c>
      <c r="P39" s="58">
        <v>1</v>
      </c>
      <c r="Q39" s="53">
        <v>2.5641025641025701</v>
      </c>
      <c r="R39" s="48">
        <v>3</v>
      </c>
      <c r="S39" s="53">
        <v>7.6923076923076898</v>
      </c>
      <c r="T39" s="48">
        <v>2</v>
      </c>
      <c r="U39" s="54">
        <v>5.1282051282051304</v>
      </c>
      <c r="V39" s="55">
        <v>2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5291</v>
      </c>
      <c r="D40" s="25">
        <v>20</v>
      </c>
      <c r="E40" s="26">
        <v>0.37800037800038</v>
      </c>
      <c r="F40" s="27">
        <v>491</v>
      </c>
      <c r="G40" s="26">
        <v>9.2799092799092797</v>
      </c>
      <c r="H40" s="27">
        <v>882</v>
      </c>
      <c r="I40" s="26">
        <v>16.669816669816701</v>
      </c>
      <c r="J40" s="33">
        <v>683</v>
      </c>
      <c r="K40" s="26">
        <v>12.9087129087129</v>
      </c>
      <c r="L40" s="33">
        <v>3081</v>
      </c>
      <c r="M40" s="26">
        <v>58.230958230958201</v>
      </c>
      <c r="N40" s="27">
        <v>13</v>
      </c>
      <c r="O40" s="26">
        <v>0.24570024570025001</v>
      </c>
      <c r="P40" s="28">
        <v>121</v>
      </c>
      <c r="Q40" s="29">
        <v>2.2869022869022899</v>
      </c>
      <c r="R40" s="34">
        <v>164</v>
      </c>
      <c r="S40" s="29">
        <v>3.0996030996031001</v>
      </c>
      <c r="T40" s="25">
        <v>64</v>
      </c>
      <c r="U40" s="30">
        <v>1.2096012096012101</v>
      </c>
      <c r="V40" s="31">
        <v>58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2603</v>
      </c>
      <c r="D41" s="59">
        <v>4</v>
      </c>
      <c r="E41" s="49">
        <v>0.15366884364194999</v>
      </c>
      <c r="F41" s="50">
        <v>195</v>
      </c>
      <c r="G41" s="49">
        <v>7.4913561275451404</v>
      </c>
      <c r="H41" s="50">
        <v>318</v>
      </c>
      <c r="I41" s="49">
        <v>12.216673069535201</v>
      </c>
      <c r="J41" s="50">
        <v>551</v>
      </c>
      <c r="K41" s="49">
        <v>21.167883211678799</v>
      </c>
      <c r="L41" s="51">
        <v>1428</v>
      </c>
      <c r="M41" s="49">
        <v>54.8597771801767</v>
      </c>
      <c r="N41" s="51">
        <v>2</v>
      </c>
      <c r="O41" s="49">
        <v>7.6834421820980006E-2</v>
      </c>
      <c r="P41" s="52">
        <v>105</v>
      </c>
      <c r="Q41" s="53">
        <v>4.0338071456012301</v>
      </c>
      <c r="R41" s="48">
        <v>14</v>
      </c>
      <c r="S41" s="53">
        <v>0.53784095274682997</v>
      </c>
      <c r="T41" s="59">
        <v>22</v>
      </c>
      <c r="U41" s="54">
        <v>0.84517864003072996</v>
      </c>
      <c r="V41" s="55">
        <v>31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67" t="s">
        <v>76</v>
      </c>
      <c r="D42" s="68" t="s">
        <v>76</v>
      </c>
      <c r="E42" s="69" t="s">
        <v>76</v>
      </c>
      <c r="F42" s="70" t="s">
        <v>76</v>
      </c>
      <c r="G42" s="69" t="s">
        <v>76</v>
      </c>
      <c r="H42" s="70" t="s">
        <v>76</v>
      </c>
      <c r="I42" s="69" t="s">
        <v>76</v>
      </c>
      <c r="J42" s="71" t="s">
        <v>76</v>
      </c>
      <c r="K42" s="69" t="s">
        <v>76</v>
      </c>
      <c r="L42" s="71" t="s">
        <v>76</v>
      </c>
      <c r="M42" s="69" t="s">
        <v>76</v>
      </c>
      <c r="N42" s="71" t="s">
        <v>76</v>
      </c>
      <c r="O42" s="69" t="s">
        <v>76</v>
      </c>
      <c r="P42" s="72" t="s">
        <v>76</v>
      </c>
      <c r="Q42" s="73" t="s">
        <v>76</v>
      </c>
      <c r="R42" s="74" t="s">
        <v>76</v>
      </c>
      <c r="S42" s="73" t="s">
        <v>76</v>
      </c>
      <c r="T42" s="68" t="s">
        <v>76</v>
      </c>
      <c r="U42" s="70" t="s">
        <v>76</v>
      </c>
      <c r="V42" s="75" t="s">
        <v>76</v>
      </c>
      <c r="W42" s="72" t="s">
        <v>76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1834</v>
      </c>
      <c r="D43" s="48">
        <v>3</v>
      </c>
      <c r="E43" s="49">
        <v>0.16357688113412999</v>
      </c>
      <c r="F43" s="50">
        <v>184</v>
      </c>
      <c r="G43" s="49">
        <v>10.0327153762268</v>
      </c>
      <c r="H43" s="51">
        <v>104</v>
      </c>
      <c r="I43" s="49">
        <v>5.6706652126499497</v>
      </c>
      <c r="J43" s="50">
        <v>244</v>
      </c>
      <c r="K43" s="49">
        <v>13.304252998909501</v>
      </c>
      <c r="L43" s="50">
        <v>1187</v>
      </c>
      <c r="M43" s="49">
        <v>64.721919302071996</v>
      </c>
      <c r="N43" s="50">
        <v>4</v>
      </c>
      <c r="O43" s="49">
        <v>0.21810250817884</v>
      </c>
      <c r="P43" s="52">
        <v>108</v>
      </c>
      <c r="Q43" s="53">
        <v>5.8887677208287901</v>
      </c>
      <c r="R43" s="59">
        <v>22</v>
      </c>
      <c r="S43" s="53">
        <v>1.19956379498364</v>
      </c>
      <c r="T43" s="59">
        <v>11</v>
      </c>
      <c r="U43" s="54">
        <v>0.59978189749181998</v>
      </c>
      <c r="V43" s="65">
        <v>28</v>
      </c>
      <c r="W43" s="6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44</v>
      </c>
      <c r="D44" s="25">
        <v>1</v>
      </c>
      <c r="E44" s="26">
        <v>2.2727272727272698</v>
      </c>
      <c r="F44" s="33">
        <v>12</v>
      </c>
      <c r="G44" s="26">
        <v>27.272727272727298</v>
      </c>
      <c r="H44" s="27">
        <v>13</v>
      </c>
      <c r="I44" s="26">
        <v>29.5454545454546</v>
      </c>
      <c r="J44" s="27">
        <v>2</v>
      </c>
      <c r="K44" s="26">
        <v>4.5454545454545503</v>
      </c>
      <c r="L44" s="27">
        <v>14</v>
      </c>
      <c r="M44" s="26">
        <v>31.818181818181799</v>
      </c>
      <c r="N44" s="33">
        <v>0</v>
      </c>
      <c r="O44" s="26">
        <v>0</v>
      </c>
      <c r="P44" s="35">
        <v>2</v>
      </c>
      <c r="Q44" s="29">
        <v>4.5454545454545503</v>
      </c>
      <c r="R44" s="34">
        <v>0</v>
      </c>
      <c r="S44" s="29">
        <v>0</v>
      </c>
      <c r="T44" s="34">
        <v>0</v>
      </c>
      <c r="U44" s="30">
        <v>0</v>
      </c>
      <c r="V44" s="63">
        <v>1</v>
      </c>
      <c r="W44" s="64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4420</v>
      </c>
      <c r="D45" s="59">
        <v>22</v>
      </c>
      <c r="E45" s="49">
        <v>0.49773755656108998</v>
      </c>
      <c r="F45" s="50">
        <v>400</v>
      </c>
      <c r="G45" s="49">
        <v>9.0497737556561102</v>
      </c>
      <c r="H45" s="51">
        <v>899</v>
      </c>
      <c r="I45" s="49">
        <v>20.339366515837099</v>
      </c>
      <c r="J45" s="50">
        <v>62</v>
      </c>
      <c r="K45" s="49">
        <v>1.4027149321267001</v>
      </c>
      <c r="L45" s="51">
        <v>2739</v>
      </c>
      <c r="M45" s="49">
        <v>61.9683257918552</v>
      </c>
      <c r="N45" s="50">
        <v>18</v>
      </c>
      <c r="O45" s="49">
        <v>0.40723981900452</v>
      </c>
      <c r="P45" s="52">
        <v>280</v>
      </c>
      <c r="Q45" s="53">
        <v>6.3348416289592802</v>
      </c>
      <c r="R45" s="48">
        <v>103</v>
      </c>
      <c r="S45" s="53">
        <v>2.3303167420814499</v>
      </c>
      <c r="T45" s="59">
        <v>54</v>
      </c>
      <c r="U45" s="54">
        <v>1.2217194570135801</v>
      </c>
      <c r="V45" s="65">
        <v>22</v>
      </c>
      <c r="W45" s="6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1874</v>
      </c>
      <c r="D46" s="25">
        <v>4</v>
      </c>
      <c r="E46" s="26">
        <v>0.21344717182497</v>
      </c>
      <c r="F46" s="27">
        <v>223</v>
      </c>
      <c r="G46" s="26">
        <v>11.8996798292423</v>
      </c>
      <c r="H46" s="27">
        <v>213</v>
      </c>
      <c r="I46" s="26">
        <v>11.366061899679799</v>
      </c>
      <c r="J46" s="27">
        <v>667</v>
      </c>
      <c r="K46" s="26">
        <v>35.592315901814302</v>
      </c>
      <c r="L46" s="33">
        <v>669</v>
      </c>
      <c r="M46" s="26">
        <v>35.6990394877268</v>
      </c>
      <c r="N46" s="33">
        <v>1</v>
      </c>
      <c r="O46" s="26">
        <v>5.3361792956240002E-2</v>
      </c>
      <c r="P46" s="35">
        <v>97</v>
      </c>
      <c r="Q46" s="29">
        <v>5.1760939167556002</v>
      </c>
      <c r="R46" s="25">
        <v>97</v>
      </c>
      <c r="S46" s="29">
        <v>5.1760939167556002</v>
      </c>
      <c r="T46" s="25">
        <v>56</v>
      </c>
      <c r="U46" s="30">
        <v>2.9882604055496298</v>
      </c>
      <c r="V46" s="63">
        <v>20</v>
      </c>
      <c r="W46" s="64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76" t="s">
        <v>76</v>
      </c>
      <c r="D47" s="77" t="s">
        <v>76</v>
      </c>
      <c r="E47" s="78" t="s">
        <v>76</v>
      </c>
      <c r="F47" s="79" t="s">
        <v>76</v>
      </c>
      <c r="G47" s="78" t="s">
        <v>76</v>
      </c>
      <c r="H47" s="79" t="s">
        <v>76</v>
      </c>
      <c r="I47" s="78" t="s">
        <v>76</v>
      </c>
      <c r="J47" s="79" t="s">
        <v>76</v>
      </c>
      <c r="K47" s="78" t="s">
        <v>76</v>
      </c>
      <c r="L47" s="79" t="s">
        <v>76</v>
      </c>
      <c r="M47" s="78" t="s">
        <v>76</v>
      </c>
      <c r="N47" s="80" t="s">
        <v>76</v>
      </c>
      <c r="O47" s="78" t="s">
        <v>76</v>
      </c>
      <c r="P47" s="81" t="s">
        <v>76</v>
      </c>
      <c r="Q47" s="82" t="s">
        <v>76</v>
      </c>
      <c r="R47" s="83" t="s">
        <v>76</v>
      </c>
      <c r="S47" s="82" t="s">
        <v>76</v>
      </c>
      <c r="T47" s="77" t="s">
        <v>76</v>
      </c>
      <c r="U47" s="80" t="s">
        <v>76</v>
      </c>
      <c r="V47" s="84" t="s">
        <v>76</v>
      </c>
      <c r="W47" s="81" t="s">
        <v>76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1176</v>
      </c>
      <c r="D48" s="34">
        <v>4</v>
      </c>
      <c r="E48" s="26">
        <v>0.34013605442176997</v>
      </c>
      <c r="F48" s="27">
        <v>81</v>
      </c>
      <c r="G48" s="26">
        <v>6.8877551020408196</v>
      </c>
      <c r="H48" s="33">
        <v>94</v>
      </c>
      <c r="I48" s="26">
        <v>7.9931972789115697</v>
      </c>
      <c r="J48" s="27">
        <v>261</v>
      </c>
      <c r="K48" s="26">
        <v>22.1938775510204</v>
      </c>
      <c r="L48" s="27">
        <v>698</v>
      </c>
      <c r="M48" s="26">
        <v>59.353741496598701</v>
      </c>
      <c r="N48" s="33">
        <v>1</v>
      </c>
      <c r="O48" s="26">
        <v>8.5034013605439995E-2</v>
      </c>
      <c r="P48" s="35">
        <v>37</v>
      </c>
      <c r="Q48" s="29">
        <v>3.1462585034013602</v>
      </c>
      <c r="R48" s="34">
        <v>6</v>
      </c>
      <c r="S48" s="29">
        <v>0.51020408163264996</v>
      </c>
      <c r="T48" s="34">
        <v>48</v>
      </c>
      <c r="U48" s="30">
        <v>4.0816326530612299</v>
      </c>
      <c r="V48" s="63">
        <v>26</v>
      </c>
      <c r="W48" s="64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76" t="s">
        <v>76</v>
      </c>
      <c r="D49" s="77" t="s">
        <v>76</v>
      </c>
      <c r="E49" s="78" t="s">
        <v>76</v>
      </c>
      <c r="F49" s="80" t="s">
        <v>76</v>
      </c>
      <c r="G49" s="78" t="s">
        <v>76</v>
      </c>
      <c r="H49" s="80" t="s">
        <v>76</v>
      </c>
      <c r="I49" s="78" t="s">
        <v>76</v>
      </c>
      <c r="J49" s="80" t="s">
        <v>76</v>
      </c>
      <c r="K49" s="78" t="s">
        <v>76</v>
      </c>
      <c r="L49" s="79" t="s">
        <v>76</v>
      </c>
      <c r="M49" s="78" t="s">
        <v>76</v>
      </c>
      <c r="N49" s="79" t="s">
        <v>76</v>
      </c>
      <c r="O49" s="78" t="s">
        <v>76</v>
      </c>
      <c r="P49" s="81" t="s">
        <v>76</v>
      </c>
      <c r="Q49" s="82" t="s">
        <v>76</v>
      </c>
      <c r="R49" s="83" t="s">
        <v>76</v>
      </c>
      <c r="S49" s="82" t="s">
        <v>76</v>
      </c>
      <c r="T49" s="83" t="s">
        <v>76</v>
      </c>
      <c r="U49" s="80" t="s">
        <v>76</v>
      </c>
      <c r="V49" s="84" t="s">
        <v>76</v>
      </c>
      <c r="W49" s="81" t="s">
        <v>76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871</v>
      </c>
      <c r="D50" s="25">
        <v>2</v>
      </c>
      <c r="E50" s="26">
        <v>0.22962112514350999</v>
      </c>
      <c r="F50" s="27">
        <v>60</v>
      </c>
      <c r="G50" s="26">
        <v>6.8886337543053999</v>
      </c>
      <c r="H50" s="33">
        <v>107</v>
      </c>
      <c r="I50" s="26">
        <v>12.284730195178</v>
      </c>
      <c r="J50" s="27">
        <v>212</v>
      </c>
      <c r="K50" s="26">
        <v>24.339839265212401</v>
      </c>
      <c r="L50" s="27">
        <v>451</v>
      </c>
      <c r="M50" s="26">
        <v>51.779563719862203</v>
      </c>
      <c r="N50" s="33">
        <v>2</v>
      </c>
      <c r="O50" s="26">
        <v>0.22962112514350999</v>
      </c>
      <c r="P50" s="35">
        <v>37</v>
      </c>
      <c r="Q50" s="29">
        <v>4.2479908151550001</v>
      </c>
      <c r="R50" s="25">
        <v>29</v>
      </c>
      <c r="S50" s="29">
        <v>3.3295063145809398</v>
      </c>
      <c r="T50" s="25">
        <v>31</v>
      </c>
      <c r="U50" s="30">
        <v>3.5591274397244601</v>
      </c>
      <c r="V50" s="63">
        <v>15</v>
      </c>
      <c r="W50" s="64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7365</v>
      </c>
      <c r="D51" s="48">
        <v>16</v>
      </c>
      <c r="E51" s="49">
        <v>0.21724372029871</v>
      </c>
      <c r="F51" s="51">
        <v>994</v>
      </c>
      <c r="G51" s="49">
        <v>13.496266123557399</v>
      </c>
      <c r="H51" s="50">
        <v>3518</v>
      </c>
      <c r="I51" s="49">
        <v>47.766463000678897</v>
      </c>
      <c r="J51" s="50">
        <v>1074</v>
      </c>
      <c r="K51" s="49">
        <v>14.5824847250509</v>
      </c>
      <c r="L51" s="50">
        <v>1582</v>
      </c>
      <c r="M51" s="49">
        <v>21.479972844534998</v>
      </c>
      <c r="N51" s="51">
        <v>13</v>
      </c>
      <c r="O51" s="49">
        <v>0.17651052274269999</v>
      </c>
      <c r="P51" s="52">
        <v>168</v>
      </c>
      <c r="Q51" s="53">
        <v>2.28105906313646</v>
      </c>
      <c r="R51" s="48">
        <v>137</v>
      </c>
      <c r="S51" s="53">
        <v>1.86014935505771</v>
      </c>
      <c r="T51" s="48">
        <v>548</v>
      </c>
      <c r="U51" s="54">
        <v>7.4405974202308203</v>
      </c>
      <c r="V51" s="65">
        <v>88</v>
      </c>
      <c r="W51" s="6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1019</v>
      </c>
      <c r="D52" s="34">
        <v>3</v>
      </c>
      <c r="E52" s="26">
        <v>0.29440628066732</v>
      </c>
      <c r="F52" s="27">
        <v>134</v>
      </c>
      <c r="G52" s="26">
        <v>13.1501472031403</v>
      </c>
      <c r="H52" s="33">
        <v>125</v>
      </c>
      <c r="I52" s="26">
        <v>12.266928361138399</v>
      </c>
      <c r="J52" s="33">
        <v>13</v>
      </c>
      <c r="K52" s="26">
        <v>1.2757605495583899</v>
      </c>
      <c r="L52" s="27">
        <v>693</v>
      </c>
      <c r="M52" s="26">
        <v>68.0078508341511</v>
      </c>
      <c r="N52" s="33">
        <v>8</v>
      </c>
      <c r="O52" s="26">
        <v>0.78508341511285995</v>
      </c>
      <c r="P52" s="28">
        <v>43</v>
      </c>
      <c r="Q52" s="29">
        <v>4.2198233562315997</v>
      </c>
      <c r="R52" s="25">
        <v>17</v>
      </c>
      <c r="S52" s="29">
        <v>1.6683022571148201</v>
      </c>
      <c r="T52" s="25">
        <v>48</v>
      </c>
      <c r="U52" s="30">
        <v>4.7105004906771404</v>
      </c>
      <c r="V52" s="63">
        <v>17</v>
      </c>
      <c r="W52" s="64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76" t="s">
        <v>76</v>
      </c>
      <c r="D53" s="83" t="s">
        <v>76</v>
      </c>
      <c r="E53" s="78" t="s">
        <v>76</v>
      </c>
      <c r="F53" s="80" t="s">
        <v>76</v>
      </c>
      <c r="G53" s="78" t="s">
        <v>76</v>
      </c>
      <c r="H53" s="79" t="s">
        <v>76</v>
      </c>
      <c r="I53" s="78" t="s">
        <v>76</v>
      </c>
      <c r="J53" s="80" t="s">
        <v>76</v>
      </c>
      <c r="K53" s="78" t="s">
        <v>76</v>
      </c>
      <c r="L53" s="79" t="s">
        <v>76</v>
      </c>
      <c r="M53" s="78" t="s">
        <v>76</v>
      </c>
      <c r="N53" s="79" t="s">
        <v>76</v>
      </c>
      <c r="O53" s="78" t="s">
        <v>76</v>
      </c>
      <c r="P53" s="81" t="s">
        <v>76</v>
      </c>
      <c r="Q53" s="82" t="s">
        <v>76</v>
      </c>
      <c r="R53" s="83" t="s">
        <v>76</v>
      </c>
      <c r="S53" s="82" t="s">
        <v>76</v>
      </c>
      <c r="T53" s="77" t="s">
        <v>76</v>
      </c>
      <c r="U53" s="80" t="s">
        <v>76</v>
      </c>
      <c r="V53" s="84" t="s">
        <v>76</v>
      </c>
      <c r="W53" s="81" t="s">
        <v>76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3951</v>
      </c>
      <c r="D54" s="34">
        <v>10</v>
      </c>
      <c r="E54" s="26">
        <v>0.25310048089090997</v>
      </c>
      <c r="F54" s="27">
        <v>592</v>
      </c>
      <c r="G54" s="37">
        <v>14.9835484687421</v>
      </c>
      <c r="H54" s="33">
        <v>566</v>
      </c>
      <c r="I54" s="37">
        <v>14.3254872184257</v>
      </c>
      <c r="J54" s="27">
        <v>853</v>
      </c>
      <c r="K54" s="26">
        <v>21.5894710199949</v>
      </c>
      <c r="L54" s="27">
        <v>1722</v>
      </c>
      <c r="M54" s="26">
        <v>43.583902809415299</v>
      </c>
      <c r="N54" s="27">
        <v>6</v>
      </c>
      <c r="O54" s="26">
        <v>0.15186028853455</v>
      </c>
      <c r="P54" s="35">
        <v>202</v>
      </c>
      <c r="Q54" s="29">
        <v>5.1126297139964603</v>
      </c>
      <c r="R54" s="25">
        <v>49</v>
      </c>
      <c r="S54" s="29">
        <v>1.24019235636548</v>
      </c>
      <c r="T54" s="34">
        <v>83</v>
      </c>
      <c r="U54" s="30">
        <v>2.1007339913945802</v>
      </c>
      <c r="V54" s="31">
        <v>41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3539</v>
      </c>
      <c r="D55" s="48">
        <v>18</v>
      </c>
      <c r="E55" s="49">
        <v>0.50861825374400005</v>
      </c>
      <c r="F55" s="50">
        <v>689</v>
      </c>
      <c r="G55" s="49">
        <v>19.468776490534101</v>
      </c>
      <c r="H55" s="51">
        <v>737</v>
      </c>
      <c r="I55" s="49">
        <v>20.825091833851399</v>
      </c>
      <c r="J55" s="51">
        <v>328</v>
      </c>
      <c r="K55" s="49">
        <v>9.2681548460016998</v>
      </c>
      <c r="L55" s="50">
        <v>1429</v>
      </c>
      <c r="M55" s="49">
        <v>40.378638033342803</v>
      </c>
      <c r="N55" s="50">
        <v>39</v>
      </c>
      <c r="O55" s="49">
        <v>1.1020062164453199</v>
      </c>
      <c r="P55" s="58">
        <v>299</v>
      </c>
      <c r="Q55" s="53">
        <v>8.44871432608082</v>
      </c>
      <c r="R55" s="48">
        <v>71</v>
      </c>
      <c r="S55" s="53">
        <v>2.00621644532354</v>
      </c>
      <c r="T55" s="59">
        <v>136</v>
      </c>
      <c r="U55" s="54">
        <v>3.8428934727324102</v>
      </c>
      <c r="V55" s="55">
        <v>32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30</v>
      </c>
      <c r="D56" s="25">
        <v>0</v>
      </c>
      <c r="E56" s="26">
        <v>0</v>
      </c>
      <c r="F56" s="27">
        <v>0</v>
      </c>
      <c r="G56" s="26">
        <v>0</v>
      </c>
      <c r="H56" s="27">
        <v>2</v>
      </c>
      <c r="I56" s="26">
        <v>6.6666666666666696</v>
      </c>
      <c r="J56" s="33">
        <v>2</v>
      </c>
      <c r="K56" s="26">
        <v>6.6666666666666696</v>
      </c>
      <c r="L56" s="27">
        <v>26</v>
      </c>
      <c r="M56" s="26">
        <v>86.6666666666667</v>
      </c>
      <c r="N56" s="33">
        <v>0</v>
      </c>
      <c r="O56" s="26">
        <v>0</v>
      </c>
      <c r="P56" s="28">
        <v>0</v>
      </c>
      <c r="Q56" s="29">
        <v>0</v>
      </c>
      <c r="R56" s="34">
        <v>1</v>
      </c>
      <c r="S56" s="29">
        <v>3.3333333333333299</v>
      </c>
      <c r="T56" s="34">
        <v>0</v>
      </c>
      <c r="U56" s="30">
        <v>0</v>
      </c>
      <c r="V56" s="31">
        <v>2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1897</v>
      </c>
      <c r="D57" s="48">
        <v>20</v>
      </c>
      <c r="E57" s="49">
        <v>1.0542962572482899</v>
      </c>
      <c r="F57" s="51">
        <v>162</v>
      </c>
      <c r="G57" s="49">
        <v>8.5397996837111307</v>
      </c>
      <c r="H57" s="50">
        <v>385</v>
      </c>
      <c r="I57" s="49">
        <v>20.295202952029499</v>
      </c>
      <c r="J57" s="50">
        <v>410</v>
      </c>
      <c r="K57" s="49">
        <v>21.613073273589901</v>
      </c>
      <c r="L57" s="50">
        <v>880</v>
      </c>
      <c r="M57" s="49">
        <v>46.389035318924599</v>
      </c>
      <c r="N57" s="50">
        <v>2</v>
      </c>
      <c r="O57" s="49">
        <v>0.10542962572483</v>
      </c>
      <c r="P57" s="58">
        <v>38</v>
      </c>
      <c r="Q57" s="53">
        <v>2.0031628887717501</v>
      </c>
      <c r="R57" s="59">
        <v>65</v>
      </c>
      <c r="S57" s="53">
        <v>3.4264628360569298</v>
      </c>
      <c r="T57" s="59">
        <v>26</v>
      </c>
      <c r="U57" s="54">
        <v>1.37058513442277</v>
      </c>
      <c r="V57" s="55">
        <v>17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220</v>
      </c>
      <c r="D58" s="34">
        <v>1</v>
      </c>
      <c r="E58" s="26">
        <v>0.45454545454544998</v>
      </c>
      <c r="F58" s="27">
        <v>4</v>
      </c>
      <c r="G58" s="26">
        <v>1.8181818181818199</v>
      </c>
      <c r="H58" s="33">
        <v>21</v>
      </c>
      <c r="I58" s="26">
        <v>9.5454545454545503</v>
      </c>
      <c r="J58" s="27">
        <v>3</v>
      </c>
      <c r="K58" s="26">
        <v>1.36363636363636</v>
      </c>
      <c r="L58" s="27">
        <v>188</v>
      </c>
      <c r="M58" s="26">
        <v>85.454545454545496</v>
      </c>
      <c r="N58" s="27">
        <v>0</v>
      </c>
      <c r="O58" s="26">
        <v>0</v>
      </c>
      <c r="P58" s="35">
        <v>3</v>
      </c>
      <c r="Q58" s="29">
        <v>1.36363636363636</v>
      </c>
      <c r="R58" s="25">
        <v>0</v>
      </c>
      <c r="S58" s="29">
        <v>0</v>
      </c>
      <c r="T58" s="25">
        <v>0</v>
      </c>
      <c r="U58" s="30">
        <v>0</v>
      </c>
      <c r="V58" s="31">
        <v>2</v>
      </c>
      <c r="W58" s="32">
        <v>100</v>
      </c>
    </row>
    <row r="59" spans="1:23" s="22" customFormat="1" ht="15" customHeight="1" thickBot="1" x14ac:dyDescent="0.3">
      <c r="A59" s="21" t="s">
        <v>17</v>
      </c>
      <c r="B59" s="85" t="s">
        <v>71</v>
      </c>
      <c r="C59" s="86" t="s">
        <v>76</v>
      </c>
      <c r="D59" s="87" t="s">
        <v>76</v>
      </c>
      <c r="E59" s="88" t="s">
        <v>76</v>
      </c>
      <c r="F59" s="89" t="s">
        <v>76</v>
      </c>
      <c r="G59" s="88" t="s">
        <v>76</v>
      </c>
      <c r="H59" s="90" t="s">
        <v>76</v>
      </c>
      <c r="I59" s="88" t="s">
        <v>76</v>
      </c>
      <c r="J59" s="89" t="s">
        <v>76</v>
      </c>
      <c r="K59" s="88" t="s">
        <v>76</v>
      </c>
      <c r="L59" s="89" t="s">
        <v>76</v>
      </c>
      <c r="M59" s="88" t="s">
        <v>76</v>
      </c>
      <c r="N59" s="89" t="s">
        <v>76</v>
      </c>
      <c r="O59" s="88" t="s">
        <v>76</v>
      </c>
      <c r="P59" s="91" t="s">
        <v>76</v>
      </c>
      <c r="Q59" s="92" t="s">
        <v>76</v>
      </c>
      <c r="R59" s="93" t="s">
        <v>76</v>
      </c>
      <c r="S59" s="92" t="s">
        <v>76</v>
      </c>
      <c r="T59" s="93" t="s">
        <v>76</v>
      </c>
      <c r="U59" s="94" t="s">
        <v>76</v>
      </c>
      <c r="V59" s="96" t="s">
        <v>76</v>
      </c>
      <c r="W59" s="97" t="s">
        <v>76</v>
      </c>
    </row>
    <row r="60" spans="1:23" s="22" customFormat="1" ht="15" customHeight="1" x14ac:dyDescent="0.25">
      <c r="A60" s="21"/>
      <c r="B60" s="23"/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1"/>
      <c r="W60" s="62"/>
    </row>
    <row r="61" spans="1:23" s="39" customFormat="1" ht="15" customHeight="1" x14ac:dyDescent="0.25">
      <c r="A61" s="41"/>
      <c r="B61" s="45" t="s">
        <v>70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100,223 public school female students enrolled in IB program, 530 (0.5%) were American Indian or Alaska Native, and 2,022 (2.0%)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39" customFormat="1" ht="14.15" customHeight="1" x14ac:dyDescent="0.25">
      <c r="B63" s="107" t="s">
        <v>75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</row>
    <row r="64" spans="1:23" s="39" customFormat="1" ht="15" customHeight="1" x14ac:dyDescent="0.25">
      <c r="A64" s="41"/>
      <c r="B64" s="107" t="s">
        <v>74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DNVT47QTA7NQ-1416470464-586</_dlc_DocId>
    <_dlc_DocIdUrl xmlns="b7635ab0-52e7-4e33-aa76-893cd120ef45">
      <Url>https://sharepoint.aemcorp.com/ed/etss/CRDC/collaboration/_layouts/15/DocIdRedir.aspx?ID=DNVT47QTA7NQ-1416470464-586</Url>
      <Description>DNVT47QTA7NQ-1416470464-586</Description>
    </_dlc_DocIdUrl>
  </documentManagement>
</p:properties>
</file>

<file path=customXml/itemProps1.xml><?xml version="1.0" encoding="utf-8"?>
<ds:datastoreItem xmlns:ds="http://schemas.openxmlformats.org/officeDocument/2006/customXml" ds:itemID="{50B8EFCC-FDBF-49BD-A2A8-7B71ED1CFD6A}"/>
</file>

<file path=customXml/itemProps2.xml><?xml version="1.0" encoding="utf-8"?>
<ds:datastoreItem xmlns:ds="http://schemas.openxmlformats.org/officeDocument/2006/customXml" ds:itemID="{FA51095A-B9A9-44ED-8DB5-264759683652}"/>
</file>

<file path=customXml/itemProps3.xml><?xml version="1.0" encoding="utf-8"?>
<ds:datastoreItem xmlns:ds="http://schemas.openxmlformats.org/officeDocument/2006/customXml" ds:itemID="{3CCC4B3B-ED60-49EE-964A-62C4708E59DC}"/>
</file>

<file path=customXml/itemProps4.xml><?xml version="1.0" encoding="utf-8"?>
<ds:datastoreItem xmlns:ds="http://schemas.openxmlformats.org/officeDocument/2006/customXml" ds:itemID="{E5CC1FFF-37D0-42A5-B577-9EE5E68C4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2021-02-01T16:23:12Z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a43d65ea-7549-4da5-97ce-17fcc5cb0407</vt:lpwstr>
  </property>
</Properties>
</file>