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1A481A60-455E-4734-BA2E-4868C41119C9}" xr6:coauthVersionLast="45" xr6:coauthVersionMax="45" xr10:uidLastSave="{00000000-0000-0000-0000-000000000000}"/>
  <bookViews>
    <workbookView xWindow="28680" yWindow="-120" windowWidth="29040" windowHeight="15840" tabRatio="1000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Female!$B$2:$W$63</definedName>
    <definedName name="_xlnm.Print_Area" localSheetId="1">Male!$B$2:$W$63</definedName>
    <definedName name="_xlnm.Print_Area" localSheetId="0">Total!$B$2:$W$63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33" l="1"/>
  <c r="B2" i="33" l="1"/>
  <c r="A7" i="51" l="1"/>
  <c r="B62" i="51" s="1"/>
  <c r="A7" i="50"/>
  <c r="B2" i="50" l="1"/>
  <c r="B62" i="50"/>
  <c r="B2" i="51"/>
</calcChain>
</file>

<file path=xl/sharedStrings.xml><?xml version="1.0" encoding="utf-8"?>
<sst xmlns="http://schemas.openxmlformats.org/spreadsheetml/2006/main" count="494" uniqueCount="78">
  <si>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</si>
  <si>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</si>
  <si>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</si>
  <si>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</si>
  <si>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</si>
  <si>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</si>
  <si>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</si>
  <si>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</si>
  <si>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</si>
  <si>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</si>
  <si>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</si>
  <si>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</si>
  <si>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</si>
  <si>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</si>
  <si>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</si>
  <si>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</si>
  <si>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</si>
  <si>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</si>
  <si>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Advanced Placement science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</si>
  <si>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</si>
  <si>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</si>
  <si>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</si>
  <si>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</si>
  <si>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</si>
  <si>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</si>
  <si>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</si>
  <si>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</si>
  <si>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</si>
  <si>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</si>
  <si>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</si>
  <si>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</si>
  <si>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</si>
  <si>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</si>
  <si>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</si>
  <si>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</si>
  <si>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</si>
  <si>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</si>
  <si>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</si>
  <si>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</si>
  <si>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</si>
  <si>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</si>
  <si>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</si>
  <si>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</si>
  <si>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</si>
  <si>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</si>
  <si>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</si>
  <si>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</si>
  <si>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</si>
  <si>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</si>
  <si>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</si>
  <si>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</si>
  <si>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</si>
  <si>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</si>
  <si>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</si>
  <si>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</si>
  <si>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</si>
  <si>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</si>
  <si>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</si>
  <si>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</si>
  <si>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</si>
  <si>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</si>
  <si>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</si>
  <si>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</si>
  <si>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</si>
  <si>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</si>
  <si>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</si>
  <si>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</si>
  <si>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</si>
  <si>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</si>
  <si>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</si>
  <si>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</si>
  <si>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</si>
  <si>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</si>
  <si>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†</t>
  </si>
  <si>
    <t xml:space="preserve">            Data reported in this table represent 100.0% of responding schools.</t>
  </si>
  <si>
    <t>† Not applicable.  No schools in Puerto Rico reported students enrolled in Advanced Placement science.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</si>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</sst>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0" fontId="17" fillId="0" borderId="0" xfId="4" applyFont="1" applyFill="1" applyBorder="1"/>
    <xf numFmtId="165" fontId="17" fillId="3" borderId="1" xfId="2" quotePrefix="1" applyNumberFormat="1" applyFont="1" applyFill="1" applyBorder="1" applyAlignment="1">
      <alignment horizontal="right"/>
    </xf>
    <xf numFmtId="165" fontId="17" fillId="3" borderId="15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6"/>
  <sheetViews>
    <sheetView showGridLines="0" zoomScale="70" zoomScaleNormal="70" workbookViewId="0">
      <selection activeCell="B19" sqref="B19"/>
    </sheetView>
  </sheetViews>
  <sheetFormatPr defaultColWidth="12.109375" defaultRowHeight="15" customHeight="1" x14ac:dyDescent="0.3"/>
  <cols>
    <col min="1" max="1" width="16" style="10" customWidth="1"/>
    <col min="2" max="2" width="55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Advanced Placement science,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1" t="s">
        <v>0</v>
      </c>
      <c r="C4" s="73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16</v>
      </c>
      <c r="S4" s="79"/>
      <c r="T4" s="78" t="s">
        <v>12</v>
      </c>
      <c r="U4" s="79"/>
      <c r="V4" s="82" t="s">
        <v>15</v>
      </c>
      <c r="W4" s="84" t="s">
        <v>13</v>
      </c>
    </row>
    <row r="5" spans="1:23" s="12" customFormat="1" ht="25" customHeight="1" x14ac:dyDescent="0.3">
      <c r="A5" s="11"/>
      <c r="B5" s="72"/>
      <c r="C5" s="7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80"/>
      <c r="S5" s="81"/>
      <c r="T5" s="80"/>
      <c r="U5" s="81"/>
      <c r="V5" s="83"/>
      <c r="W5" s="85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3" customFormat="1" ht="15" customHeight="1" x14ac:dyDescent="0.3">
      <c r="A7" s="91" t="str">
        <f>Male!A7</f>
        <v>enrolled in Advanced Placement science</v>
      </c>
      <c r="B7" s="61" t="s">
        <v>70</v>
      </c>
      <c r="C7" s="92">
        <v>828148</v>
      </c>
      <c r="D7" s="93">
        <v>3243</v>
      </c>
      <c r="E7" s="94">
        <v>0.39159667112641999</v>
      </c>
      <c r="F7" s="95">
        <v>136736</v>
      </c>
      <c r="G7" s="94">
        <v>16.5110584098495</v>
      </c>
      <c r="H7" s="95">
        <v>152980</v>
      </c>
      <c r="I7" s="94">
        <v>18.472543555016699</v>
      </c>
      <c r="J7" s="95">
        <v>62308</v>
      </c>
      <c r="K7" s="94">
        <v>7.5237759434304001</v>
      </c>
      <c r="L7" s="95">
        <v>444980</v>
      </c>
      <c r="M7" s="94">
        <v>53.731941633621098</v>
      </c>
      <c r="N7" s="96">
        <v>2299</v>
      </c>
      <c r="O7" s="94">
        <v>0.27760738418737002</v>
      </c>
      <c r="P7" s="97">
        <v>25602</v>
      </c>
      <c r="Q7" s="98">
        <v>3.0914764027685901</v>
      </c>
      <c r="R7" s="99">
        <v>9066</v>
      </c>
      <c r="S7" s="98">
        <v>1.09473185952269</v>
      </c>
      <c r="T7" s="99">
        <v>9939</v>
      </c>
      <c r="U7" s="100">
        <v>1.20014779966866</v>
      </c>
      <c r="V7" s="101">
        <v>10102</v>
      </c>
      <c r="W7" s="102">
        <v>99.9703029103148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12046</v>
      </c>
      <c r="D8" s="25">
        <v>134</v>
      </c>
      <c r="E8" s="26">
        <v>1.11240245724722</v>
      </c>
      <c r="F8" s="27">
        <v>581</v>
      </c>
      <c r="G8" s="26">
        <v>4.8231778183629404</v>
      </c>
      <c r="H8" s="33">
        <v>550</v>
      </c>
      <c r="I8" s="26">
        <v>4.56583098123859</v>
      </c>
      <c r="J8" s="27">
        <v>2269</v>
      </c>
      <c r="K8" s="26">
        <v>18.8361281753279</v>
      </c>
      <c r="L8" s="27">
        <v>8335</v>
      </c>
      <c r="M8" s="26">
        <v>69.193093142951994</v>
      </c>
      <c r="N8" s="27">
        <v>12</v>
      </c>
      <c r="O8" s="26">
        <v>9.9618130499750004E-2</v>
      </c>
      <c r="P8" s="35">
        <v>165</v>
      </c>
      <c r="Q8" s="29">
        <v>1.3697492943715801</v>
      </c>
      <c r="R8" s="25">
        <v>168</v>
      </c>
      <c r="S8" s="29">
        <v>1.3946538269965101</v>
      </c>
      <c r="T8" s="34">
        <v>171</v>
      </c>
      <c r="U8" s="30">
        <v>1.41955835962145</v>
      </c>
      <c r="V8" s="31">
        <v>188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1097</v>
      </c>
      <c r="D9" s="48">
        <v>64</v>
      </c>
      <c r="E9" s="49">
        <v>5.8340929808568802</v>
      </c>
      <c r="F9" s="50">
        <v>178</v>
      </c>
      <c r="G9" s="49">
        <v>16.226071103008199</v>
      </c>
      <c r="H9" s="50">
        <v>58</v>
      </c>
      <c r="I9" s="49">
        <v>5.2871467639015499</v>
      </c>
      <c r="J9" s="51">
        <v>14</v>
      </c>
      <c r="K9" s="49">
        <v>1.2762078395624401</v>
      </c>
      <c r="L9" s="51">
        <v>658</v>
      </c>
      <c r="M9" s="49">
        <v>59.981768459434797</v>
      </c>
      <c r="N9" s="50">
        <v>13</v>
      </c>
      <c r="O9" s="49">
        <v>1.18505013673655</v>
      </c>
      <c r="P9" s="58">
        <v>112</v>
      </c>
      <c r="Q9" s="53">
        <v>10.2096627164995</v>
      </c>
      <c r="R9" s="59">
        <v>4</v>
      </c>
      <c r="S9" s="53">
        <v>0.36463081130356001</v>
      </c>
      <c r="T9" s="59">
        <v>3</v>
      </c>
      <c r="U9" s="54">
        <v>0.27347310847766998</v>
      </c>
      <c r="V9" s="55">
        <v>33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15684</v>
      </c>
      <c r="D10" s="34">
        <v>256</v>
      </c>
      <c r="E10" s="26">
        <v>1.6322366743177801</v>
      </c>
      <c r="F10" s="27">
        <v>1888</v>
      </c>
      <c r="G10" s="26">
        <v>12.037745473093601</v>
      </c>
      <c r="H10" s="33">
        <v>4732</v>
      </c>
      <c r="I10" s="26">
        <v>30.170874776842599</v>
      </c>
      <c r="J10" s="27">
        <v>550</v>
      </c>
      <c r="K10" s="26">
        <v>3.5067584799796001</v>
      </c>
      <c r="L10" s="33">
        <v>7740</v>
      </c>
      <c r="M10" s="26">
        <v>49.349655700076497</v>
      </c>
      <c r="N10" s="33">
        <v>56</v>
      </c>
      <c r="O10" s="26">
        <v>0.35705177250700998</v>
      </c>
      <c r="P10" s="28">
        <v>462</v>
      </c>
      <c r="Q10" s="29">
        <v>2.9456771231828598</v>
      </c>
      <c r="R10" s="34">
        <v>219</v>
      </c>
      <c r="S10" s="29">
        <v>1.3963274674827899</v>
      </c>
      <c r="T10" s="34">
        <v>16</v>
      </c>
      <c r="U10" s="30">
        <v>0.10201479214486001</v>
      </c>
      <c r="V10" s="31">
        <v>169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7735</v>
      </c>
      <c r="D11" s="48">
        <v>34</v>
      </c>
      <c r="E11" s="49">
        <v>0.43956043956044</v>
      </c>
      <c r="F11" s="51">
        <v>400</v>
      </c>
      <c r="G11" s="49">
        <v>5.1712992889463498</v>
      </c>
      <c r="H11" s="50">
        <v>740</v>
      </c>
      <c r="I11" s="49">
        <v>9.5669036845507502</v>
      </c>
      <c r="J11" s="50">
        <v>1227</v>
      </c>
      <c r="K11" s="49">
        <v>15.862960568842899</v>
      </c>
      <c r="L11" s="50">
        <v>5156</v>
      </c>
      <c r="M11" s="49">
        <v>66.658047834518399</v>
      </c>
      <c r="N11" s="50">
        <v>18</v>
      </c>
      <c r="O11" s="49">
        <v>0.23270846800259001</v>
      </c>
      <c r="P11" s="58">
        <v>160</v>
      </c>
      <c r="Q11" s="53">
        <v>2.0685197155785402</v>
      </c>
      <c r="R11" s="59">
        <v>41</v>
      </c>
      <c r="S11" s="53">
        <v>0.53005817711699998</v>
      </c>
      <c r="T11" s="48">
        <v>268</v>
      </c>
      <c r="U11" s="54">
        <v>3.46477052359405</v>
      </c>
      <c r="V11" s="55">
        <v>219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125217</v>
      </c>
      <c r="D12" s="25">
        <v>330</v>
      </c>
      <c r="E12" s="26">
        <v>0.26354249023694998</v>
      </c>
      <c r="F12" s="33">
        <v>40533</v>
      </c>
      <c r="G12" s="26">
        <v>32.370205323558302</v>
      </c>
      <c r="H12" s="27">
        <v>39395</v>
      </c>
      <c r="I12" s="26">
        <v>31.4613830390442</v>
      </c>
      <c r="J12" s="27">
        <v>3554</v>
      </c>
      <c r="K12" s="26">
        <v>2.8382727584912599</v>
      </c>
      <c r="L12" s="27">
        <v>36186</v>
      </c>
      <c r="M12" s="26">
        <v>28.8986319748916</v>
      </c>
      <c r="N12" s="33">
        <v>668</v>
      </c>
      <c r="O12" s="26">
        <v>0.53347388932813</v>
      </c>
      <c r="P12" s="35">
        <v>4551</v>
      </c>
      <c r="Q12" s="29">
        <v>3.6344905244495598</v>
      </c>
      <c r="R12" s="34">
        <v>1198</v>
      </c>
      <c r="S12" s="29">
        <v>0.95673910092079995</v>
      </c>
      <c r="T12" s="25">
        <v>1565</v>
      </c>
      <c r="U12" s="30">
        <v>1.24983029460856</v>
      </c>
      <c r="V12" s="31">
        <v>1007</v>
      </c>
      <c r="W12" s="32">
        <v>99.8013902681232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16095</v>
      </c>
      <c r="D13" s="48">
        <v>70</v>
      </c>
      <c r="E13" s="49">
        <v>0.43491767629699002</v>
      </c>
      <c r="F13" s="51">
        <v>1217</v>
      </c>
      <c r="G13" s="49">
        <v>7.5613544579061802</v>
      </c>
      <c r="H13" s="50">
        <v>3034</v>
      </c>
      <c r="I13" s="49">
        <v>18.850574712643699</v>
      </c>
      <c r="J13" s="51">
        <v>517</v>
      </c>
      <c r="K13" s="49">
        <v>3.2121776949363201</v>
      </c>
      <c r="L13" s="50">
        <v>10556</v>
      </c>
      <c r="M13" s="49">
        <v>65.585585585585605</v>
      </c>
      <c r="N13" s="50">
        <v>37</v>
      </c>
      <c r="O13" s="49">
        <v>0.22988505747126001</v>
      </c>
      <c r="P13" s="52">
        <v>664</v>
      </c>
      <c r="Q13" s="53">
        <v>4.1255048151599896</v>
      </c>
      <c r="R13" s="48">
        <v>142</v>
      </c>
      <c r="S13" s="53">
        <v>0.88226157191674004</v>
      </c>
      <c r="T13" s="59">
        <v>437</v>
      </c>
      <c r="U13" s="54">
        <v>2.7151289220254702</v>
      </c>
      <c r="V13" s="55">
        <v>195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11906</v>
      </c>
      <c r="D14" s="25">
        <v>24</v>
      </c>
      <c r="E14" s="26">
        <v>0.20157903578028</v>
      </c>
      <c r="F14" s="27">
        <v>1627</v>
      </c>
      <c r="G14" s="26">
        <v>13.665378800604699</v>
      </c>
      <c r="H14" s="33">
        <v>982</v>
      </c>
      <c r="I14" s="26">
        <v>8.2479422140097505</v>
      </c>
      <c r="J14" s="33">
        <v>659</v>
      </c>
      <c r="K14" s="26">
        <v>5.5350243574668196</v>
      </c>
      <c r="L14" s="33">
        <v>8309</v>
      </c>
      <c r="M14" s="26">
        <v>69.788342012430704</v>
      </c>
      <c r="N14" s="27">
        <v>10</v>
      </c>
      <c r="O14" s="26">
        <v>8.3991264908450006E-2</v>
      </c>
      <c r="P14" s="28">
        <v>295</v>
      </c>
      <c r="Q14" s="29">
        <v>2.4777423147992601</v>
      </c>
      <c r="R14" s="34">
        <v>87</v>
      </c>
      <c r="S14" s="29">
        <v>0.73072400470350996</v>
      </c>
      <c r="T14" s="25">
        <v>30</v>
      </c>
      <c r="U14" s="30">
        <v>0.25197379472534998</v>
      </c>
      <c r="V14" s="31">
        <v>149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6667</v>
      </c>
      <c r="D15" s="48">
        <v>3</v>
      </c>
      <c r="E15" s="49" t="s">
        <v>77</v>
      </c>
      <c r="F15" s="50">
        <v>489</v>
      </c>
      <c r="G15" s="49">
        <v>7.3346332683365798</v>
      </c>
      <c r="H15" s="50">
        <v>509</v>
      </c>
      <c r="I15" s="49">
        <v>7.6346182690865501</v>
      </c>
      <c r="J15" s="51">
        <v>2149</v>
      </c>
      <c r="K15" s="49">
        <v>32.233388330583502</v>
      </c>
      <c r="L15" s="50">
        <v>3419</v>
      </c>
      <c r="M15" s="49">
        <v>51.282435878206101</v>
      </c>
      <c r="N15" s="51">
        <v>1</v>
      </c>
      <c r="O15" s="49" t="s">
        <v>77</v>
      </c>
      <c r="P15" s="52">
        <v>97</v>
      </c>
      <c r="Q15" s="53">
        <v>1.4549272536373199</v>
      </c>
      <c r="R15" s="59">
        <v>10</v>
      </c>
      <c r="S15" s="53">
        <v>0.14999250037497999</v>
      </c>
      <c r="T15" s="48">
        <v>9</v>
      </c>
      <c r="U15" s="54">
        <v>0.13499325033748</v>
      </c>
      <c r="V15" s="55">
        <v>29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1085</v>
      </c>
      <c r="D16" s="34">
        <v>2</v>
      </c>
      <c r="E16" s="26">
        <v>0.18433179723502</v>
      </c>
      <c r="F16" s="33">
        <v>66</v>
      </c>
      <c r="G16" s="26">
        <v>6.0829493087557598</v>
      </c>
      <c r="H16" s="27">
        <v>180</v>
      </c>
      <c r="I16" s="26">
        <v>16.5898617511521</v>
      </c>
      <c r="J16" s="33">
        <v>483</v>
      </c>
      <c r="K16" s="26">
        <v>44.5161290322581</v>
      </c>
      <c r="L16" s="27">
        <v>310</v>
      </c>
      <c r="M16" s="26">
        <v>28.571428571428601</v>
      </c>
      <c r="N16" s="33">
        <v>3</v>
      </c>
      <c r="O16" s="26">
        <v>0.27649769585252998</v>
      </c>
      <c r="P16" s="28">
        <v>41</v>
      </c>
      <c r="Q16" s="29">
        <v>3.7788018433179702</v>
      </c>
      <c r="R16" s="25">
        <v>22</v>
      </c>
      <c r="S16" s="29">
        <v>2.02764976958525</v>
      </c>
      <c r="T16" s="25">
        <v>56</v>
      </c>
      <c r="U16" s="30">
        <v>5.1612903225806503</v>
      </c>
      <c r="V16" s="31">
        <v>22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45272</v>
      </c>
      <c r="D17" s="48">
        <v>142</v>
      </c>
      <c r="E17" s="49">
        <v>0.31365965718325001</v>
      </c>
      <c r="F17" s="51">
        <v>3984</v>
      </c>
      <c r="G17" s="49">
        <v>8.8001413677328202</v>
      </c>
      <c r="H17" s="50">
        <v>11909</v>
      </c>
      <c r="I17" s="49">
        <v>26.3054426577134</v>
      </c>
      <c r="J17" s="51">
        <v>4951</v>
      </c>
      <c r="K17" s="49">
        <v>10.9361194557342</v>
      </c>
      <c r="L17" s="51">
        <v>22695</v>
      </c>
      <c r="M17" s="49">
        <v>50.1303233786888</v>
      </c>
      <c r="N17" s="51">
        <v>66</v>
      </c>
      <c r="O17" s="49">
        <v>0.14578547446545001</v>
      </c>
      <c r="P17" s="58">
        <v>1525</v>
      </c>
      <c r="Q17" s="53">
        <v>3.3685280084820599</v>
      </c>
      <c r="R17" s="48">
        <v>798</v>
      </c>
      <c r="S17" s="53">
        <v>1.7626789185368399</v>
      </c>
      <c r="T17" s="48">
        <v>250</v>
      </c>
      <c r="U17" s="54">
        <v>0.55221770630853995</v>
      </c>
      <c r="V17" s="55">
        <v>425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30824</v>
      </c>
      <c r="D18" s="34">
        <v>58</v>
      </c>
      <c r="E18" s="26">
        <v>0.1881650661822</v>
      </c>
      <c r="F18" s="27">
        <v>5249</v>
      </c>
      <c r="G18" s="26">
        <v>17.028938489488699</v>
      </c>
      <c r="H18" s="27">
        <v>3239</v>
      </c>
      <c r="I18" s="26">
        <v>10.5080456786919</v>
      </c>
      <c r="J18" s="27">
        <v>6252</v>
      </c>
      <c r="K18" s="26">
        <v>20.282896444329101</v>
      </c>
      <c r="L18" s="27">
        <v>14952</v>
      </c>
      <c r="M18" s="26">
        <v>48.507656371658499</v>
      </c>
      <c r="N18" s="27">
        <v>22</v>
      </c>
      <c r="O18" s="26">
        <v>7.1372956138070001E-2</v>
      </c>
      <c r="P18" s="28">
        <v>1052</v>
      </c>
      <c r="Q18" s="29">
        <v>3.4129249935115502</v>
      </c>
      <c r="R18" s="34">
        <v>230</v>
      </c>
      <c r="S18" s="29">
        <v>0.74617181417078005</v>
      </c>
      <c r="T18" s="25">
        <v>177</v>
      </c>
      <c r="U18" s="30">
        <v>0.57422787438360001</v>
      </c>
      <c r="V18" s="31">
        <v>299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2178</v>
      </c>
      <c r="D19" s="48">
        <v>6</v>
      </c>
      <c r="E19" s="49">
        <v>0.27548209366391002</v>
      </c>
      <c r="F19" s="50">
        <v>1156</v>
      </c>
      <c r="G19" s="49">
        <v>53.076216712580397</v>
      </c>
      <c r="H19" s="50">
        <v>112</v>
      </c>
      <c r="I19" s="49">
        <v>5.1423324150596903</v>
      </c>
      <c r="J19" s="50">
        <v>36</v>
      </c>
      <c r="K19" s="49">
        <v>1.65289256198347</v>
      </c>
      <c r="L19" s="50">
        <v>339</v>
      </c>
      <c r="M19" s="49">
        <v>15.564738292011</v>
      </c>
      <c r="N19" s="50">
        <v>308</v>
      </c>
      <c r="O19" s="49">
        <v>14.141414141414099</v>
      </c>
      <c r="P19" s="52">
        <v>221</v>
      </c>
      <c r="Q19" s="53">
        <v>10.1469237832874</v>
      </c>
      <c r="R19" s="48">
        <v>8</v>
      </c>
      <c r="S19" s="53">
        <v>0.36730945821854999</v>
      </c>
      <c r="T19" s="48">
        <v>521</v>
      </c>
      <c r="U19" s="54">
        <v>23.921028466483001</v>
      </c>
      <c r="V19" s="55">
        <v>35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3259</v>
      </c>
      <c r="D20" s="34">
        <v>18</v>
      </c>
      <c r="E20" s="26">
        <v>0.55231666155262005</v>
      </c>
      <c r="F20" s="33">
        <v>155</v>
      </c>
      <c r="G20" s="26">
        <v>4.7560601411475902</v>
      </c>
      <c r="H20" s="27">
        <v>290</v>
      </c>
      <c r="I20" s="26">
        <v>8.8984351027922699</v>
      </c>
      <c r="J20" s="33">
        <v>27</v>
      </c>
      <c r="K20" s="26">
        <v>0.82847499232893995</v>
      </c>
      <c r="L20" s="33">
        <v>2679</v>
      </c>
      <c r="M20" s="26">
        <v>82.203129794415503</v>
      </c>
      <c r="N20" s="33">
        <v>11</v>
      </c>
      <c r="O20" s="26">
        <v>0.33752684872659999</v>
      </c>
      <c r="P20" s="28">
        <v>79</v>
      </c>
      <c r="Q20" s="29">
        <v>2.4240564590365099</v>
      </c>
      <c r="R20" s="34">
        <v>13</v>
      </c>
      <c r="S20" s="29">
        <v>0.39889536667689002</v>
      </c>
      <c r="T20" s="25">
        <v>82</v>
      </c>
      <c r="U20" s="30">
        <v>2.5161092359619501</v>
      </c>
      <c r="V20" s="31">
        <v>43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41709</v>
      </c>
      <c r="D21" s="59">
        <v>80</v>
      </c>
      <c r="E21" s="49">
        <v>0.19180512599199001</v>
      </c>
      <c r="F21" s="50">
        <v>6532</v>
      </c>
      <c r="G21" s="49">
        <v>15.660888537246199</v>
      </c>
      <c r="H21" s="51">
        <v>7361</v>
      </c>
      <c r="I21" s="49">
        <v>17.648469155338201</v>
      </c>
      <c r="J21" s="50">
        <v>2955</v>
      </c>
      <c r="K21" s="49">
        <v>7.0848018413292104</v>
      </c>
      <c r="L21" s="50">
        <v>23232</v>
      </c>
      <c r="M21" s="49">
        <v>55.700208588074503</v>
      </c>
      <c r="N21" s="50">
        <v>45</v>
      </c>
      <c r="O21" s="49">
        <v>0.1078903833705</v>
      </c>
      <c r="P21" s="58">
        <v>1504</v>
      </c>
      <c r="Q21" s="53">
        <v>3.6059363686494499</v>
      </c>
      <c r="R21" s="48">
        <v>367</v>
      </c>
      <c r="S21" s="53">
        <v>0.87990601548825997</v>
      </c>
      <c r="T21" s="59">
        <v>227</v>
      </c>
      <c r="U21" s="54">
        <v>0.54424704500228005</v>
      </c>
      <c r="V21" s="55">
        <v>341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16080</v>
      </c>
      <c r="D22" s="25">
        <v>23</v>
      </c>
      <c r="E22" s="26">
        <v>0.14303482587065</v>
      </c>
      <c r="F22" s="33">
        <v>1132</v>
      </c>
      <c r="G22" s="26">
        <v>7.0398009950248799</v>
      </c>
      <c r="H22" s="33">
        <v>1206</v>
      </c>
      <c r="I22" s="26">
        <v>7.5</v>
      </c>
      <c r="J22" s="27">
        <v>727</v>
      </c>
      <c r="K22" s="26">
        <v>4.52114427860697</v>
      </c>
      <c r="L22" s="27">
        <v>12398</v>
      </c>
      <c r="M22" s="26">
        <v>77.101990049751294</v>
      </c>
      <c r="N22" s="27">
        <v>12</v>
      </c>
      <c r="O22" s="26">
        <v>7.4626865671639994E-2</v>
      </c>
      <c r="P22" s="35">
        <v>582</v>
      </c>
      <c r="Q22" s="29">
        <v>3.6194029850746299</v>
      </c>
      <c r="R22" s="34">
        <v>252</v>
      </c>
      <c r="S22" s="29">
        <v>1.5671641791044799</v>
      </c>
      <c r="T22" s="34">
        <v>539</v>
      </c>
      <c r="U22" s="30">
        <v>3.3519900497512398</v>
      </c>
      <c r="V22" s="31">
        <v>257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3441</v>
      </c>
      <c r="D23" s="48">
        <v>7</v>
      </c>
      <c r="E23" s="49">
        <v>0.20342923568730001</v>
      </c>
      <c r="F23" s="50">
        <v>315</v>
      </c>
      <c r="G23" s="49">
        <v>9.1543156059285096</v>
      </c>
      <c r="H23" s="50">
        <v>276</v>
      </c>
      <c r="I23" s="49">
        <v>8.0209241499564108</v>
      </c>
      <c r="J23" s="50">
        <v>119</v>
      </c>
      <c r="K23" s="49">
        <v>3.4582970066840999</v>
      </c>
      <c r="L23" s="50">
        <v>2598</v>
      </c>
      <c r="M23" s="49">
        <v>75.501307759372295</v>
      </c>
      <c r="N23" s="50">
        <v>4</v>
      </c>
      <c r="O23" s="49">
        <v>0.1162452775356</v>
      </c>
      <c r="P23" s="58">
        <v>122</v>
      </c>
      <c r="Q23" s="53">
        <v>3.5454809648358001</v>
      </c>
      <c r="R23" s="59">
        <v>19</v>
      </c>
      <c r="S23" s="53">
        <v>0.55216506829409995</v>
      </c>
      <c r="T23" s="48">
        <v>30</v>
      </c>
      <c r="U23" s="54">
        <v>0.87183958151700003</v>
      </c>
      <c r="V23" s="55">
        <v>91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5062</v>
      </c>
      <c r="D24" s="34">
        <v>23</v>
      </c>
      <c r="E24" s="26">
        <v>0.45436586329514</v>
      </c>
      <c r="F24" s="27">
        <v>620</v>
      </c>
      <c r="G24" s="26">
        <v>12.248123271434199</v>
      </c>
      <c r="H24" s="33">
        <v>441</v>
      </c>
      <c r="I24" s="26">
        <v>8.7119715527459505</v>
      </c>
      <c r="J24" s="27">
        <v>176</v>
      </c>
      <c r="K24" s="26">
        <v>3.47688660608455</v>
      </c>
      <c r="L24" s="27">
        <v>3575</v>
      </c>
      <c r="M24" s="26">
        <v>70.624259186092502</v>
      </c>
      <c r="N24" s="27">
        <v>12</v>
      </c>
      <c r="O24" s="26">
        <v>0.23706045041486001</v>
      </c>
      <c r="P24" s="35">
        <v>215</v>
      </c>
      <c r="Q24" s="29">
        <v>4.2473330699328304</v>
      </c>
      <c r="R24" s="34">
        <v>79</v>
      </c>
      <c r="S24" s="29">
        <v>1.56064796523113</v>
      </c>
      <c r="T24" s="25">
        <v>105</v>
      </c>
      <c r="U24" s="30">
        <v>2.07427894112999</v>
      </c>
      <c r="V24" s="31">
        <v>73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9438</v>
      </c>
      <c r="D25" s="48">
        <v>10</v>
      </c>
      <c r="E25" s="49">
        <v>0.1059546514092</v>
      </c>
      <c r="F25" s="50">
        <v>547</v>
      </c>
      <c r="G25" s="49">
        <v>5.7957194320830698</v>
      </c>
      <c r="H25" s="50">
        <v>357</v>
      </c>
      <c r="I25" s="49">
        <v>3.7825810553083299</v>
      </c>
      <c r="J25" s="50">
        <v>390</v>
      </c>
      <c r="K25" s="49">
        <v>4.1322314049586799</v>
      </c>
      <c r="L25" s="51">
        <v>7902</v>
      </c>
      <c r="M25" s="49">
        <v>83.725365543547397</v>
      </c>
      <c r="N25" s="50">
        <v>13</v>
      </c>
      <c r="O25" s="49">
        <v>0.13774104683196001</v>
      </c>
      <c r="P25" s="58">
        <v>219</v>
      </c>
      <c r="Q25" s="53">
        <v>2.3204068658614099</v>
      </c>
      <c r="R25" s="48">
        <v>68</v>
      </c>
      <c r="S25" s="53">
        <v>0.72049162958253998</v>
      </c>
      <c r="T25" s="48">
        <v>21</v>
      </c>
      <c r="U25" s="54">
        <v>0.22250476795931001</v>
      </c>
      <c r="V25" s="55">
        <v>160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5281</v>
      </c>
      <c r="D26" s="25">
        <v>16</v>
      </c>
      <c r="E26" s="26">
        <v>0.30297292179510998</v>
      </c>
      <c r="F26" s="33">
        <v>389</v>
      </c>
      <c r="G26" s="26">
        <v>7.3660291611437199</v>
      </c>
      <c r="H26" s="33">
        <v>335</v>
      </c>
      <c r="I26" s="26">
        <v>6.3434955500852102</v>
      </c>
      <c r="J26" s="27">
        <v>1419</v>
      </c>
      <c r="K26" s="26">
        <v>26.8699110017042</v>
      </c>
      <c r="L26" s="27">
        <v>3014</v>
      </c>
      <c r="M26" s="26">
        <v>57.072524143154702</v>
      </c>
      <c r="N26" s="33">
        <v>7</v>
      </c>
      <c r="O26" s="26">
        <v>0.13255065328536</v>
      </c>
      <c r="P26" s="35">
        <v>101</v>
      </c>
      <c r="Q26" s="29">
        <v>1.9125165688316601</v>
      </c>
      <c r="R26" s="25">
        <v>84</v>
      </c>
      <c r="S26" s="29">
        <v>1.5906078394243499</v>
      </c>
      <c r="T26" s="25">
        <v>68</v>
      </c>
      <c r="U26" s="30">
        <v>1.2876349176292401</v>
      </c>
      <c r="V26" s="31">
        <v>102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2229</v>
      </c>
      <c r="D27" s="59">
        <v>8</v>
      </c>
      <c r="E27" s="49">
        <v>0.35890533871690999</v>
      </c>
      <c r="F27" s="50">
        <v>82</v>
      </c>
      <c r="G27" s="49">
        <v>3.6787797218483602</v>
      </c>
      <c r="H27" s="50">
        <v>37</v>
      </c>
      <c r="I27" s="49">
        <v>1.6599371915657199</v>
      </c>
      <c r="J27" s="50">
        <v>60</v>
      </c>
      <c r="K27" s="49">
        <v>2.69179004037685</v>
      </c>
      <c r="L27" s="51">
        <v>1995</v>
      </c>
      <c r="M27" s="49">
        <v>89.502018842530305</v>
      </c>
      <c r="N27" s="50">
        <v>4</v>
      </c>
      <c r="O27" s="49">
        <v>0.17945266935845999</v>
      </c>
      <c r="P27" s="58">
        <v>43</v>
      </c>
      <c r="Q27" s="53">
        <v>1.92911619560341</v>
      </c>
      <c r="R27" s="59">
        <v>22</v>
      </c>
      <c r="S27" s="53">
        <v>0.98698968147151001</v>
      </c>
      <c r="T27" s="48">
        <v>23</v>
      </c>
      <c r="U27" s="54">
        <v>1.03185284881113</v>
      </c>
      <c r="V27" s="55">
        <v>82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14013</v>
      </c>
      <c r="D28" s="34">
        <v>28</v>
      </c>
      <c r="E28" s="26">
        <v>0.19981445800327999</v>
      </c>
      <c r="F28" s="27">
        <v>2174</v>
      </c>
      <c r="G28" s="26">
        <v>15.5141654178263</v>
      </c>
      <c r="H28" s="27">
        <v>935</v>
      </c>
      <c r="I28" s="26">
        <v>6.6723756511810501</v>
      </c>
      <c r="J28" s="27">
        <v>2666</v>
      </c>
      <c r="K28" s="26">
        <v>19.0251908941697</v>
      </c>
      <c r="L28" s="33">
        <v>7606</v>
      </c>
      <c r="M28" s="26">
        <v>54.2781702704632</v>
      </c>
      <c r="N28" s="27">
        <v>14</v>
      </c>
      <c r="O28" s="26">
        <v>9.9907229001639994E-2</v>
      </c>
      <c r="P28" s="28">
        <v>590</v>
      </c>
      <c r="Q28" s="29">
        <v>4.2103760793548899</v>
      </c>
      <c r="R28" s="25">
        <v>99</v>
      </c>
      <c r="S28" s="29">
        <v>0.70648683365445997</v>
      </c>
      <c r="T28" s="34">
        <v>65</v>
      </c>
      <c r="U28" s="30">
        <v>0.46385499179333001</v>
      </c>
      <c r="V28" s="31">
        <v>160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22279</v>
      </c>
      <c r="D29" s="48">
        <v>31</v>
      </c>
      <c r="E29" s="49">
        <v>0.13914448583868</v>
      </c>
      <c r="F29" s="50">
        <v>3525</v>
      </c>
      <c r="G29" s="49">
        <v>15.822074599398499</v>
      </c>
      <c r="H29" s="51">
        <v>1604</v>
      </c>
      <c r="I29" s="49">
        <v>7.1996050092014903</v>
      </c>
      <c r="J29" s="50">
        <v>1245</v>
      </c>
      <c r="K29" s="49">
        <v>5.5882220925535302</v>
      </c>
      <c r="L29" s="51">
        <v>15161</v>
      </c>
      <c r="M29" s="49">
        <v>68.050630638718104</v>
      </c>
      <c r="N29" s="50">
        <v>29</v>
      </c>
      <c r="O29" s="49">
        <v>0.13016742223618999</v>
      </c>
      <c r="P29" s="58">
        <v>684</v>
      </c>
      <c r="Q29" s="53">
        <v>3.0701557520535001</v>
      </c>
      <c r="R29" s="48">
        <v>330</v>
      </c>
      <c r="S29" s="53">
        <v>1.4812154944117799</v>
      </c>
      <c r="T29" s="48">
        <v>154</v>
      </c>
      <c r="U29" s="54">
        <v>0.69123389739216001</v>
      </c>
      <c r="V29" s="55">
        <v>291</v>
      </c>
      <c r="W29" s="56">
        <v>99.656357388316195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22242</v>
      </c>
      <c r="D30" s="34">
        <v>61</v>
      </c>
      <c r="E30" s="26">
        <v>0.27425591223811002</v>
      </c>
      <c r="F30" s="33">
        <v>2638</v>
      </c>
      <c r="G30" s="26">
        <v>11.860444204657901</v>
      </c>
      <c r="H30" s="27">
        <v>895</v>
      </c>
      <c r="I30" s="26">
        <v>4.0239187123460098</v>
      </c>
      <c r="J30" s="27">
        <v>1356</v>
      </c>
      <c r="K30" s="26">
        <v>6.0965740490963096</v>
      </c>
      <c r="L30" s="27">
        <v>16790</v>
      </c>
      <c r="M30" s="26">
        <v>75.4878158438989</v>
      </c>
      <c r="N30" s="27">
        <v>23</v>
      </c>
      <c r="O30" s="26">
        <v>0.10340796690945001</v>
      </c>
      <c r="P30" s="28">
        <v>479</v>
      </c>
      <c r="Q30" s="29">
        <v>2.1535833108533402</v>
      </c>
      <c r="R30" s="25">
        <v>160</v>
      </c>
      <c r="S30" s="29">
        <v>0.71935976980487004</v>
      </c>
      <c r="T30" s="34">
        <v>315</v>
      </c>
      <c r="U30" s="30">
        <v>1.41623954680335</v>
      </c>
      <c r="V30" s="31">
        <v>328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12358</v>
      </c>
      <c r="D31" s="48">
        <v>53</v>
      </c>
      <c r="E31" s="49">
        <v>0.42887198575821001</v>
      </c>
      <c r="F31" s="51">
        <v>1567</v>
      </c>
      <c r="G31" s="49">
        <v>12.680045314775899</v>
      </c>
      <c r="H31" s="50">
        <v>467</v>
      </c>
      <c r="I31" s="49">
        <v>3.7789286292280302</v>
      </c>
      <c r="J31" s="51">
        <v>583</v>
      </c>
      <c r="K31" s="49">
        <v>4.7175918433403501</v>
      </c>
      <c r="L31" s="50">
        <v>9415</v>
      </c>
      <c r="M31" s="49">
        <v>76.185466904029795</v>
      </c>
      <c r="N31" s="50">
        <v>7</v>
      </c>
      <c r="O31" s="49">
        <v>5.6643469817119999E-2</v>
      </c>
      <c r="P31" s="52">
        <v>266</v>
      </c>
      <c r="Q31" s="53">
        <v>2.15245185305066</v>
      </c>
      <c r="R31" s="48">
        <v>173</v>
      </c>
      <c r="S31" s="53">
        <v>1.39990289690889</v>
      </c>
      <c r="T31" s="59">
        <v>121</v>
      </c>
      <c r="U31" s="54">
        <v>0.97912283541026002</v>
      </c>
      <c r="V31" s="55">
        <v>129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3012</v>
      </c>
      <c r="D32" s="25">
        <v>6</v>
      </c>
      <c r="E32" s="26">
        <v>0.199203187251</v>
      </c>
      <c r="F32" s="27">
        <v>172</v>
      </c>
      <c r="G32" s="26">
        <v>5.7104913678618896</v>
      </c>
      <c r="H32" s="27">
        <v>83</v>
      </c>
      <c r="I32" s="26">
        <v>2.75564409030545</v>
      </c>
      <c r="J32" s="27">
        <v>1011</v>
      </c>
      <c r="K32" s="26">
        <v>33.565737051792802</v>
      </c>
      <c r="L32" s="33">
        <v>1722</v>
      </c>
      <c r="M32" s="26">
        <v>57.1713147410359</v>
      </c>
      <c r="N32" s="33">
        <v>2</v>
      </c>
      <c r="O32" s="26">
        <v>6.6401062417000001E-2</v>
      </c>
      <c r="P32" s="35">
        <v>16</v>
      </c>
      <c r="Q32" s="29">
        <v>0.53120849933599001</v>
      </c>
      <c r="R32" s="34">
        <v>12</v>
      </c>
      <c r="S32" s="29">
        <v>0.39840637450199001</v>
      </c>
      <c r="T32" s="25">
        <v>26</v>
      </c>
      <c r="U32" s="30">
        <v>0.86321381142097997</v>
      </c>
      <c r="V32" s="31">
        <v>110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9914</v>
      </c>
      <c r="D33" s="59">
        <v>23</v>
      </c>
      <c r="E33" s="49">
        <v>0.23199515836191001</v>
      </c>
      <c r="F33" s="50">
        <v>821</v>
      </c>
      <c r="G33" s="49">
        <v>8.2812184789186993</v>
      </c>
      <c r="H33" s="51">
        <v>477</v>
      </c>
      <c r="I33" s="49">
        <v>4.8113778495057504</v>
      </c>
      <c r="J33" s="50">
        <v>910</v>
      </c>
      <c r="K33" s="49">
        <v>9.1789388743191491</v>
      </c>
      <c r="L33" s="50">
        <v>7414</v>
      </c>
      <c r="M33" s="49">
        <v>74.783134960661698</v>
      </c>
      <c r="N33" s="51">
        <v>14</v>
      </c>
      <c r="O33" s="49">
        <v>0.14121444422029</v>
      </c>
      <c r="P33" s="58">
        <v>255</v>
      </c>
      <c r="Q33" s="53">
        <v>2.5721202340125102</v>
      </c>
      <c r="R33" s="59">
        <v>98</v>
      </c>
      <c r="S33" s="53">
        <v>0.98850110954206005</v>
      </c>
      <c r="T33" s="59">
        <v>70</v>
      </c>
      <c r="U33" s="54">
        <v>0.70607222110147005</v>
      </c>
      <c r="V33" s="55">
        <v>170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1373</v>
      </c>
      <c r="D34" s="25">
        <v>34</v>
      </c>
      <c r="E34" s="26">
        <v>2.47632920611799</v>
      </c>
      <c r="F34" s="27">
        <v>28</v>
      </c>
      <c r="G34" s="26">
        <v>2.0393299344501101</v>
      </c>
      <c r="H34" s="33">
        <v>42</v>
      </c>
      <c r="I34" s="26">
        <v>3.0589949016751601</v>
      </c>
      <c r="J34" s="27">
        <v>8</v>
      </c>
      <c r="K34" s="26">
        <v>0.58266569555716996</v>
      </c>
      <c r="L34" s="33">
        <v>1217</v>
      </c>
      <c r="M34" s="26">
        <v>88.638018936635106</v>
      </c>
      <c r="N34" s="33">
        <v>4</v>
      </c>
      <c r="O34" s="26">
        <v>0.29133284777858998</v>
      </c>
      <c r="P34" s="28">
        <v>40</v>
      </c>
      <c r="Q34" s="29">
        <v>2.9133284777858699</v>
      </c>
      <c r="R34" s="34">
        <v>14</v>
      </c>
      <c r="S34" s="29">
        <v>1.01966496722505</v>
      </c>
      <c r="T34" s="34">
        <v>5</v>
      </c>
      <c r="U34" s="30">
        <v>0.36416605972323002</v>
      </c>
      <c r="V34" s="31">
        <v>40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2765</v>
      </c>
      <c r="D35" s="59">
        <v>5</v>
      </c>
      <c r="E35" s="49">
        <v>0.18083182640145001</v>
      </c>
      <c r="F35" s="50">
        <v>191</v>
      </c>
      <c r="G35" s="49">
        <v>6.9077757685352603</v>
      </c>
      <c r="H35" s="51">
        <v>319</v>
      </c>
      <c r="I35" s="49">
        <v>11.5370705244123</v>
      </c>
      <c r="J35" s="50">
        <v>108</v>
      </c>
      <c r="K35" s="49">
        <v>3.90596745027125</v>
      </c>
      <c r="L35" s="51">
        <v>2054</v>
      </c>
      <c r="M35" s="49">
        <v>74.285714285714306</v>
      </c>
      <c r="N35" s="50">
        <v>0</v>
      </c>
      <c r="O35" s="49">
        <v>0</v>
      </c>
      <c r="P35" s="58">
        <v>88</v>
      </c>
      <c r="Q35" s="53">
        <v>3.1826401446654602</v>
      </c>
      <c r="R35" s="59">
        <v>78</v>
      </c>
      <c r="S35" s="53">
        <v>2.8209764918625702</v>
      </c>
      <c r="T35" s="59">
        <v>5</v>
      </c>
      <c r="U35" s="54">
        <v>0.18083182640145001</v>
      </c>
      <c r="V35" s="55">
        <v>40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6427</v>
      </c>
      <c r="D36" s="34">
        <v>27</v>
      </c>
      <c r="E36" s="26">
        <v>0.42010269176909998</v>
      </c>
      <c r="F36" s="27">
        <v>1107</v>
      </c>
      <c r="G36" s="26">
        <v>17.2242103625331</v>
      </c>
      <c r="H36" s="27">
        <v>2080</v>
      </c>
      <c r="I36" s="26">
        <v>32.363466625175001</v>
      </c>
      <c r="J36" s="33">
        <v>311</v>
      </c>
      <c r="K36" s="26">
        <v>4.8389606348218503</v>
      </c>
      <c r="L36" s="33">
        <v>2424</v>
      </c>
      <c r="M36" s="26">
        <v>37.715886105492501</v>
      </c>
      <c r="N36" s="27">
        <v>83</v>
      </c>
      <c r="O36" s="26">
        <v>1.2914267932161201</v>
      </c>
      <c r="P36" s="35">
        <v>395</v>
      </c>
      <c r="Q36" s="29">
        <v>6.1459467869923801</v>
      </c>
      <c r="R36" s="34">
        <v>57</v>
      </c>
      <c r="S36" s="29">
        <v>0.88688346040142996</v>
      </c>
      <c r="T36" s="25">
        <v>118</v>
      </c>
      <c r="U36" s="30">
        <v>1.83600435662051</v>
      </c>
      <c r="V36" s="31">
        <v>73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2092</v>
      </c>
      <c r="D37" s="48">
        <v>4</v>
      </c>
      <c r="E37" s="49">
        <v>0.19120458891013001</v>
      </c>
      <c r="F37" s="50">
        <v>208</v>
      </c>
      <c r="G37" s="49">
        <v>9.9426386233269604</v>
      </c>
      <c r="H37" s="50">
        <v>37</v>
      </c>
      <c r="I37" s="49">
        <v>1.7686424474187401</v>
      </c>
      <c r="J37" s="50">
        <v>31</v>
      </c>
      <c r="K37" s="49">
        <v>1.4818355640535401</v>
      </c>
      <c r="L37" s="50">
        <v>1783</v>
      </c>
      <c r="M37" s="49">
        <v>85.229445506692201</v>
      </c>
      <c r="N37" s="51">
        <v>1</v>
      </c>
      <c r="O37" s="49" t="s">
        <v>77</v>
      </c>
      <c r="P37" s="58">
        <v>28</v>
      </c>
      <c r="Q37" s="53">
        <v>1.3384321223709399</v>
      </c>
      <c r="R37" s="59">
        <v>17</v>
      </c>
      <c r="S37" s="53">
        <v>0.81261950286807005</v>
      </c>
      <c r="T37" s="48">
        <v>14</v>
      </c>
      <c r="U37" s="54">
        <v>0.66921606118546995</v>
      </c>
      <c r="V37" s="55">
        <v>53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30467</v>
      </c>
      <c r="D38" s="25">
        <v>31</v>
      </c>
      <c r="E38" s="26">
        <v>0.10174943381363</v>
      </c>
      <c r="F38" s="27">
        <v>8305</v>
      </c>
      <c r="G38" s="26">
        <v>27.259001542652701</v>
      </c>
      <c r="H38" s="27">
        <v>2713</v>
      </c>
      <c r="I38" s="26">
        <v>8.9047165785932307</v>
      </c>
      <c r="J38" s="27">
        <v>1733</v>
      </c>
      <c r="K38" s="26">
        <v>5.68812157416221</v>
      </c>
      <c r="L38" s="27">
        <v>17190</v>
      </c>
      <c r="M38" s="26">
        <v>56.421702169560497</v>
      </c>
      <c r="N38" s="27">
        <v>77</v>
      </c>
      <c r="O38" s="26">
        <v>0.25273246463387</v>
      </c>
      <c r="P38" s="28">
        <v>418</v>
      </c>
      <c r="Q38" s="29">
        <v>1.3719762365838499</v>
      </c>
      <c r="R38" s="34">
        <v>319</v>
      </c>
      <c r="S38" s="29">
        <v>1.0470344963403</v>
      </c>
      <c r="T38" s="25">
        <v>34</v>
      </c>
      <c r="U38" s="30">
        <v>0.11159615321495001</v>
      </c>
      <c r="V38" s="31">
        <v>349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3400</v>
      </c>
      <c r="D39" s="59">
        <v>229</v>
      </c>
      <c r="E39" s="49">
        <v>6.7352941176470598</v>
      </c>
      <c r="F39" s="50">
        <v>186</v>
      </c>
      <c r="G39" s="49">
        <v>5.4705882352941204</v>
      </c>
      <c r="H39" s="51">
        <v>1645</v>
      </c>
      <c r="I39" s="49">
        <v>48.382352941176499</v>
      </c>
      <c r="J39" s="50">
        <v>63</v>
      </c>
      <c r="K39" s="49">
        <v>1.8529411764705901</v>
      </c>
      <c r="L39" s="51">
        <v>1173</v>
      </c>
      <c r="M39" s="49">
        <v>34.5</v>
      </c>
      <c r="N39" s="50">
        <v>5</v>
      </c>
      <c r="O39" s="49">
        <v>0.14705882352940999</v>
      </c>
      <c r="P39" s="58">
        <v>99</v>
      </c>
      <c r="Q39" s="53">
        <v>2.9117647058823501</v>
      </c>
      <c r="R39" s="48">
        <v>76</v>
      </c>
      <c r="S39" s="53">
        <v>2.2352941176470602</v>
      </c>
      <c r="T39" s="48">
        <v>97</v>
      </c>
      <c r="U39" s="54">
        <v>2.8529411764705901</v>
      </c>
      <c r="V39" s="55">
        <v>73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50630</v>
      </c>
      <c r="D40" s="25">
        <v>162</v>
      </c>
      <c r="E40" s="26">
        <v>0.31996839818290002</v>
      </c>
      <c r="F40" s="27">
        <v>10189</v>
      </c>
      <c r="G40" s="26">
        <v>20.1244321548489</v>
      </c>
      <c r="H40" s="27">
        <v>6755</v>
      </c>
      <c r="I40" s="26">
        <v>13.3418921587991</v>
      </c>
      <c r="J40" s="33">
        <v>4634</v>
      </c>
      <c r="K40" s="26">
        <v>9.1526762788860392</v>
      </c>
      <c r="L40" s="33">
        <v>27909</v>
      </c>
      <c r="M40" s="26">
        <v>55.123444598064403</v>
      </c>
      <c r="N40" s="27">
        <v>154</v>
      </c>
      <c r="O40" s="26">
        <v>0.30416748963064999</v>
      </c>
      <c r="P40" s="28">
        <v>827</v>
      </c>
      <c r="Q40" s="29">
        <v>1.63341892158799</v>
      </c>
      <c r="R40" s="34">
        <v>877</v>
      </c>
      <c r="S40" s="29">
        <v>1.7321746000395</v>
      </c>
      <c r="T40" s="25">
        <v>282</v>
      </c>
      <c r="U40" s="30">
        <v>0.55698202646651995</v>
      </c>
      <c r="V40" s="31">
        <v>729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12719</v>
      </c>
      <c r="D41" s="59">
        <v>66</v>
      </c>
      <c r="E41" s="49">
        <v>0.51890871923893001</v>
      </c>
      <c r="F41" s="50">
        <v>1773</v>
      </c>
      <c r="G41" s="49">
        <v>13.939775139555</v>
      </c>
      <c r="H41" s="50">
        <v>940</v>
      </c>
      <c r="I41" s="49">
        <v>7.3905181224939103</v>
      </c>
      <c r="J41" s="50">
        <v>1034</v>
      </c>
      <c r="K41" s="49">
        <v>8.1295699347432997</v>
      </c>
      <c r="L41" s="51">
        <v>8458</v>
      </c>
      <c r="M41" s="49">
        <v>66.498938595801604</v>
      </c>
      <c r="N41" s="51">
        <v>14</v>
      </c>
      <c r="O41" s="49">
        <v>0.11007154650523</v>
      </c>
      <c r="P41" s="52">
        <v>434</v>
      </c>
      <c r="Q41" s="53">
        <v>3.4122179416620799</v>
      </c>
      <c r="R41" s="48">
        <v>68</v>
      </c>
      <c r="S41" s="53">
        <v>0.53463322588254003</v>
      </c>
      <c r="T41" s="59">
        <v>34</v>
      </c>
      <c r="U41" s="54">
        <v>0.26731661294127002</v>
      </c>
      <c r="V41" s="55">
        <v>325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1227</v>
      </c>
      <c r="D42" s="25">
        <v>9</v>
      </c>
      <c r="E42" s="26">
        <v>0.73349633251834001</v>
      </c>
      <c r="F42" s="27">
        <v>53</v>
      </c>
      <c r="G42" s="26">
        <v>4.3194784026079898</v>
      </c>
      <c r="H42" s="27">
        <v>34</v>
      </c>
      <c r="I42" s="26">
        <v>2.7709861450692799</v>
      </c>
      <c r="J42" s="33">
        <v>37</v>
      </c>
      <c r="K42" s="26">
        <v>3.0154849225753901</v>
      </c>
      <c r="L42" s="33">
        <v>1087</v>
      </c>
      <c r="M42" s="26">
        <v>88.590057049714801</v>
      </c>
      <c r="N42" s="33">
        <v>2</v>
      </c>
      <c r="O42" s="26">
        <v>0.16299918500408</v>
      </c>
      <c r="P42" s="28">
        <v>5</v>
      </c>
      <c r="Q42" s="29">
        <v>0.40749796251018999</v>
      </c>
      <c r="R42" s="34">
        <v>2</v>
      </c>
      <c r="S42" s="29">
        <v>0.16299918500408</v>
      </c>
      <c r="T42" s="25">
        <v>5</v>
      </c>
      <c r="U42" s="30">
        <v>0.40749796251018999</v>
      </c>
      <c r="V42" s="31">
        <v>21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16230</v>
      </c>
      <c r="D43" s="48">
        <v>16</v>
      </c>
      <c r="E43" s="49">
        <v>9.858287122612E-2</v>
      </c>
      <c r="F43" s="50">
        <v>1809</v>
      </c>
      <c r="G43" s="49">
        <v>11.1460258780037</v>
      </c>
      <c r="H43" s="51">
        <v>499</v>
      </c>
      <c r="I43" s="49">
        <v>3.0745532963647602</v>
      </c>
      <c r="J43" s="50">
        <v>1140</v>
      </c>
      <c r="K43" s="49">
        <v>7.0240295748613697</v>
      </c>
      <c r="L43" s="50">
        <v>12134</v>
      </c>
      <c r="M43" s="49">
        <v>74.762784966112207</v>
      </c>
      <c r="N43" s="50">
        <v>6</v>
      </c>
      <c r="O43" s="49" t="s">
        <v>77</v>
      </c>
      <c r="P43" s="52">
        <v>626</v>
      </c>
      <c r="Q43" s="53">
        <v>3.8570548367221198</v>
      </c>
      <c r="R43" s="59">
        <v>129</v>
      </c>
      <c r="S43" s="53">
        <v>0.79482439926062998</v>
      </c>
      <c r="T43" s="59">
        <v>74</v>
      </c>
      <c r="U43" s="54">
        <v>0.45594577942082998</v>
      </c>
      <c r="V43" s="55">
        <v>304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6090</v>
      </c>
      <c r="D44" s="25">
        <v>483</v>
      </c>
      <c r="E44" s="26">
        <v>7.9310344827586201</v>
      </c>
      <c r="F44" s="33">
        <v>653</v>
      </c>
      <c r="G44" s="26">
        <v>10.7224958949097</v>
      </c>
      <c r="H44" s="27">
        <v>839</v>
      </c>
      <c r="I44" s="26">
        <v>13.7766830870279</v>
      </c>
      <c r="J44" s="27">
        <v>442</v>
      </c>
      <c r="K44" s="26">
        <v>7.2577996715927799</v>
      </c>
      <c r="L44" s="27">
        <v>3417</v>
      </c>
      <c r="M44" s="26">
        <v>56.108374384236498</v>
      </c>
      <c r="N44" s="33">
        <v>14</v>
      </c>
      <c r="O44" s="26">
        <v>0.22988505747126001</v>
      </c>
      <c r="P44" s="35">
        <v>242</v>
      </c>
      <c r="Q44" s="29">
        <v>3.9737274220032801</v>
      </c>
      <c r="R44" s="34">
        <v>98</v>
      </c>
      <c r="S44" s="29">
        <v>1.6091954022988499</v>
      </c>
      <c r="T44" s="34">
        <v>75</v>
      </c>
      <c r="U44" s="30">
        <v>1.2315270935960601</v>
      </c>
      <c r="V44" s="31">
        <v>162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6876</v>
      </c>
      <c r="D45" s="59">
        <v>41</v>
      </c>
      <c r="E45" s="49">
        <v>0.59627690517743004</v>
      </c>
      <c r="F45" s="50">
        <v>945</v>
      </c>
      <c r="G45" s="49">
        <v>13.7434554973822</v>
      </c>
      <c r="H45" s="51">
        <v>912</v>
      </c>
      <c r="I45" s="49">
        <v>13.2635253054101</v>
      </c>
      <c r="J45" s="50">
        <v>98</v>
      </c>
      <c r="K45" s="49">
        <v>1.42524723676556</v>
      </c>
      <c r="L45" s="51">
        <v>4410</v>
      </c>
      <c r="M45" s="49">
        <v>64.136125654450296</v>
      </c>
      <c r="N45" s="50">
        <v>43</v>
      </c>
      <c r="O45" s="49">
        <v>0.62536358347876997</v>
      </c>
      <c r="P45" s="52">
        <v>427</v>
      </c>
      <c r="Q45" s="53">
        <v>6.2100058173356603</v>
      </c>
      <c r="R45" s="48">
        <v>103</v>
      </c>
      <c r="S45" s="53">
        <v>1.49796393251891</v>
      </c>
      <c r="T45" s="59">
        <v>27</v>
      </c>
      <c r="U45" s="54">
        <v>0.39267015706806002</v>
      </c>
      <c r="V45" s="55">
        <v>92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30837</v>
      </c>
      <c r="D46" s="25">
        <v>31</v>
      </c>
      <c r="E46" s="26">
        <v>0.10052858578980001</v>
      </c>
      <c r="F46" s="27">
        <v>3857</v>
      </c>
      <c r="G46" s="26">
        <v>12.507701786814501</v>
      </c>
      <c r="H46" s="27">
        <v>1252</v>
      </c>
      <c r="I46" s="26">
        <v>4.0600577228653902</v>
      </c>
      <c r="J46" s="27">
        <v>1459</v>
      </c>
      <c r="K46" s="26">
        <v>4.7313292473327504</v>
      </c>
      <c r="L46" s="33">
        <v>23611</v>
      </c>
      <c r="M46" s="26">
        <v>76.567110938158706</v>
      </c>
      <c r="N46" s="33">
        <v>63</v>
      </c>
      <c r="O46" s="26">
        <v>0.20430002918571999</v>
      </c>
      <c r="P46" s="35">
        <v>564</v>
      </c>
      <c r="Q46" s="29">
        <v>1.8289716898531001</v>
      </c>
      <c r="R46" s="25">
        <v>561</v>
      </c>
      <c r="S46" s="29">
        <v>1.8192431170347301</v>
      </c>
      <c r="T46" s="25">
        <v>121</v>
      </c>
      <c r="U46" s="30">
        <v>0.39238577034082001</v>
      </c>
      <c r="V46" s="31">
        <v>483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2289</v>
      </c>
      <c r="D47" s="48">
        <v>4</v>
      </c>
      <c r="E47" s="49">
        <v>0.17474879860201001</v>
      </c>
      <c r="F47" s="51">
        <v>148</v>
      </c>
      <c r="G47" s="49">
        <v>6.4657055482743599</v>
      </c>
      <c r="H47" s="51">
        <v>392</v>
      </c>
      <c r="I47" s="49">
        <v>17.125382262996901</v>
      </c>
      <c r="J47" s="51">
        <v>124</v>
      </c>
      <c r="K47" s="49">
        <v>5.4172127566623001</v>
      </c>
      <c r="L47" s="51">
        <v>1563</v>
      </c>
      <c r="M47" s="49">
        <v>68.2830930537353</v>
      </c>
      <c r="N47" s="50">
        <v>2</v>
      </c>
      <c r="O47" s="49">
        <v>8.7374399300999994E-2</v>
      </c>
      <c r="P47" s="52">
        <v>56</v>
      </c>
      <c r="Q47" s="53">
        <v>2.44648318042813</v>
      </c>
      <c r="R47" s="59">
        <v>10</v>
      </c>
      <c r="S47" s="53">
        <v>0.43687199650502001</v>
      </c>
      <c r="T47" s="48">
        <v>38</v>
      </c>
      <c r="U47" s="54">
        <v>1.6601135867190899</v>
      </c>
      <c r="V47" s="55">
        <v>40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7452</v>
      </c>
      <c r="D48" s="34">
        <v>13</v>
      </c>
      <c r="E48" s="26">
        <v>0.17444981213096999</v>
      </c>
      <c r="F48" s="27">
        <v>548</v>
      </c>
      <c r="G48" s="26">
        <v>7.3537305421363399</v>
      </c>
      <c r="H48" s="33">
        <v>386</v>
      </c>
      <c r="I48" s="26">
        <v>5.1798174986580801</v>
      </c>
      <c r="J48" s="27">
        <v>860</v>
      </c>
      <c r="K48" s="26">
        <v>11.540526033279701</v>
      </c>
      <c r="L48" s="27">
        <v>5374</v>
      </c>
      <c r="M48" s="26">
        <v>72.114868491680099</v>
      </c>
      <c r="N48" s="33">
        <v>12</v>
      </c>
      <c r="O48" s="26">
        <v>0.16103059581320001</v>
      </c>
      <c r="P48" s="35">
        <v>259</v>
      </c>
      <c r="Q48" s="29">
        <v>3.4755770263016599</v>
      </c>
      <c r="R48" s="34">
        <v>26</v>
      </c>
      <c r="S48" s="29">
        <v>0.34889962426193999</v>
      </c>
      <c r="T48" s="34">
        <v>308</v>
      </c>
      <c r="U48" s="30">
        <v>4.1331186258722497</v>
      </c>
      <c r="V48" s="31">
        <v>129</v>
      </c>
      <c r="W48" s="32">
        <v>100</v>
      </c>
    </row>
    <row r="49" spans="1:25" s="22" customFormat="1" ht="15" customHeight="1" x14ac:dyDescent="0.25">
      <c r="A49" s="21" t="s">
        <v>17</v>
      </c>
      <c r="B49" s="57" t="s">
        <v>60</v>
      </c>
      <c r="C49" s="60">
        <v>1505</v>
      </c>
      <c r="D49" s="48">
        <v>15</v>
      </c>
      <c r="E49" s="49">
        <v>0.99667774086379002</v>
      </c>
      <c r="F49" s="50">
        <v>61</v>
      </c>
      <c r="G49" s="49">
        <v>4.0531561461793997</v>
      </c>
      <c r="H49" s="50">
        <v>50</v>
      </c>
      <c r="I49" s="49">
        <v>3.3222591362126299</v>
      </c>
      <c r="J49" s="50">
        <v>31</v>
      </c>
      <c r="K49" s="49">
        <v>2.0598006644518301</v>
      </c>
      <c r="L49" s="51">
        <v>1320</v>
      </c>
      <c r="M49" s="49">
        <v>87.707641196013299</v>
      </c>
      <c r="N49" s="51">
        <v>2</v>
      </c>
      <c r="O49" s="49">
        <v>0.13289036544850999</v>
      </c>
      <c r="P49" s="52">
        <v>26</v>
      </c>
      <c r="Q49" s="53">
        <v>1.7275747508305701</v>
      </c>
      <c r="R49" s="59">
        <v>14</v>
      </c>
      <c r="S49" s="53">
        <v>0.93023255813953998</v>
      </c>
      <c r="T49" s="59">
        <v>1</v>
      </c>
      <c r="U49" s="54">
        <v>6.6445182724249999E-2</v>
      </c>
      <c r="V49" s="55">
        <v>25</v>
      </c>
      <c r="W49" s="56">
        <v>100</v>
      </c>
    </row>
    <row r="50" spans="1:25" s="22" customFormat="1" ht="15" customHeight="1" x14ac:dyDescent="0.25">
      <c r="A50" s="21" t="s">
        <v>17</v>
      </c>
      <c r="B50" s="23" t="s">
        <v>61</v>
      </c>
      <c r="C50" s="24">
        <v>8708</v>
      </c>
      <c r="D50" s="25">
        <v>12</v>
      </c>
      <c r="E50" s="26">
        <v>0.13780431786863001</v>
      </c>
      <c r="F50" s="27">
        <v>850</v>
      </c>
      <c r="G50" s="26">
        <v>9.7611391823610507</v>
      </c>
      <c r="H50" s="33">
        <v>486</v>
      </c>
      <c r="I50" s="26">
        <v>5.5810748736793796</v>
      </c>
      <c r="J50" s="27">
        <v>865</v>
      </c>
      <c r="K50" s="26">
        <v>9.9333945796968308</v>
      </c>
      <c r="L50" s="27">
        <v>6272</v>
      </c>
      <c r="M50" s="26">
        <v>72.025723472668801</v>
      </c>
      <c r="N50" s="33">
        <v>13</v>
      </c>
      <c r="O50" s="26">
        <v>0.14928801102434999</v>
      </c>
      <c r="P50" s="35">
        <v>210</v>
      </c>
      <c r="Q50" s="29">
        <v>2.4115755627009601</v>
      </c>
      <c r="R50" s="25">
        <v>156</v>
      </c>
      <c r="S50" s="29">
        <v>1.7914561322921501</v>
      </c>
      <c r="T50" s="25">
        <v>338</v>
      </c>
      <c r="U50" s="30">
        <v>3.8814882866329801</v>
      </c>
      <c r="V50" s="31">
        <v>144</v>
      </c>
      <c r="W50" s="32">
        <v>100</v>
      </c>
    </row>
    <row r="51" spans="1:25" s="22" customFormat="1" ht="15" customHeight="1" x14ac:dyDescent="0.25">
      <c r="A51" s="21" t="s">
        <v>17</v>
      </c>
      <c r="B51" s="57" t="s">
        <v>62</v>
      </c>
      <c r="C51" s="47">
        <v>116774</v>
      </c>
      <c r="D51" s="48">
        <v>313</v>
      </c>
      <c r="E51" s="49">
        <v>0.26803911829687999</v>
      </c>
      <c r="F51" s="51">
        <v>17240</v>
      </c>
      <c r="G51" s="49">
        <v>14.7635603815918</v>
      </c>
      <c r="H51" s="50">
        <v>47620</v>
      </c>
      <c r="I51" s="49">
        <v>40.779625601589402</v>
      </c>
      <c r="J51" s="50">
        <v>8897</v>
      </c>
      <c r="K51" s="49">
        <v>7.6189905287135904</v>
      </c>
      <c r="L51" s="50">
        <v>39677</v>
      </c>
      <c r="M51" s="49">
        <v>33.977597752924503</v>
      </c>
      <c r="N51" s="51">
        <v>150</v>
      </c>
      <c r="O51" s="49">
        <v>0.12845325157998</v>
      </c>
      <c r="P51" s="52">
        <v>2877</v>
      </c>
      <c r="Q51" s="53">
        <v>2.46373336530392</v>
      </c>
      <c r="R51" s="48">
        <v>648</v>
      </c>
      <c r="S51" s="53">
        <v>0.55491804682548995</v>
      </c>
      <c r="T51" s="48">
        <v>2211</v>
      </c>
      <c r="U51" s="54">
        <v>1.89340092828883</v>
      </c>
      <c r="V51" s="55">
        <v>918</v>
      </c>
      <c r="W51" s="56">
        <v>100</v>
      </c>
    </row>
    <row r="52" spans="1:25" s="22" customFormat="1" ht="15" customHeight="1" x14ac:dyDescent="0.25">
      <c r="A52" s="21" t="s">
        <v>17</v>
      </c>
      <c r="B52" s="23" t="s">
        <v>63</v>
      </c>
      <c r="C52" s="24">
        <v>5813</v>
      </c>
      <c r="D52" s="34">
        <v>26</v>
      </c>
      <c r="E52" s="26">
        <v>0.44727335282986003</v>
      </c>
      <c r="F52" s="27">
        <v>331</v>
      </c>
      <c r="G52" s="26">
        <v>5.69413383794942</v>
      </c>
      <c r="H52" s="33">
        <v>589</v>
      </c>
      <c r="I52" s="26">
        <v>10.132461723722701</v>
      </c>
      <c r="J52" s="33">
        <v>60</v>
      </c>
      <c r="K52" s="26">
        <v>1.03216927576123</v>
      </c>
      <c r="L52" s="27">
        <v>4577</v>
      </c>
      <c r="M52" s="26">
        <v>78.737312919318796</v>
      </c>
      <c r="N52" s="33">
        <v>46</v>
      </c>
      <c r="O52" s="26">
        <v>0.79132977808361005</v>
      </c>
      <c r="P52" s="28">
        <v>184</v>
      </c>
      <c r="Q52" s="29">
        <v>3.1653191123344202</v>
      </c>
      <c r="R52" s="25">
        <v>46</v>
      </c>
      <c r="S52" s="29">
        <v>0.79132977808361005</v>
      </c>
      <c r="T52" s="25">
        <v>121</v>
      </c>
      <c r="U52" s="30">
        <v>2.0815413727851402</v>
      </c>
      <c r="V52" s="31">
        <v>97</v>
      </c>
      <c r="W52" s="32">
        <v>100</v>
      </c>
    </row>
    <row r="53" spans="1:25" s="22" customFormat="1" ht="15" customHeight="1" x14ac:dyDescent="0.25">
      <c r="A53" s="21" t="s">
        <v>17</v>
      </c>
      <c r="B53" s="57" t="s">
        <v>64</v>
      </c>
      <c r="C53" s="60">
        <v>1317</v>
      </c>
      <c r="D53" s="59">
        <v>2</v>
      </c>
      <c r="E53" s="49">
        <v>0.15186028853455</v>
      </c>
      <c r="F53" s="50">
        <v>52</v>
      </c>
      <c r="G53" s="49">
        <v>3.9483675018982498</v>
      </c>
      <c r="H53" s="51">
        <v>30</v>
      </c>
      <c r="I53" s="49">
        <v>2.2779043280182201</v>
      </c>
      <c r="J53" s="50">
        <v>19</v>
      </c>
      <c r="K53" s="49">
        <v>1.4426727410782101</v>
      </c>
      <c r="L53" s="51">
        <v>1194</v>
      </c>
      <c r="M53" s="49">
        <v>90.660592255125295</v>
      </c>
      <c r="N53" s="51">
        <v>2</v>
      </c>
      <c r="O53" s="49">
        <v>0.15186028853455</v>
      </c>
      <c r="P53" s="52">
        <v>18</v>
      </c>
      <c r="Q53" s="53">
        <v>1.3667425968109299</v>
      </c>
      <c r="R53" s="59">
        <v>21</v>
      </c>
      <c r="S53" s="53">
        <v>1.59453302961276</v>
      </c>
      <c r="T53" s="48">
        <v>6</v>
      </c>
      <c r="U53" s="54">
        <v>0.45558086560363997</v>
      </c>
      <c r="V53" s="55">
        <v>40</v>
      </c>
      <c r="W53" s="56">
        <v>100</v>
      </c>
    </row>
    <row r="54" spans="1:25" s="22" customFormat="1" ht="15" customHeight="1" x14ac:dyDescent="0.25">
      <c r="A54" s="21" t="s">
        <v>17</v>
      </c>
      <c r="B54" s="23" t="s">
        <v>65</v>
      </c>
      <c r="C54" s="24">
        <v>29049</v>
      </c>
      <c r="D54" s="34">
        <v>51</v>
      </c>
      <c r="E54" s="26">
        <v>0.17556542393885999</v>
      </c>
      <c r="F54" s="27">
        <v>5326</v>
      </c>
      <c r="G54" s="37">
        <v>18.334538194085901</v>
      </c>
      <c r="H54" s="33">
        <v>2174</v>
      </c>
      <c r="I54" s="37">
        <v>7.4839065028056098</v>
      </c>
      <c r="J54" s="27">
        <v>2812</v>
      </c>
      <c r="K54" s="26">
        <v>9.6801955316878399</v>
      </c>
      <c r="L54" s="27">
        <v>17175</v>
      </c>
      <c r="M54" s="26">
        <v>59.124238355881502</v>
      </c>
      <c r="N54" s="27">
        <v>49</v>
      </c>
      <c r="O54" s="26">
        <v>0.16868050535302001</v>
      </c>
      <c r="P54" s="35">
        <v>1462</v>
      </c>
      <c r="Q54" s="29">
        <v>5.0328754862473799</v>
      </c>
      <c r="R54" s="25">
        <v>409</v>
      </c>
      <c r="S54" s="29">
        <v>1.40796585080381</v>
      </c>
      <c r="T54" s="34">
        <v>204</v>
      </c>
      <c r="U54" s="30">
        <v>0.70226169575545005</v>
      </c>
      <c r="V54" s="31">
        <v>260</v>
      </c>
      <c r="W54" s="32">
        <v>100</v>
      </c>
    </row>
    <row r="55" spans="1:25" s="22" customFormat="1" ht="15" customHeight="1" x14ac:dyDescent="0.25">
      <c r="A55" s="21" t="s">
        <v>17</v>
      </c>
      <c r="B55" s="57" t="s">
        <v>66</v>
      </c>
      <c r="C55" s="47">
        <v>18853</v>
      </c>
      <c r="D55" s="48">
        <v>102</v>
      </c>
      <c r="E55" s="49">
        <v>0.54102795311091001</v>
      </c>
      <c r="F55" s="50">
        <v>3782</v>
      </c>
      <c r="G55" s="49">
        <v>20.0604678300536</v>
      </c>
      <c r="H55" s="51">
        <v>2004</v>
      </c>
      <c r="I55" s="49">
        <v>10.629608019943801</v>
      </c>
      <c r="J55" s="51">
        <v>613</v>
      </c>
      <c r="K55" s="49">
        <v>3.2514719142841999</v>
      </c>
      <c r="L55" s="50">
        <v>10802</v>
      </c>
      <c r="M55" s="49">
        <v>57.295921073569197</v>
      </c>
      <c r="N55" s="50">
        <v>136</v>
      </c>
      <c r="O55" s="49">
        <v>0.72137060414788001</v>
      </c>
      <c r="P55" s="58">
        <v>1414</v>
      </c>
      <c r="Q55" s="53">
        <v>7.50013260489047</v>
      </c>
      <c r="R55" s="48">
        <v>353</v>
      </c>
      <c r="S55" s="53">
        <v>1.8723810534132499</v>
      </c>
      <c r="T55" s="59">
        <v>379</v>
      </c>
      <c r="U55" s="54">
        <v>2.0102901395003498</v>
      </c>
      <c r="V55" s="55">
        <v>189</v>
      </c>
      <c r="W55" s="56">
        <v>100</v>
      </c>
    </row>
    <row r="56" spans="1:25" s="22" customFormat="1" ht="15" customHeight="1" x14ac:dyDescent="0.25">
      <c r="A56" s="21" t="s">
        <v>17</v>
      </c>
      <c r="B56" s="23" t="s">
        <v>67</v>
      </c>
      <c r="C56" s="24">
        <v>3698</v>
      </c>
      <c r="D56" s="25">
        <v>4</v>
      </c>
      <c r="E56" s="26">
        <v>0.10816657652785</v>
      </c>
      <c r="F56" s="27">
        <v>114</v>
      </c>
      <c r="G56" s="26">
        <v>3.0827474310438099</v>
      </c>
      <c r="H56" s="27">
        <v>54</v>
      </c>
      <c r="I56" s="26">
        <v>1.46024878312601</v>
      </c>
      <c r="J56" s="33">
        <v>176</v>
      </c>
      <c r="K56" s="26">
        <v>4.7593293672255301</v>
      </c>
      <c r="L56" s="27">
        <v>3285</v>
      </c>
      <c r="M56" s="26">
        <v>88.831800973499199</v>
      </c>
      <c r="N56" s="33">
        <v>0</v>
      </c>
      <c r="O56" s="26">
        <v>0</v>
      </c>
      <c r="P56" s="28">
        <v>65</v>
      </c>
      <c r="Q56" s="29">
        <v>1.75770686857761</v>
      </c>
      <c r="R56" s="34">
        <v>108</v>
      </c>
      <c r="S56" s="29">
        <v>2.9204975662520298</v>
      </c>
      <c r="T56" s="34">
        <v>19</v>
      </c>
      <c r="U56" s="30">
        <v>0.51379123850730002</v>
      </c>
      <c r="V56" s="31">
        <v>92</v>
      </c>
      <c r="W56" s="32">
        <v>100</v>
      </c>
    </row>
    <row r="57" spans="1:25" s="22" customFormat="1" ht="15" customHeight="1" x14ac:dyDescent="0.25">
      <c r="A57" s="21" t="s">
        <v>17</v>
      </c>
      <c r="B57" s="57" t="s">
        <v>68</v>
      </c>
      <c r="C57" s="47">
        <v>14443</v>
      </c>
      <c r="D57" s="48">
        <v>52</v>
      </c>
      <c r="E57" s="49">
        <v>0.36003600360035998</v>
      </c>
      <c r="F57" s="51">
        <v>924</v>
      </c>
      <c r="G57" s="49">
        <v>6.3975628332063996</v>
      </c>
      <c r="H57" s="50">
        <v>823</v>
      </c>
      <c r="I57" s="49">
        <v>5.6982621339056996</v>
      </c>
      <c r="J57" s="50">
        <v>441</v>
      </c>
      <c r="K57" s="49">
        <v>3.0533822613030499</v>
      </c>
      <c r="L57" s="50">
        <v>11874</v>
      </c>
      <c r="M57" s="49">
        <v>82.212836668282193</v>
      </c>
      <c r="N57" s="50">
        <v>9</v>
      </c>
      <c r="O57" s="49">
        <v>6.2313923700060003E-2</v>
      </c>
      <c r="P57" s="58">
        <v>320</v>
      </c>
      <c r="Q57" s="53">
        <v>2.2156061760022201</v>
      </c>
      <c r="R57" s="59">
        <v>168</v>
      </c>
      <c r="S57" s="53">
        <v>1.16319324240116</v>
      </c>
      <c r="T57" s="59">
        <v>71</v>
      </c>
      <c r="U57" s="54">
        <v>0.49158762030049002</v>
      </c>
      <c r="V57" s="55">
        <v>300</v>
      </c>
      <c r="W57" s="56">
        <v>100</v>
      </c>
    </row>
    <row r="58" spans="1:25" s="22" customFormat="1" ht="15" customHeight="1" x14ac:dyDescent="0.25">
      <c r="A58" s="21" t="s">
        <v>17</v>
      </c>
      <c r="B58" s="23" t="s">
        <v>69</v>
      </c>
      <c r="C58" s="36">
        <v>991</v>
      </c>
      <c r="D58" s="34">
        <v>1</v>
      </c>
      <c r="E58" s="26">
        <v>0.10090817356206</v>
      </c>
      <c r="F58" s="27">
        <v>19</v>
      </c>
      <c r="G58" s="26">
        <v>1.91725529767911</v>
      </c>
      <c r="H58" s="33">
        <v>101</v>
      </c>
      <c r="I58" s="26">
        <v>10.191725529767901</v>
      </c>
      <c r="J58" s="27">
        <v>7</v>
      </c>
      <c r="K58" s="26">
        <v>0.70635721493440995</v>
      </c>
      <c r="L58" s="27">
        <v>844</v>
      </c>
      <c r="M58" s="26">
        <v>85.166498486377407</v>
      </c>
      <c r="N58" s="27">
        <v>1</v>
      </c>
      <c r="O58" s="26">
        <v>0.10090817356206</v>
      </c>
      <c r="P58" s="35">
        <v>18</v>
      </c>
      <c r="Q58" s="29">
        <v>1.8163471241170499</v>
      </c>
      <c r="R58" s="25">
        <v>5</v>
      </c>
      <c r="S58" s="29">
        <v>0.50454086781028995</v>
      </c>
      <c r="T58" s="25">
        <v>3</v>
      </c>
      <c r="U58" s="30">
        <v>0.30272452068618</v>
      </c>
      <c r="V58" s="31">
        <v>17</v>
      </c>
      <c r="W58" s="32">
        <v>100</v>
      </c>
    </row>
    <row r="59" spans="1:25" s="22" customFormat="1" ht="15" customHeight="1" thickBot="1" x14ac:dyDescent="0.3">
      <c r="A59" s="21" t="s">
        <v>17</v>
      </c>
      <c r="B59" s="62" t="s">
        <v>71</v>
      </c>
      <c r="C59" s="63" t="s">
        <v>73</v>
      </c>
      <c r="D59" s="64" t="s">
        <v>73</v>
      </c>
      <c r="E59" s="65" t="s">
        <v>73</v>
      </c>
      <c r="F59" s="68" t="s">
        <v>73</v>
      </c>
      <c r="G59" s="65" t="s">
        <v>73</v>
      </c>
      <c r="H59" s="68" t="s">
        <v>73</v>
      </c>
      <c r="I59" s="65" t="s">
        <v>73</v>
      </c>
      <c r="J59" s="68" t="s">
        <v>73</v>
      </c>
      <c r="K59" s="65" t="s">
        <v>73</v>
      </c>
      <c r="L59" s="68" t="s">
        <v>73</v>
      </c>
      <c r="M59" s="65" t="s">
        <v>73</v>
      </c>
      <c r="N59" s="68" t="s">
        <v>73</v>
      </c>
      <c r="O59" s="65" t="s">
        <v>73</v>
      </c>
      <c r="P59" s="68" t="s">
        <v>73</v>
      </c>
      <c r="Q59" s="65" t="s">
        <v>73</v>
      </c>
      <c r="R59" s="68" t="s">
        <v>73</v>
      </c>
      <c r="S59" s="65" t="s">
        <v>73</v>
      </c>
      <c r="T59" s="68" t="s">
        <v>73</v>
      </c>
      <c r="U59" s="66" t="s">
        <v>73</v>
      </c>
      <c r="V59" s="69" t="s">
        <v>73</v>
      </c>
      <c r="W59" s="66" t="s">
        <v>73</v>
      </c>
      <c r="X59" s="67"/>
      <c r="Y59" s="67"/>
    </row>
    <row r="60" spans="1:25" s="22" customFormat="1" ht="15" customHeight="1" x14ac:dyDescent="0.25">
      <c r="A60" s="21"/>
      <c r="B60" s="23" t="s">
        <v>76</v>
      </c>
      <c r="C60" s="33"/>
      <c r="D60" s="33"/>
      <c r="E60" s="30"/>
      <c r="F60" s="33"/>
      <c r="G60" s="30"/>
      <c r="H60" s="33"/>
      <c r="I60" s="30"/>
      <c r="J60" s="33"/>
      <c r="K60" s="30"/>
      <c r="L60" s="33"/>
      <c r="M60" s="30"/>
      <c r="N60" s="33"/>
      <c r="O60" s="30"/>
      <c r="P60" s="33"/>
      <c r="Q60" s="30"/>
      <c r="R60" s="33"/>
      <c r="S60" s="30"/>
      <c r="T60" s="33"/>
      <c r="U60" s="30"/>
      <c r="V60" s="33"/>
      <c r="W60" s="30"/>
      <c r="X60" s="67"/>
      <c r="Y60" s="67"/>
    </row>
    <row r="61" spans="1:25" s="39" customFormat="1" ht="15" customHeight="1" x14ac:dyDescent="0.25">
      <c r="A61" s="41"/>
      <c r="B61" s="45" t="s">
        <v>75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5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828,148 public school students enrolled in Advanced Placement science, 3,243 (0.4%) were American Indian or Alaska Native, and 9,066 (1.1%)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5" s="39" customFormat="1" ht="14" customHeight="1" x14ac:dyDescent="0.25">
      <c r="B63" s="70" t="s">
        <v>74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1:25" s="39" customFormat="1" ht="15" customHeight="1" x14ac:dyDescent="0.25">
      <c r="A64" s="41"/>
      <c r="B64" s="70" t="s">
        <v>72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6"/>
  <sheetViews>
    <sheetView showGridLines="0" topLeftCell="A22" zoomScale="70" zoomScaleNormal="70" workbookViewId="0">
      <selection activeCell="B67" sqref="B67"/>
    </sheetView>
  </sheetViews>
  <sheetFormatPr defaultColWidth="12.109375" defaultRowHeight="15" customHeight="1" x14ac:dyDescent="0.3"/>
  <cols>
    <col min="1" max="1" width="16" style="10" customWidth="1"/>
    <col min="2" max="2" width="53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Advanced Placement science,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1" t="s">
        <v>0</v>
      </c>
      <c r="C4" s="73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16</v>
      </c>
      <c r="S4" s="79"/>
      <c r="T4" s="78" t="s">
        <v>12</v>
      </c>
      <c r="U4" s="79"/>
      <c r="V4" s="82" t="s">
        <v>15</v>
      </c>
      <c r="W4" s="84" t="s">
        <v>13</v>
      </c>
    </row>
    <row r="5" spans="1:23" s="12" customFormat="1" ht="25" customHeight="1" x14ac:dyDescent="0.3">
      <c r="A5" s="11"/>
      <c r="B5" s="72"/>
      <c r="C5" s="7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80"/>
      <c r="S5" s="81"/>
      <c r="T5" s="80"/>
      <c r="U5" s="81"/>
      <c r="V5" s="83"/>
      <c r="W5" s="85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3" customFormat="1" ht="15" customHeight="1" x14ac:dyDescent="0.3">
      <c r="A7" s="91" t="s">
        <v>18</v>
      </c>
      <c r="B7" s="61" t="s">
        <v>70</v>
      </c>
      <c r="C7" s="92">
        <v>390202</v>
      </c>
      <c r="D7" s="93">
        <v>1385</v>
      </c>
      <c r="E7" s="94">
        <v>0.35494436215088998</v>
      </c>
      <c r="F7" s="95">
        <v>67491</v>
      </c>
      <c r="G7" s="94">
        <v>17.296425953736801</v>
      </c>
      <c r="H7" s="95">
        <v>69742</v>
      </c>
      <c r="I7" s="94">
        <v>17.873306646301099</v>
      </c>
      <c r="J7" s="95">
        <v>24814</v>
      </c>
      <c r="K7" s="94">
        <v>6.3592703266513304</v>
      </c>
      <c r="L7" s="95">
        <v>213823</v>
      </c>
      <c r="M7" s="94">
        <v>54.798027688223002</v>
      </c>
      <c r="N7" s="96">
        <v>1047</v>
      </c>
      <c r="O7" s="94">
        <v>0.26832256113500003</v>
      </c>
      <c r="P7" s="97">
        <v>11900</v>
      </c>
      <c r="Q7" s="98">
        <v>3.0497024618018398</v>
      </c>
      <c r="R7" s="99">
        <v>6044</v>
      </c>
      <c r="S7" s="98">
        <v>1.5489413175739699</v>
      </c>
      <c r="T7" s="99">
        <v>4790</v>
      </c>
      <c r="U7" s="100">
        <v>1.2275693102546901</v>
      </c>
      <c r="V7" s="101">
        <v>10102</v>
      </c>
      <c r="W7" s="102">
        <v>99.9703029103148</v>
      </c>
    </row>
    <row r="8" spans="1:23" s="22" customFormat="1" ht="15" customHeight="1" x14ac:dyDescent="0.25">
      <c r="A8" s="21" t="s">
        <v>18</v>
      </c>
      <c r="B8" s="23" t="s">
        <v>20</v>
      </c>
      <c r="C8" s="24">
        <v>5325</v>
      </c>
      <c r="D8" s="25">
        <v>52</v>
      </c>
      <c r="E8" s="26">
        <v>0.97652582159624002</v>
      </c>
      <c r="F8" s="27">
        <v>273</v>
      </c>
      <c r="G8" s="26">
        <v>5.1267605633802802</v>
      </c>
      <c r="H8" s="33">
        <v>257</v>
      </c>
      <c r="I8" s="26">
        <v>4.8262910798122096</v>
      </c>
      <c r="J8" s="27">
        <v>815</v>
      </c>
      <c r="K8" s="26">
        <v>15.305164319248799</v>
      </c>
      <c r="L8" s="27">
        <v>3849</v>
      </c>
      <c r="M8" s="26">
        <v>72.2816901408451</v>
      </c>
      <c r="N8" s="27">
        <v>4</v>
      </c>
      <c r="O8" s="26">
        <v>7.5117370892020002E-2</v>
      </c>
      <c r="P8" s="35">
        <v>75</v>
      </c>
      <c r="Q8" s="29">
        <v>1.40845070422535</v>
      </c>
      <c r="R8" s="25">
        <v>92</v>
      </c>
      <c r="S8" s="29">
        <v>1.72769953051643</v>
      </c>
      <c r="T8" s="34">
        <v>82</v>
      </c>
      <c r="U8" s="30">
        <v>1.5399061032863901</v>
      </c>
      <c r="V8" s="31">
        <v>188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556</v>
      </c>
      <c r="D9" s="48">
        <v>25</v>
      </c>
      <c r="E9" s="49">
        <v>4.4964028776978404</v>
      </c>
      <c r="F9" s="50">
        <v>78</v>
      </c>
      <c r="G9" s="49">
        <v>14.0287769784173</v>
      </c>
      <c r="H9" s="50">
        <v>33</v>
      </c>
      <c r="I9" s="49">
        <v>5.9352517985611497</v>
      </c>
      <c r="J9" s="51">
        <v>2</v>
      </c>
      <c r="K9" s="49">
        <v>0.35971223021582999</v>
      </c>
      <c r="L9" s="51">
        <v>350</v>
      </c>
      <c r="M9" s="49">
        <v>62.949640287769803</v>
      </c>
      <c r="N9" s="50">
        <v>6</v>
      </c>
      <c r="O9" s="49">
        <v>1.07913669064748</v>
      </c>
      <c r="P9" s="58">
        <v>62</v>
      </c>
      <c r="Q9" s="53">
        <v>11.151079136690701</v>
      </c>
      <c r="R9" s="59">
        <v>2</v>
      </c>
      <c r="S9" s="53">
        <v>0.35971223021582999</v>
      </c>
      <c r="T9" s="59">
        <v>2</v>
      </c>
      <c r="U9" s="54">
        <v>0.35971223021582999</v>
      </c>
      <c r="V9" s="55">
        <v>33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7486</v>
      </c>
      <c r="D10" s="34">
        <v>100</v>
      </c>
      <c r="E10" s="26">
        <v>1.33582687683676</v>
      </c>
      <c r="F10" s="27">
        <v>878</v>
      </c>
      <c r="G10" s="26">
        <v>11.7285599786268</v>
      </c>
      <c r="H10" s="33">
        <v>2170</v>
      </c>
      <c r="I10" s="26">
        <v>28.987443227357701</v>
      </c>
      <c r="J10" s="27">
        <v>218</v>
      </c>
      <c r="K10" s="26">
        <v>2.9121025915041399</v>
      </c>
      <c r="L10" s="33">
        <v>3888</v>
      </c>
      <c r="M10" s="26">
        <v>51.936948971413301</v>
      </c>
      <c r="N10" s="33">
        <v>29</v>
      </c>
      <c r="O10" s="26">
        <v>0.38738979428266002</v>
      </c>
      <c r="P10" s="28">
        <v>203</v>
      </c>
      <c r="Q10" s="29">
        <v>2.71172855997863</v>
      </c>
      <c r="R10" s="34">
        <v>145</v>
      </c>
      <c r="S10" s="29">
        <v>1.9369489714133099</v>
      </c>
      <c r="T10" s="34">
        <v>9</v>
      </c>
      <c r="U10" s="30">
        <v>0.12022441891530999</v>
      </c>
      <c r="V10" s="31">
        <v>169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3454</v>
      </c>
      <c r="D11" s="48">
        <v>17</v>
      </c>
      <c r="E11" s="49">
        <v>0.49218297625940999</v>
      </c>
      <c r="F11" s="51">
        <v>189</v>
      </c>
      <c r="G11" s="49">
        <v>5.47191661841343</v>
      </c>
      <c r="H11" s="50">
        <v>339</v>
      </c>
      <c r="I11" s="49">
        <v>9.81470758540822</v>
      </c>
      <c r="J11" s="50">
        <v>459</v>
      </c>
      <c r="K11" s="49">
        <v>13.2889403590041</v>
      </c>
      <c r="L11" s="50">
        <v>2370</v>
      </c>
      <c r="M11" s="49">
        <v>68.616097278517699</v>
      </c>
      <c r="N11" s="50">
        <v>7</v>
      </c>
      <c r="O11" s="49">
        <v>0.20266357845975999</v>
      </c>
      <c r="P11" s="58">
        <v>73</v>
      </c>
      <c r="Q11" s="53">
        <v>2.1134916039374598</v>
      </c>
      <c r="R11" s="59">
        <v>27</v>
      </c>
      <c r="S11" s="53">
        <v>0.78170237405905996</v>
      </c>
      <c r="T11" s="48">
        <v>115</v>
      </c>
      <c r="U11" s="54">
        <v>3.3294730746960099</v>
      </c>
      <c r="V11" s="55">
        <v>219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59839</v>
      </c>
      <c r="D12" s="25">
        <v>131</v>
      </c>
      <c r="E12" s="26">
        <v>0.21892077073481001</v>
      </c>
      <c r="F12" s="33">
        <v>20365</v>
      </c>
      <c r="G12" s="26">
        <v>34.032988519193196</v>
      </c>
      <c r="H12" s="27">
        <v>17576</v>
      </c>
      <c r="I12" s="26">
        <v>29.372148598740001</v>
      </c>
      <c r="J12" s="27">
        <v>1367</v>
      </c>
      <c r="K12" s="26">
        <v>2.2844633098815201</v>
      </c>
      <c r="L12" s="27">
        <v>17925</v>
      </c>
      <c r="M12" s="26">
        <v>29.955380270392201</v>
      </c>
      <c r="N12" s="33">
        <v>308</v>
      </c>
      <c r="O12" s="26">
        <v>0.51471448386504004</v>
      </c>
      <c r="P12" s="35">
        <v>2167</v>
      </c>
      <c r="Q12" s="29">
        <v>3.6213840471932999</v>
      </c>
      <c r="R12" s="34">
        <v>807</v>
      </c>
      <c r="S12" s="29">
        <v>1.3486187937632701</v>
      </c>
      <c r="T12" s="25">
        <v>795</v>
      </c>
      <c r="U12" s="30">
        <v>1.3285649827035899</v>
      </c>
      <c r="V12" s="31">
        <v>1007</v>
      </c>
      <c r="W12" s="32">
        <v>99.8013902681232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7868</v>
      </c>
      <c r="D13" s="48">
        <v>31</v>
      </c>
      <c r="E13" s="49">
        <v>0.39400101677681998</v>
      </c>
      <c r="F13" s="51">
        <v>565</v>
      </c>
      <c r="G13" s="49">
        <v>7.1809862735129704</v>
      </c>
      <c r="H13" s="50">
        <v>1397</v>
      </c>
      <c r="I13" s="49">
        <v>17.755465175394001</v>
      </c>
      <c r="J13" s="51">
        <v>221</v>
      </c>
      <c r="K13" s="49">
        <v>2.8088459583121499</v>
      </c>
      <c r="L13" s="50">
        <v>5334</v>
      </c>
      <c r="M13" s="49">
        <v>67.793594306049798</v>
      </c>
      <c r="N13" s="50">
        <v>18</v>
      </c>
      <c r="O13" s="49">
        <v>0.22877478393493</v>
      </c>
      <c r="P13" s="52">
        <v>302</v>
      </c>
      <c r="Q13" s="53">
        <v>3.8383324860193202</v>
      </c>
      <c r="R13" s="48">
        <v>100</v>
      </c>
      <c r="S13" s="53">
        <v>1.2709710218607</v>
      </c>
      <c r="T13" s="59">
        <v>212</v>
      </c>
      <c r="U13" s="54">
        <v>2.6944585663446898</v>
      </c>
      <c r="V13" s="55">
        <v>195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5585</v>
      </c>
      <c r="D14" s="25">
        <v>8</v>
      </c>
      <c r="E14" s="26">
        <v>0.14324082363474</v>
      </c>
      <c r="F14" s="27">
        <v>787</v>
      </c>
      <c r="G14" s="26">
        <v>14.091316025067099</v>
      </c>
      <c r="H14" s="33">
        <v>436</v>
      </c>
      <c r="I14" s="26">
        <v>7.8066248880931104</v>
      </c>
      <c r="J14" s="33">
        <v>282</v>
      </c>
      <c r="K14" s="26">
        <v>5.0492390331244401</v>
      </c>
      <c r="L14" s="33">
        <v>3931</v>
      </c>
      <c r="M14" s="26">
        <v>70.384959713518398</v>
      </c>
      <c r="N14" s="27">
        <v>6</v>
      </c>
      <c r="O14" s="26">
        <v>0.10743061772605</v>
      </c>
      <c r="P14" s="28">
        <v>135</v>
      </c>
      <c r="Q14" s="29">
        <v>2.4171888988361698</v>
      </c>
      <c r="R14" s="34">
        <v>61</v>
      </c>
      <c r="S14" s="29">
        <v>1.09221128021486</v>
      </c>
      <c r="T14" s="25">
        <v>18</v>
      </c>
      <c r="U14" s="30">
        <v>0.32229185317816</v>
      </c>
      <c r="V14" s="31">
        <v>149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3202</v>
      </c>
      <c r="D15" s="48">
        <v>1</v>
      </c>
      <c r="E15" s="49">
        <v>3.123048094941E-2</v>
      </c>
      <c r="F15" s="50">
        <v>240</v>
      </c>
      <c r="G15" s="49">
        <v>7.49531542785759</v>
      </c>
      <c r="H15" s="50">
        <v>180</v>
      </c>
      <c r="I15" s="49">
        <v>5.6214865708931896</v>
      </c>
      <c r="J15" s="51">
        <v>1048</v>
      </c>
      <c r="K15" s="49">
        <v>32.729544034978097</v>
      </c>
      <c r="L15" s="50">
        <v>1698</v>
      </c>
      <c r="M15" s="49">
        <v>53.029356652092503</v>
      </c>
      <c r="N15" s="51">
        <v>0</v>
      </c>
      <c r="O15" s="49">
        <v>0</v>
      </c>
      <c r="P15" s="52">
        <v>35</v>
      </c>
      <c r="Q15" s="53">
        <v>1.0930668332292299</v>
      </c>
      <c r="R15" s="59">
        <v>6</v>
      </c>
      <c r="S15" s="53">
        <v>0.18738288569643999</v>
      </c>
      <c r="T15" s="48">
        <v>4</v>
      </c>
      <c r="U15" s="54">
        <v>0.12492192379762999</v>
      </c>
      <c r="V15" s="55">
        <v>29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462</v>
      </c>
      <c r="D16" s="34">
        <v>1</v>
      </c>
      <c r="E16" s="26">
        <v>0.21645021645022</v>
      </c>
      <c r="F16" s="33">
        <v>28</v>
      </c>
      <c r="G16" s="26">
        <v>6.0606060606060597</v>
      </c>
      <c r="H16" s="27">
        <v>80</v>
      </c>
      <c r="I16" s="26">
        <v>17.316017316017302</v>
      </c>
      <c r="J16" s="33">
        <v>174</v>
      </c>
      <c r="K16" s="26">
        <v>37.662337662337698</v>
      </c>
      <c r="L16" s="27">
        <v>163</v>
      </c>
      <c r="M16" s="26">
        <v>35.281385281385298</v>
      </c>
      <c r="N16" s="33">
        <v>2</v>
      </c>
      <c r="O16" s="26">
        <v>0.43290043290043001</v>
      </c>
      <c r="P16" s="28">
        <v>14</v>
      </c>
      <c r="Q16" s="29">
        <v>3.0303030303030298</v>
      </c>
      <c r="R16" s="25">
        <v>8</v>
      </c>
      <c r="S16" s="29">
        <v>1.73160173160173</v>
      </c>
      <c r="T16" s="25">
        <v>28</v>
      </c>
      <c r="U16" s="30">
        <v>6.0606060606060597</v>
      </c>
      <c r="V16" s="31">
        <v>22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21060</v>
      </c>
      <c r="D17" s="48">
        <v>60</v>
      </c>
      <c r="E17" s="49">
        <v>0.28490028490028002</v>
      </c>
      <c r="F17" s="51">
        <v>1914</v>
      </c>
      <c r="G17" s="49">
        <v>9.0883190883190892</v>
      </c>
      <c r="H17" s="50">
        <v>5532</v>
      </c>
      <c r="I17" s="49">
        <v>26.2678062678063</v>
      </c>
      <c r="J17" s="51">
        <v>1996</v>
      </c>
      <c r="K17" s="49">
        <v>9.47768281101615</v>
      </c>
      <c r="L17" s="51">
        <v>10839</v>
      </c>
      <c r="M17" s="49">
        <v>51.467236467236503</v>
      </c>
      <c r="N17" s="51">
        <v>26</v>
      </c>
      <c r="O17" s="49">
        <v>0.12345679012346</v>
      </c>
      <c r="P17" s="58">
        <v>693</v>
      </c>
      <c r="Q17" s="53">
        <v>3.29059829059829</v>
      </c>
      <c r="R17" s="48">
        <v>546</v>
      </c>
      <c r="S17" s="53">
        <v>2.5925925925925899</v>
      </c>
      <c r="T17" s="48">
        <v>124</v>
      </c>
      <c r="U17" s="54">
        <v>0.58879392212726001</v>
      </c>
      <c r="V17" s="55">
        <v>425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14463</v>
      </c>
      <c r="D18" s="34">
        <v>32</v>
      </c>
      <c r="E18" s="26">
        <v>0.22125423494433999</v>
      </c>
      <c r="F18" s="27">
        <v>2583</v>
      </c>
      <c r="G18" s="26">
        <v>17.859365276913501</v>
      </c>
      <c r="H18" s="27">
        <v>1490</v>
      </c>
      <c r="I18" s="26">
        <v>10.302150314595901</v>
      </c>
      <c r="J18" s="27">
        <v>2552</v>
      </c>
      <c r="K18" s="26">
        <v>17.6450252368112</v>
      </c>
      <c r="L18" s="27">
        <v>7338</v>
      </c>
      <c r="M18" s="26">
        <v>50.736361750674099</v>
      </c>
      <c r="N18" s="27">
        <v>10</v>
      </c>
      <c r="O18" s="26">
        <v>6.9141948420109997E-2</v>
      </c>
      <c r="P18" s="28">
        <v>458</v>
      </c>
      <c r="Q18" s="29">
        <v>3.1667012376408801</v>
      </c>
      <c r="R18" s="34">
        <v>155</v>
      </c>
      <c r="S18" s="29">
        <v>1.07170020051165</v>
      </c>
      <c r="T18" s="25">
        <v>77</v>
      </c>
      <c r="U18" s="30">
        <v>0.53239300283482005</v>
      </c>
      <c r="V18" s="31">
        <v>299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864</v>
      </c>
      <c r="D19" s="48">
        <v>2</v>
      </c>
      <c r="E19" s="49">
        <v>0.23148148148148001</v>
      </c>
      <c r="F19" s="50">
        <v>478</v>
      </c>
      <c r="G19" s="49">
        <v>55.324074074074097</v>
      </c>
      <c r="H19" s="50">
        <v>44</v>
      </c>
      <c r="I19" s="49">
        <v>5.0925925925925899</v>
      </c>
      <c r="J19" s="50">
        <v>15</v>
      </c>
      <c r="K19" s="49">
        <v>1.7361111111111101</v>
      </c>
      <c r="L19" s="50">
        <v>130</v>
      </c>
      <c r="M19" s="49">
        <v>15.046296296296299</v>
      </c>
      <c r="N19" s="50">
        <v>98</v>
      </c>
      <c r="O19" s="49">
        <v>11.342592592592601</v>
      </c>
      <c r="P19" s="52">
        <v>97</v>
      </c>
      <c r="Q19" s="53">
        <v>11.226851851851899</v>
      </c>
      <c r="R19" s="48">
        <v>4</v>
      </c>
      <c r="S19" s="53">
        <v>0.46296296296296002</v>
      </c>
      <c r="T19" s="48">
        <v>223</v>
      </c>
      <c r="U19" s="54">
        <v>25.810185185185201</v>
      </c>
      <c r="V19" s="55">
        <v>35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1669</v>
      </c>
      <c r="D20" s="34">
        <v>7</v>
      </c>
      <c r="E20" s="26">
        <v>0.41941282204913</v>
      </c>
      <c r="F20" s="33">
        <v>67</v>
      </c>
      <c r="G20" s="26">
        <v>4.0143798681845402</v>
      </c>
      <c r="H20" s="27">
        <v>138</v>
      </c>
      <c r="I20" s="26">
        <v>8.2684242061114492</v>
      </c>
      <c r="J20" s="33">
        <v>12</v>
      </c>
      <c r="K20" s="26">
        <v>0.71899340922707999</v>
      </c>
      <c r="L20" s="33">
        <v>1399</v>
      </c>
      <c r="M20" s="26">
        <v>83.822648292390696</v>
      </c>
      <c r="N20" s="33">
        <v>4</v>
      </c>
      <c r="O20" s="26">
        <v>0.23966446974236</v>
      </c>
      <c r="P20" s="28">
        <v>42</v>
      </c>
      <c r="Q20" s="29">
        <v>2.5164769322947902</v>
      </c>
      <c r="R20" s="34">
        <v>8</v>
      </c>
      <c r="S20" s="29">
        <v>0.47932893948472</v>
      </c>
      <c r="T20" s="25">
        <v>34</v>
      </c>
      <c r="U20" s="30">
        <v>2.0371479928100702</v>
      </c>
      <c r="V20" s="31">
        <v>43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20181</v>
      </c>
      <c r="D21" s="59">
        <v>29</v>
      </c>
      <c r="E21" s="49">
        <v>0.14369951934988001</v>
      </c>
      <c r="F21" s="50">
        <v>3215</v>
      </c>
      <c r="G21" s="49">
        <v>15.930826024478501</v>
      </c>
      <c r="H21" s="51">
        <v>3432</v>
      </c>
      <c r="I21" s="49">
        <v>17.006094841682799</v>
      </c>
      <c r="J21" s="50">
        <v>1155</v>
      </c>
      <c r="K21" s="49">
        <v>5.72320499479709</v>
      </c>
      <c r="L21" s="50">
        <v>11624</v>
      </c>
      <c r="M21" s="49">
        <v>57.598731480105101</v>
      </c>
      <c r="N21" s="50">
        <v>27</v>
      </c>
      <c r="O21" s="49">
        <v>0.13378920767058</v>
      </c>
      <c r="P21" s="58">
        <v>699</v>
      </c>
      <c r="Q21" s="53">
        <v>3.4636539319161601</v>
      </c>
      <c r="R21" s="48">
        <v>235</v>
      </c>
      <c r="S21" s="53">
        <v>1.16446162231802</v>
      </c>
      <c r="T21" s="59">
        <v>113</v>
      </c>
      <c r="U21" s="54">
        <v>0.55993260988058002</v>
      </c>
      <c r="V21" s="55">
        <v>341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7551</v>
      </c>
      <c r="D22" s="25">
        <v>11</v>
      </c>
      <c r="E22" s="26">
        <v>0.14567606939478001</v>
      </c>
      <c r="F22" s="33">
        <v>497</v>
      </c>
      <c r="G22" s="26">
        <v>6.5819096808369801</v>
      </c>
      <c r="H22" s="33">
        <v>522</v>
      </c>
      <c r="I22" s="26">
        <v>6.91299165673421</v>
      </c>
      <c r="J22" s="27">
        <v>267</v>
      </c>
      <c r="K22" s="26">
        <v>3.5359555025824401</v>
      </c>
      <c r="L22" s="27">
        <v>5997</v>
      </c>
      <c r="M22" s="26">
        <v>79.419944378228095</v>
      </c>
      <c r="N22" s="27">
        <v>5</v>
      </c>
      <c r="O22" s="26">
        <v>6.6216395179449994E-2</v>
      </c>
      <c r="P22" s="35">
        <v>252</v>
      </c>
      <c r="Q22" s="29">
        <v>3.3373063170441002</v>
      </c>
      <c r="R22" s="34">
        <v>166</v>
      </c>
      <c r="S22" s="29">
        <v>2.1983843199576198</v>
      </c>
      <c r="T22" s="34">
        <v>219</v>
      </c>
      <c r="U22" s="30">
        <v>2.9002781088597498</v>
      </c>
      <c r="V22" s="31">
        <v>257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1628</v>
      </c>
      <c r="D23" s="48">
        <v>4</v>
      </c>
      <c r="E23" s="49">
        <v>0.24570024570025001</v>
      </c>
      <c r="F23" s="50">
        <v>161</v>
      </c>
      <c r="G23" s="49">
        <v>9.8894348894348898</v>
      </c>
      <c r="H23" s="50">
        <v>123</v>
      </c>
      <c r="I23" s="49">
        <v>7.5552825552825604</v>
      </c>
      <c r="J23" s="50">
        <v>50</v>
      </c>
      <c r="K23" s="49">
        <v>3.0712530712530701</v>
      </c>
      <c r="L23" s="50">
        <v>1239</v>
      </c>
      <c r="M23" s="49">
        <v>76.105651105651106</v>
      </c>
      <c r="N23" s="50">
        <v>4</v>
      </c>
      <c r="O23" s="49">
        <v>0.24570024570025001</v>
      </c>
      <c r="P23" s="58">
        <v>47</v>
      </c>
      <c r="Q23" s="53">
        <v>2.8869778869778902</v>
      </c>
      <c r="R23" s="59">
        <v>18</v>
      </c>
      <c r="S23" s="53">
        <v>1.10565110565111</v>
      </c>
      <c r="T23" s="48">
        <v>15</v>
      </c>
      <c r="U23" s="54">
        <v>0.92137592137591995</v>
      </c>
      <c r="V23" s="55">
        <v>91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2587</v>
      </c>
      <c r="D24" s="34">
        <v>12</v>
      </c>
      <c r="E24" s="26">
        <v>0.46385775028991</v>
      </c>
      <c r="F24" s="27">
        <v>325</v>
      </c>
      <c r="G24" s="26">
        <v>12.5628140703518</v>
      </c>
      <c r="H24" s="33">
        <v>202</v>
      </c>
      <c r="I24" s="26">
        <v>7.8082721298801703</v>
      </c>
      <c r="J24" s="27">
        <v>73</v>
      </c>
      <c r="K24" s="26">
        <v>2.82180131426363</v>
      </c>
      <c r="L24" s="27">
        <v>1874</v>
      </c>
      <c r="M24" s="26">
        <v>72.439118670274496</v>
      </c>
      <c r="N24" s="27">
        <v>6</v>
      </c>
      <c r="O24" s="26">
        <v>0.23192887514496</v>
      </c>
      <c r="P24" s="35">
        <v>95</v>
      </c>
      <c r="Q24" s="29">
        <v>3.6722071897951301</v>
      </c>
      <c r="R24" s="34">
        <v>44</v>
      </c>
      <c r="S24" s="29">
        <v>1.7008117510630101</v>
      </c>
      <c r="T24" s="25">
        <v>56</v>
      </c>
      <c r="U24" s="30">
        <v>2.16466950135292</v>
      </c>
      <c r="V24" s="31">
        <v>73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4311</v>
      </c>
      <c r="D25" s="48">
        <v>4</v>
      </c>
      <c r="E25" s="49">
        <v>9.2785896543729998E-2</v>
      </c>
      <c r="F25" s="50">
        <v>276</v>
      </c>
      <c r="G25" s="49">
        <v>6.4022268615170503</v>
      </c>
      <c r="H25" s="50">
        <v>177</v>
      </c>
      <c r="I25" s="49">
        <v>4.1057759220598502</v>
      </c>
      <c r="J25" s="50">
        <v>159</v>
      </c>
      <c r="K25" s="49">
        <v>3.6882393876130801</v>
      </c>
      <c r="L25" s="51">
        <v>3576</v>
      </c>
      <c r="M25" s="49">
        <v>82.950591510090504</v>
      </c>
      <c r="N25" s="50">
        <v>10</v>
      </c>
      <c r="O25" s="49">
        <v>0.23196474135931</v>
      </c>
      <c r="P25" s="58">
        <v>109</v>
      </c>
      <c r="Q25" s="53">
        <v>2.5284156808165199</v>
      </c>
      <c r="R25" s="48">
        <v>56</v>
      </c>
      <c r="S25" s="53">
        <v>1.2990025516121599</v>
      </c>
      <c r="T25" s="48">
        <v>12</v>
      </c>
      <c r="U25" s="54">
        <v>0.27835768963118002</v>
      </c>
      <c r="V25" s="55">
        <v>160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2156</v>
      </c>
      <c r="D26" s="25">
        <v>5</v>
      </c>
      <c r="E26" s="26">
        <v>0.23191094619666</v>
      </c>
      <c r="F26" s="33">
        <v>174</v>
      </c>
      <c r="G26" s="26">
        <v>8.0705009276437902</v>
      </c>
      <c r="H26" s="33">
        <v>134</v>
      </c>
      <c r="I26" s="26">
        <v>6.2152133580704998</v>
      </c>
      <c r="J26" s="27">
        <v>534</v>
      </c>
      <c r="K26" s="26">
        <v>24.768089053803301</v>
      </c>
      <c r="L26" s="27">
        <v>1267</v>
      </c>
      <c r="M26" s="26">
        <v>58.766233766233803</v>
      </c>
      <c r="N26" s="33">
        <v>1</v>
      </c>
      <c r="O26" s="26">
        <v>4.6382189239329998E-2</v>
      </c>
      <c r="P26" s="35">
        <v>41</v>
      </c>
      <c r="Q26" s="29">
        <v>1.9016697588126199</v>
      </c>
      <c r="R26" s="25">
        <v>60</v>
      </c>
      <c r="S26" s="29">
        <v>2.7829313543599299</v>
      </c>
      <c r="T26" s="25">
        <v>31</v>
      </c>
      <c r="U26" s="30">
        <v>1.4378478664193</v>
      </c>
      <c r="V26" s="31">
        <v>102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978</v>
      </c>
      <c r="D27" s="59">
        <v>4</v>
      </c>
      <c r="E27" s="49">
        <v>0.40899795501023001</v>
      </c>
      <c r="F27" s="50">
        <v>29</v>
      </c>
      <c r="G27" s="49">
        <v>2.96523517382413</v>
      </c>
      <c r="H27" s="50">
        <v>20</v>
      </c>
      <c r="I27" s="49">
        <v>2.0449897750511301</v>
      </c>
      <c r="J27" s="50">
        <v>16</v>
      </c>
      <c r="K27" s="49">
        <v>1.6359918200409</v>
      </c>
      <c r="L27" s="51">
        <v>892</v>
      </c>
      <c r="M27" s="49">
        <v>91.206543967280197</v>
      </c>
      <c r="N27" s="50">
        <v>2</v>
      </c>
      <c r="O27" s="49">
        <v>0.20449897750511001</v>
      </c>
      <c r="P27" s="58">
        <v>15</v>
      </c>
      <c r="Q27" s="53">
        <v>1.53374233128834</v>
      </c>
      <c r="R27" s="59">
        <v>16</v>
      </c>
      <c r="S27" s="53">
        <v>1.6359918200409</v>
      </c>
      <c r="T27" s="48">
        <v>7</v>
      </c>
      <c r="U27" s="54">
        <v>0.71574642126789001</v>
      </c>
      <c r="V27" s="55">
        <v>82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6388</v>
      </c>
      <c r="D28" s="34">
        <v>12</v>
      </c>
      <c r="E28" s="26">
        <v>0.18785222291796999</v>
      </c>
      <c r="F28" s="27">
        <v>1043</v>
      </c>
      <c r="G28" s="26">
        <v>16.327489041953701</v>
      </c>
      <c r="H28" s="27">
        <v>419</v>
      </c>
      <c r="I28" s="26">
        <v>6.5591734502191601</v>
      </c>
      <c r="J28" s="27">
        <v>1023</v>
      </c>
      <c r="K28" s="26">
        <v>16.014402003756999</v>
      </c>
      <c r="L28" s="33">
        <v>3616</v>
      </c>
      <c r="M28" s="26">
        <v>56.606136505948697</v>
      </c>
      <c r="N28" s="27">
        <v>9</v>
      </c>
      <c r="O28" s="26">
        <v>0.14088916718847999</v>
      </c>
      <c r="P28" s="28">
        <v>266</v>
      </c>
      <c r="Q28" s="29">
        <v>4.16405760801503</v>
      </c>
      <c r="R28" s="25">
        <v>63</v>
      </c>
      <c r="S28" s="29">
        <v>0.98622417031934995</v>
      </c>
      <c r="T28" s="34">
        <v>32</v>
      </c>
      <c r="U28" s="30">
        <v>0.50093926111458997</v>
      </c>
      <c r="V28" s="31">
        <v>160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10170</v>
      </c>
      <c r="D29" s="48">
        <v>10</v>
      </c>
      <c r="E29" s="49">
        <v>9.8328416912490002E-2</v>
      </c>
      <c r="F29" s="50">
        <v>1743</v>
      </c>
      <c r="G29" s="49">
        <v>17.138643067846601</v>
      </c>
      <c r="H29" s="51">
        <v>710</v>
      </c>
      <c r="I29" s="49">
        <v>6.98131760078663</v>
      </c>
      <c r="J29" s="50">
        <v>509</v>
      </c>
      <c r="K29" s="49">
        <v>5.00491642084563</v>
      </c>
      <c r="L29" s="51">
        <v>6838</v>
      </c>
      <c r="M29" s="49">
        <v>67.236971484759096</v>
      </c>
      <c r="N29" s="50">
        <v>17</v>
      </c>
      <c r="O29" s="49">
        <v>0.16715830875123</v>
      </c>
      <c r="P29" s="58">
        <v>343</v>
      </c>
      <c r="Q29" s="53">
        <v>3.3726647000983299</v>
      </c>
      <c r="R29" s="48">
        <v>223</v>
      </c>
      <c r="S29" s="53">
        <v>2.1927236971484798</v>
      </c>
      <c r="T29" s="48">
        <v>72</v>
      </c>
      <c r="U29" s="54">
        <v>0.70796460176991005</v>
      </c>
      <c r="V29" s="55">
        <v>291</v>
      </c>
      <c r="W29" s="56">
        <v>99.656357388316195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10450</v>
      </c>
      <c r="D30" s="34">
        <v>27</v>
      </c>
      <c r="E30" s="26">
        <v>0.25837320574162997</v>
      </c>
      <c r="F30" s="33">
        <v>1371</v>
      </c>
      <c r="G30" s="26">
        <v>13.1196172248804</v>
      </c>
      <c r="H30" s="27">
        <v>376</v>
      </c>
      <c r="I30" s="26">
        <v>3.59808612440191</v>
      </c>
      <c r="J30" s="27">
        <v>544</v>
      </c>
      <c r="K30" s="26">
        <v>5.2057416267942598</v>
      </c>
      <c r="L30" s="27">
        <v>7912</v>
      </c>
      <c r="M30" s="26">
        <v>75.712918660287102</v>
      </c>
      <c r="N30" s="27">
        <v>8</v>
      </c>
      <c r="O30" s="26">
        <v>7.6555023923440005E-2</v>
      </c>
      <c r="P30" s="28">
        <v>212</v>
      </c>
      <c r="Q30" s="29">
        <v>2.02870813397129</v>
      </c>
      <c r="R30" s="25">
        <v>116</v>
      </c>
      <c r="S30" s="29">
        <v>1.11004784688995</v>
      </c>
      <c r="T30" s="34">
        <v>155</v>
      </c>
      <c r="U30" s="30">
        <v>1.4832535885167499</v>
      </c>
      <c r="V30" s="31">
        <v>328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6174</v>
      </c>
      <c r="D31" s="48">
        <v>29</v>
      </c>
      <c r="E31" s="49">
        <v>0.46971169420149</v>
      </c>
      <c r="F31" s="51">
        <v>796</v>
      </c>
      <c r="G31" s="49">
        <v>12.892776158082301</v>
      </c>
      <c r="H31" s="50">
        <v>212</v>
      </c>
      <c r="I31" s="49">
        <v>3.4337544541626199</v>
      </c>
      <c r="J31" s="51">
        <v>257</v>
      </c>
      <c r="K31" s="49">
        <v>4.1626174279235499</v>
      </c>
      <c r="L31" s="50">
        <v>4751</v>
      </c>
      <c r="M31" s="49">
        <v>76.951733074182101</v>
      </c>
      <c r="N31" s="50">
        <v>4</v>
      </c>
      <c r="O31" s="49">
        <v>6.4787819889860002E-2</v>
      </c>
      <c r="P31" s="52">
        <v>125</v>
      </c>
      <c r="Q31" s="53">
        <v>2.02461937155815</v>
      </c>
      <c r="R31" s="48">
        <v>125</v>
      </c>
      <c r="S31" s="53">
        <v>2.02461937155815</v>
      </c>
      <c r="T31" s="59">
        <v>56</v>
      </c>
      <c r="U31" s="54">
        <v>0.90702947845805004</v>
      </c>
      <c r="V31" s="55">
        <v>129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1259</v>
      </c>
      <c r="D32" s="25">
        <v>2</v>
      </c>
      <c r="E32" s="26">
        <v>0.15885623510722999</v>
      </c>
      <c r="F32" s="27">
        <v>90</v>
      </c>
      <c r="G32" s="26">
        <v>7.1485305798252599</v>
      </c>
      <c r="H32" s="27">
        <v>34</v>
      </c>
      <c r="I32" s="26">
        <v>2.7005559968228798</v>
      </c>
      <c r="J32" s="27">
        <v>366</v>
      </c>
      <c r="K32" s="26">
        <v>29.0706910246227</v>
      </c>
      <c r="L32" s="33">
        <v>763</v>
      </c>
      <c r="M32" s="26">
        <v>60.603653693407502</v>
      </c>
      <c r="N32" s="33">
        <v>1</v>
      </c>
      <c r="O32" s="26">
        <v>7.9428117553609998E-2</v>
      </c>
      <c r="P32" s="35">
        <v>3</v>
      </c>
      <c r="Q32" s="29">
        <v>0.23828435266084</v>
      </c>
      <c r="R32" s="34">
        <v>10</v>
      </c>
      <c r="S32" s="29">
        <v>0.79428117553613997</v>
      </c>
      <c r="T32" s="25">
        <v>16</v>
      </c>
      <c r="U32" s="30">
        <v>1.2708498808578199</v>
      </c>
      <c r="V32" s="31">
        <v>110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4758</v>
      </c>
      <c r="D33" s="59">
        <v>6</v>
      </c>
      <c r="E33" s="49">
        <v>0.12610340479193</v>
      </c>
      <c r="F33" s="50">
        <v>431</v>
      </c>
      <c r="G33" s="49">
        <v>9.0584279108869303</v>
      </c>
      <c r="H33" s="51">
        <v>229</v>
      </c>
      <c r="I33" s="49">
        <v>4.8129466162253101</v>
      </c>
      <c r="J33" s="50">
        <v>364</v>
      </c>
      <c r="K33" s="49">
        <v>7.6502732240437199</v>
      </c>
      <c r="L33" s="50">
        <v>3598</v>
      </c>
      <c r="M33" s="49">
        <v>75.620008406893703</v>
      </c>
      <c r="N33" s="51">
        <v>7</v>
      </c>
      <c r="O33" s="49">
        <v>0.14712063892391999</v>
      </c>
      <c r="P33" s="58">
        <v>123</v>
      </c>
      <c r="Q33" s="53">
        <v>2.5851197982345502</v>
      </c>
      <c r="R33" s="59">
        <v>73</v>
      </c>
      <c r="S33" s="53">
        <v>1.53425809163514</v>
      </c>
      <c r="T33" s="59">
        <v>36</v>
      </c>
      <c r="U33" s="54">
        <v>0.75662042875157998</v>
      </c>
      <c r="V33" s="55">
        <v>170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661</v>
      </c>
      <c r="D34" s="25">
        <v>18</v>
      </c>
      <c r="E34" s="26">
        <v>2.7231467473525002</v>
      </c>
      <c r="F34" s="27">
        <v>12</v>
      </c>
      <c r="G34" s="26">
        <v>1.8154311649016599</v>
      </c>
      <c r="H34" s="33">
        <v>20</v>
      </c>
      <c r="I34" s="26">
        <v>3.02571860816944</v>
      </c>
      <c r="J34" s="27">
        <v>2</v>
      </c>
      <c r="K34" s="26">
        <v>0.30257186081693999</v>
      </c>
      <c r="L34" s="33">
        <v>592</v>
      </c>
      <c r="M34" s="26">
        <v>89.561270801815397</v>
      </c>
      <c r="N34" s="33">
        <v>0</v>
      </c>
      <c r="O34" s="26">
        <v>0</v>
      </c>
      <c r="P34" s="28">
        <v>17</v>
      </c>
      <c r="Q34" s="29">
        <v>2.57186081694402</v>
      </c>
      <c r="R34" s="34">
        <v>13</v>
      </c>
      <c r="S34" s="29">
        <v>1.9667170953101401</v>
      </c>
      <c r="T34" s="34">
        <v>5</v>
      </c>
      <c r="U34" s="30">
        <v>0.75642965204236001</v>
      </c>
      <c r="V34" s="31">
        <v>40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1402</v>
      </c>
      <c r="D35" s="59">
        <v>4</v>
      </c>
      <c r="E35" s="49">
        <v>0.28530670470755998</v>
      </c>
      <c r="F35" s="50">
        <v>94</v>
      </c>
      <c r="G35" s="49">
        <v>6.7047075606276803</v>
      </c>
      <c r="H35" s="51">
        <v>169</v>
      </c>
      <c r="I35" s="49">
        <v>12.0542082738944</v>
      </c>
      <c r="J35" s="50">
        <v>61</v>
      </c>
      <c r="K35" s="49">
        <v>4.3509272467902997</v>
      </c>
      <c r="L35" s="51">
        <v>1032</v>
      </c>
      <c r="M35" s="49">
        <v>73.609129814550698</v>
      </c>
      <c r="N35" s="50">
        <v>0</v>
      </c>
      <c r="O35" s="49">
        <v>0</v>
      </c>
      <c r="P35" s="58">
        <v>42</v>
      </c>
      <c r="Q35" s="53">
        <v>2.9957203994293899</v>
      </c>
      <c r="R35" s="59">
        <v>52</v>
      </c>
      <c r="S35" s="53">
        <v>3.7089871611982899</v>
      </c>
      <c r="T35" s="59">
        <v>1</v>
      </c>
      <c r="U35" s="54">
        <v>7.1326676176889994E-2</v>
      </c>
      <c r="V35" s="55">
        <v>40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2955</v>
      </c>
      <c r="D36" s="34">
        <v>6</v>
      </c>
      <c r="E36" s="26">
        <v>0.20304568527919001</v>
      </c>
      <c r="F36" s="27">
        <v>563</v>
      </c>
      <c r="G36" s="26">
        <v>19.052453468697099</v>
      </c>
      <c r="H36" s="27">
        <v>884</v>
      </c>
      <c r="I36" s="26">
        <v>29.9153976311337</v>
      </c>
      <c r="J36" s="33">
        <v>120</v>
      </c>
      <c r="K36" s="26">
        <v>4.0609137055837596</v>
      </c>
      <c r="L36" s="33">
        <v>1157</v>
      </c>
      <c r="M36" s="26">
        <v>39.153976311336699</v>
      </c>
      <c r="N36" s="27">
        <v>39</v>
      </c>
      <c r="O36" s="26">
        <v>1.3197969543147201</v>
      </c>
      <c r="P36" s="35">
        <v>186</v>
      </c>
      <c r="Q36" s="29">
        <v>6.2944162436548199</v>
      </c>
      <c r="R36" s="34">
        <v>40</v>
      </c>
      <c r="S36" s="29">
        <v>1.3536379018612501</v>
      </c>
      <c r="T36" s="25">
        <v>52</v>
      </c>
      <c r="U36" s="30">
        <v>1.7597292724196301</v>
      </c>
      <c r="V36" s="31">
        <v>73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969</v>
      </c>
      <c r="D37" s="48">
        <v>0</v>
      </c>
      <c r="E37" s="49">
        <v>0</v>
      </c>
      <c r="F37" s="50">
        <v>91</v>
      </c>
      <c r="G37" s="49">
        <v>9.3911248710010309</v>
      </c>
      <c r="H37" s="50">
        <v>14</v>
      </c>
      <c r="I37" s="49">
        <v>1.4447884416924699</v>
      </c>
      <c r="J37" s="50">
        <v>14</v>
      </c>
      <c r="K37" s="49">
        <v>1.4447884416924699</v>
      </c>
      <c r="L37" s="50">
        <v>835</v>
      </c>
      <c r="M37" s="49">
        <v>86.171310629515006</v>
      </c>
      <c r="N37" s="51">
        <v>1</v>
      </c>
      <c r="O37" s="49">
        <v>0.10319917440659999</v>
      </c>
      <c r="P37" s="58">
        <v>14</v>
      </c>
      <c r="Q37" s="53">
        <v>1.4447884416924699</v>
      </c>
      <c r="R37" s="59">
        <v>11</v>
      </c>
      <c r="S37" s="53">
        <v>1.1351909184726501</v>
      </c>
      <c r="T37" s="48">
        <v>9</v>
      </c>
      <c r="U37" s="54">
        <v>0.92879256965944001</v>
      </c>
      <c r="V37" s="55">
        <v>53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14315</v>
      </c>
      <c r="D38" s="25">
        <v>16</v>
      </c>
      <c r="E38" s="26">
        <v>0.11177086971708</v>
      </c>
      <c r="F38" s="27">
        <v>4132</v>
      </c>
      <c r="G38" s="26">
        <v>28.8648271044359</v>
      </c>
      <c r="H38" s="27">
        <v>1190</v>
      </c>
      <c r="I38" s="26">
        <v>8.3129584352078307</v>
      </c>
      <c r="J38" s="27">
        <v>632</v>
      </c>
      <c r="K38" s="26">
        <v>4.4149493538246602</v>
      </c>
      <c r="L38" s="27">
        <v>8114</v>
      </c>
      <c r="M38" s="26">
        <v>56.681802305274203</v>
      </c>
      <c r="N38" s="27">
        <v>39</v>
      </c>
      <c r="O38" s="26">
        <v>0.27244149493538</v>
      </c>
      <c r="P38" s="28">
        <v>192</v>
      </c>
      <c r="Q38" s="29">
        <v>1.34125043660496</v>
      </c>
      <c r="R38" s="34">
        <v>226</v>
      </c>
      <c r="S38" s="29">
        <v>1.5787635347537601</v>
      </c>
      <c r="T38" s="25">
        <v>16</v>
      </c>
      <c r="U38" s="30">
        <v>0.11177086971708</v>
      </c>
      <c r="V38" s="31">
        <v>349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1570</v>
      </c>
      <c r="D39" s="59">
        <v>107</v>
      </c>
      <c r="E39" s="49">
        <v>6.8152866242038197</v>
      </c>
      <c r="F39" s="50">
        <v>112</v>
      </c>
      <c r="G39" s="49">
        <v>7.1337579617834397</v>
      </c>
      <c r="H39" s="51">
        <v>721</v>
      </c>
      <c r="I39" s="49">
        <v>45.9235668789809</v>
      </c>
      <c r="J39" s="50">
        <v>24</v>
      </c>
      <c r="K39" s="49">
        <v>1.5286624203821699</v>
      </c>
      <c r="L39" s="51">
        <v>555</v>
      </c>
      <c r="M39" s="49">
        <v>35.350318471337602</v>
      </c>
      <c r="N39" s="50">
        <v>3</v>
      </c>
      <c r="O39" s="49">
        <v>0.19108280254776999</v>
      </c>
      <c r="P39" s="58">
        <v>48</v>
      </c>
      <c r="Q39" s="53">
        <v>3.0573248407643301</v>
      </c>
      <c r="R39" s="48">
        <v>54</v>
      </c>
      <c r="S39" s="53">
        <v>3.4394904458598701</v>
      </c>
      <c r="T39" s="48">
        <v>51</v>
      </c>
      <c r="U39" s="54">
        <v>3.2484076433120999</v>
      </c>
      <c r="V39" s="55">
        <v>73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23370</v>
      </c>
      <c r="D40" s="25">
        <v>67</v>
      </c>
      <c r="E40" s="26">
        <v>0.28669234060762</v>
      </c>
      <c r="F40" s="27">
        <v>4902</v>
      </c>
      <c r="G40" s="26">
        <v>20.975609756097601</v>
      </c>
      <c r="H40" s="27">
        <v>3089</v>
      </c>
      <c r="I40" s="26">
        <v>13.2178005990586</v>
      </c>
      <c r="J40" s="33">
        <v>1897</v>
      </c>
      <c r="K40" s="26">
        <v>8.1172443303380408</v>
      </c>
      <c r="L40" s="33">
        <v>12959</v>
      </c>
      <c r="M40" s="26">
        <v>55.451433461703097</v>
      </c>
      <c r="N40" s="27">
        <v>78</v>
      </c>
      <c r="O40" s="26">
        <v>0.33376123234916999</v>
      </c>
      <c r="P40" s="28">
        <v>378</v>
      </c>
      <c r="Q40" s="29">
        <v>1.61745827984596</v>
      </c>
      <c r="R40" s="34">
        <v>560</v>
      </c>
      <c r="S40" s="29">
        <v>2.3962344886606801</v>
      </c>
      <c r="T40" s="25">
        <v>155</v>
      </c>
      <c r="U40" s="30">
        <v>0.66324347454000998</v>
      </c>
      <c r="V40" s="31">
        <v>729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5930</v>
      </c>
      <c r="D41" s="59">
        <v>25</v>
      </c>
      <c r="E41" s="49">
        <v>0.42158516020235998</v>
      </c>
      <c r="F41" s="50">
        <v>927</v>
      </c>
      <c r="G41" s="49">
        <v>15.6323777403035</v>
      </c>
      <c r="H41" s="50">
        <v>430</v>
      </c>
      <c r="I41" s="49">
        <v>7.2512647554806096</v>
      </c>
      <c r="J41" s="50">
        <v>367</v>
      </c>
      <c r="K41" s="49">
        <v>6.1888701517706597</v>
      </c>
      <c r="L41" s="51">
        <v>3993</v>
      </c>
      <c r="M41" s="49">
        <v>67.335581787521093</v>
      </c>
      <c r="N41" s="51">
        <v>5</v>
      </c>
      <c r="O41" s="49">
        <v>8.4317032040470002E-2</v>
      </c>
      <c r="P41" s="52">
        <v>183</v>
      </c>
      <c r="Q41" s="53">
        <v>3.0860033726812799</v>
      </c>
      <c r="R41" s="48">
        <v>49</v>
      </c>
      <c r="S41" s="53">
        <v>0.82630691399663003</v>
      </c>
      <c r="T41" s="59">
        <v>17</v>
      </c>
      <c r="U41" s="54">
        <v>0.28667790893761003</v>
      </c>
      <c r="V41" s="55">
        <v>325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547</v>
      </c>
      <c r="D42" s="25">
        <v>6</v>
      </c>
      <c r="E42" s="26">
        <v>1.09689213893967</v>
      </c>
      <c r="F42" s="27">
        <v>26</v>
      </c>
      <c r="G42" s="26">
        <v>4.7531992687385802</v>
      </c>
      <c r="H42" s="27">
        <v>11</v>
      </c>
      <c r="I42" s="26">
        <v>2.0109689213894</v>
      </c>
      <c r="J42" s="33">
        <v>14</v>
      </c>
      <c r="K42" s="26">
        <v>2.5594149908592301</v>
      </c>
      <c r="L42" s="33">
        <v>488</v>
      </c>
      <c r="M42" s="26">
        <v>89.213893967093298</v>
      </c>
      <c r="N42" s="33">
        <v>0</v>
      </c>
      <c r="O42" s="26">
        <v>0</v>
      </c>
      <c r="P42" s="28">
        <v>2</v>
      </c>
      <c r="Q42" s="29">
        <v>0.36563071297989003</v>
      </c>
      <c r="R42" s="34">
        <v>1</v>
      </c>
      <c r="S42" s="29">
        <v>0.18281535648995001</v>
      </c>
      <c r="T42" s="25">
        <v>3</v>
      </c>
      <c r="U42" s="30">
        <v>0.54844606946983998</v>
      </c>
      <c r="V42" s="31">
        <v>21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7849</v>
      </c>
      <c r="D43" s="48">
        <v>7</v>
      </c>
      <c r="E43" s="49">
        <v>8.9183335456750001E-2</v>
      </c>
      <c r="F43" s="50">
        <v>890</v>
      </c>
      <c r="G43" s="49">
        <v>11.3390240795006</v>
      </c>
      <c r="H43" s="51">
        <v>235</v>
      </c>
      <c r="I43" s="49">
        <v>2.99401197604791</v>
      </c>
      <c r="J43" s="50">
        <v>445</v>
      </c>
      <c r="K43" s="49">
        <v>5.6695120397502903</v>
      </c>
      <c r="L43" s="50">
        <v>5959</v>
      </c>
      <c r="M43" s="49">
        <v>75.920499426678603</v>
      </c>
      <c r="N43" s="50">
        <v>4</v>
      </c>
      <c r="O43" s="49">
        <v>5.0961905975279997E-2</v>
      </c>
      <c r="P43" s="52">
        <v>309</v>
      </c>
      <c r="Q43" s="53">
        <v>3.9368072365906501</v>
      </c>
      <c r="R43" s="59">
        <v>88</v>
      </c>
      <c r="S43" s="53">
        <v>1.12116193145624</v>
      </c>
      <c r="T43" s="59">
        <v>26</v>
      </c>
      <c r="U43" s="54">
        <v>0.33125238883934</v>
      </c>
      <c r="V43" s="55">
        <v>304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2774</v>
      </c>
      <c r="D44" s="25">
        <v>201</v>
      </c>
      <c r="E44" s="26">
        <v>7.2458543619322304</v>
      </c>
      <c r="F44" s="33">
        <v>313</v>
      </c>
      <c r="G44" s="26">
        <v>11.283345349675599</v>
      </c>
      <c r="H44" s="27">
        <v>360</v>
      </c>
      <c r="I44" s="26">
        <v>12.9776496034607</v>
      </c>
      <c r="J44" s="27">
        <v>203</v>
      </c>
      <c r="K44" s="26">
        <v>7.3179524152847897</v>
      </c>
      <c r="L44" s="27">
        <v>1589</v>
      </c>
      <c r="M44" s="26">
        <v>57.281903388608498</v>
      </c>
      <c r="N44" s="33">
        <v>4</v>
      </c>
      <c r="O44" s="26">
        <v>0.14419610670512001</v>
      </c>
      <c r="P44" s="35">
        <v>104</v>
      </c>
      <c r="Q44" s="29">
        <v>3.7490987743330901</v>
      </c>
      <c r="R44" s="34">
        <v>55</v>
      </c>
      <c r="S44" s="29">
        <v>1.9826964671953899</v>
      </c>
      <c r="T44" s="34">
        <v>33</v>
      </c>
      <c r="U44" s="30">
        <v>1.1896178803172299</v>
      </c>
      <c r="V44" s="31">
        <v>162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3397</v>
      </c>
      <c r="D45" s="59">
        <v>17</v>
      </c>
      <c r="E45" s="49">
        <v>0.50044156608771995</v>
      </c>
      <c r="F45" s="50">
        <v>469</v>
      </c>
      <c r="G45" s="49">
        <v>13.806299676184899</v>
      </c>
      <c r="H45" s="51">
        <v>425</v>
      </c>
      <c r="I45" s="49">
        <v>12.511039152193099</v>
      </c>
      <c r="J45" s="50">
        <v>33</v>
      </c>
      <c r="K45" s="49">
        <v>0.97144539299382004</v>
      </c>
      <c r="L45" s="51">
        <v>2227</v>
      </c>
      <c r="M45" s="49">
        <v>65.557845157491897</v>
      </c>
      <c r="N45" s="50">
        <v>15</v>
      </c>
      <c r="O45" s="49">
        <v>0.44156608772445999</v>
      </c>
      <c r="P45" s="52">
        <v>211</v>
      </c>
      <c r="Q45" s="53">
        <v>6.21136296732411</v>
      </c>
      <c r="R45" s="48">
        <v>72</v>
      </c>
      <c r="S45" s="53">
        <v>2.11951722107742</v>
      </c>
      <c r="T45" s="59">
        <v>15</v>
      </c>
      <c r="U45" s="54">
        <v>0.44156608772445999</v>
      </c>
      <c r="V45" s="55">
        <v>92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14218</v>
      </c>
      <c r="D46" s="25">
        <v>13</v>
      </c>
      <c r="E46" s="26">
        <v>9.1433394288930006E-2</v>
      </c>
      <c r="F46" s="27">
        <v>1902</v>
      </c>
      <c r="G46" s="26">
        <v>13.3774089182726</v>
      </c>
      <c r="H46" s="27">
        <v>545</v>
      </c>
      <c r="I46" s="26">
        <v>3.83316922211282</v>
      </c>
      <c r="J46" s="27">
        <v>542</v>
      </c>
      <c r="K46" s="26">
        <v>3.81206920804614</v>
      </c>
      <c r="L46" s="33">
        <v>10941</v>
      </c>
      <c r="M46" s="26">
        <v>76.951751301167604</v>
      </c>
      <c r="N46" s="33">
        <v>32</v>
      </c>
      <c r="O46" s="26">
        <v>0.22506681671121001</v>
      </c>
      <c r="P46" s="35">
        <v>243</v>
      </c>
      <c r="Q46" s="29">
        <v>1.70910113940076</v>
      </c>
      <c r="R46" s="25">
        <v>367</v>
      </c>
      <c r="S46" s="29">
        <v>2.5812350541567</v>
      </c>
      <c r="T46" s="25">
        <v>49</v>
      </c>
      <c r="U46" s="30">
        <v>0.34463356308903997</v>
      </c>
      <c r="V46" s="31">
        <v>483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1035</v>
      </c>
      <c r="D47" s="48">
        <v>2</v>
      </c>
      <c r="E47" s="49">
        <v>0.19323671497584999</v>
      </c>
      <c r="F47" s="51">
        <v>67</v>
      </c>
      <c r="G47" s="49">
        <v>6.4734299516908198</v>
      </c>
      <c r="H47" s="51">
        <v>158</v>
      </c>
      <c r="I47" s="49">
        <v>15.2657004830918</v>
      </c>
      <c r="J47" s="51">
        <v>45</v>
      </c>
      <c r="K47" s="49">
        <v>4.3478260869565197</v>
      </c>
      <c r="L47" s="51">
        <v>730</v>
      </c>
      <c r="M47" s="49">
        <v>70.531400966183597</v>
      </c>
      <c r="N47" s="50">
        <v>1</v>
      </c>
      <c r="O47" s="49">
        <v>9.6618357487919998E-2</v>
      </c>
      <c r="P47" s="52">
        <v>32</v>
      </c>
      <c r="Q47" s="53">
        <v>3.0917874396135301</v>
      </c>
      <c r="R47" s="59">
        <v>8</v>
      </c>
      <c r="S47" s="53">
        <v>0.77294685990337997</v>
      </c>
      <c r="T47" s="48">
        <v>19</v>
      </c>
      <c r="U47" s="54">
        <v>1.83574879227053</v>
      </c>
      <c r="V47" s="55">
        <v>40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3297</v>
      </c>
      <c r="D48" s="34">
        <v>6</v>
      </c>
      <c r="E48" s="26">
        <v>0.18198362147406999</v>
      </c>
      <c r="F48" s="27">
        <v>256</v>
      </c>
      <c r="G48" s="26">
        <v>7.7646345162268702</v>
      </c>
      <c r="H48" s="33">
        <v>177</v>
      </c>
      <c r="I48" s="26">
        <v>5.36851683348499</v>
      </c>
      <c r="J48" s="27">
        <v>294</v>
      </c>
      <c r="K48" s="26">
        <v>8.9171974522292992</v>
      </c>
      <c r="L48" s="27">
        <v>2445</v>
      </c>
      <c r="M48" s="26">
        <v>74.158325750682494</v>
      </c>
      <c r="N48" s="33">
        <v>7</v>
      </c>
      <c r="O48" s="26">
        <v>0.21231422505308001</v>
      </c>
      <c r="P48" s="35">
        <v>112</v>
      </c>
      <c r="Q48" s="29">
        <v>3.3970276008492601</v>
      </c>
      <c r="R48" s="34">
        <v>19</v>
      </c>
      <c r="S48" s="29">
        <v>0.57628146800121005</v>
      </c>
      <c r="T48" s="34">
        <v>151</v>
      </c>
      <c r="U48" s="30">
        <v>4.5799211404306996</v>
      </c>
      <c r="V48" s="31">
        <v>129</v>
      </c>
      <c r="W48" s="32">
        <v>100</v>
      </c>
    </row>
    <row r="49" spans="1:25" s="22" customFormat="1" ht="15" customHeight="1" x14ac:dyDescent="0.25">
      <c r="A49" s="21" t="s">
        <v>17</v>
      </c>
      <c r="B49" s="57" t="s">
        <v>60</v>
      </c>
      <c r="C49" s="60">
        <v>733</v>
      </c>
      <c r="D49" s="48">
        <v>6</v>
      </c>
      <c r="E49" s="49">
        <v>0.81855388813096996</v>
      </c>
      <c r="F49" s="50">
        <v>31</v>
      </c>
      <c r="G49" s="49">
        <v>4.2291950886766703</v>
      </c>
      <c r="H49" s="50">
        <v>20</v>
      </c>
      <c r="I49" s="49">
        <v>2.7285129604365599</v>
      </c>
      <c r="J49" s="50">
        <v>11</v>
      </c>
      <c r="K49" s="49">
        <v>1.5006821282401099</v>
      </c>
      <c r="L49" s="51">
        <v>649</v>
      </c>
      <c r="M49" s="49">
        <v>88.540245566166504</v>
      </c>
      <c r="N49" s="51">
        <v>1</v>
      </c>
      <c r="O49" s="49">
        <v>0.13642564802182999</v>
      </c>
      <c r="P49" s="52">
        <v>15</v>
      </c>
      <c r="Q49" s="53">
        <v>2.0463847203274201</v>
      </c>
      <c r="R49" s="59">
        <v>5</v>
      </c>
      <c r="S49" s="53">
        <v>0.68212824010913997</v>
      </c>
      <c r="T49" s="59">
        <v>1</v>
      </c>
      <c r="U49" s="54">
        <v>0.13642564802182999</v>
      </c>
      <c r="V49" s="55">
        <v>25</v>
      </c>
      <c r="W49" s="56">
        <v>100</v>
      </c>
    </row>
    <row r="50" spans="1:25" s="22" customFormat="1" ht="15" customHeight="1" x14ac:dyDescent="0.25">
      <c r="A50" s="21" t="s">
        <v>17</v>
      </c>
      <c r="B50" s="23" t="s">
        <v>61</v>
      </c>
      <c r="C50" s="24">
        <v>4272</v>
      </c>
      <c r="D50" s="25">
        <v>8</v>
      </c>
      <c r="E50" s="26">
        <v>0.18726591760299999</v>
      </c>
      <c r="F50" s="27">
        <v>406</v>
      </c>
      <c r="G50" s="26">
        <v>9.5037453183520597</v>
      </c>
      <c r="H50" s="33">
        <v>244</v>
      </c>
      <c r="I50" s="26">
        <v>5.7116104868913897</v>
      </c>
      <c r="J50" s="27">
        <v>365</v>
      </c>
      <c r="K50" s="26">
        <v>8.5440074906367105</v>
      </c>
      <c r="L50" s="27">
        <v>3155</v>
      </c>
      <c r="M50" s="26">
        <v>73.852996254681699</v>
      </c>
      <c r="N50" s="33">
        <v>8</v>
      </c>
      <c r="O50" s="26">
        <v>0.18726591760299999</v>
      </c>
      <c r="P50" s="35">
        <v>86</v>
      </c>
      <c r="Q50" s="29">
        <v>2.0131086142322099</v>
      </c>
      <c r="R50" s="25">
        <v>85</v>
      </c>
      <c r="S50" s="29">
        <v>1.98970037453184</v>
      </c>
      <c r="T50" s="25">
        <v>162</v>
      </c>
      <c r="U50" s="30">
        <v>3.79213483146067</v>
      </c>
      <c r="V50" s="31">
        <v>144</v>
      </c>
      <c r="W50" s="32">
        <v>100</v>
      </c>
    </row>
    <row r="51" spans="1:25" s="22" customFormat="1" ht="15" customHeight="1" x14ac:dyDescent="0.25">
      <c r="A51" s="21" t="s">
        <v>17</v>
      </c>
      <c r="B51" s="57" t="s">
        <v>62</v>
      </c>
      <c r="C51" s="47">
        <v>55373</v>
      </c>
      <c r="D51" s="48">
        <v>142</v>
      </c>
      <c r="E51" s="49">
        <v>0.25644267061564002</v>
      </c>
      <c r="F51" s="51">
        <v>8608</v>
      </c>
      <c r="G51" s="49">
        <v>15.545482455348299</v>
      </c>
      <c r="H51" s="50">
        <v>22101</v>
      </c>
      <c r="I51" s="49">
        <v>39.912953966734698</v>
      </c>
      <c r="J51" s="50">
        <v>3645</v>
      </c>
      <c r="K51" s="49">
        <v>6.5826305239015399</v>
      </c>
      <c r="L51" s="50">
        <v>19460</v>
      </c>
      <c r="M51" s="49">
        <v>35.143481480143798</v>
      </c>
      <c r="N51" s="51">
        <v>71</v>
      </c>
      <c r="O51" s="49">
        <v>0.12822133530782001</v>
      </c>
      <c r="P51" s="52">
        <v>1346</v>
      </c>
      <c r="Q51" s="53">
        <v>2.43078756794828</v>
      </c>
      <c r="R51" s="48">
        <v>458</v>
      </c>
      <c r="S51" s="53">
        <v>0.82711790945045005</v>
      </c>
      <c r="T51" s="48">
        <v>1091</v>
      </c>
      <c r="U51" s="54">
        <v>1.9702743214201901</v>
      </c>
      <c r="V51" s="55">
        <v>918</v>
      </c>
      <c r="W51" s="56">
        <v>100</v>
      </c>
    </row>
    <row r="52" spans="1:25" s="22" customFormat="1" ht="15" customHeight="1" x14ac:dyDescent="0.25">
      <c r="A52" s="21" t="s">
        <v>17</v>
      </c>
      <c r="B52" s="23" t="s">
        <v>63</v>
      </c>
      <c r="C52" s="24">
        <v>3114</v>
      </c>
      <c r="D52" s="34">
        <v>12</v>
      </c>
      <c r="E52" s="26">
        <v>0.38535645472062002</v>
      </c>
      <c r="F52" s="27">
        <v>158</v>
      </c>
      <c r="G52" s="26">
        <v>5.0738599871547896</v>
      </c>
      <c r="H52" s="33">
        <v>288</v>
      </c>
      <c r="I52" s="26">
        <v>9.2485549132948002</v>
      </c>
      <c r="J52" s="33">
        <v>24</v>
      </c>
      <c r="K52" s="26">
        <v>0.77071290944123005</v>
      </c>
      <c r="L52" s="27">
        <v>2516</v>
      </c>
      <c r="M52" s="26">
        <v>80.796403339755997</v>
      </c>
      <c r="N52" s="33">
        <v>16</v>
      </c>
      <c r="O52" s="26">
        <v>0.51380860629416003</v>
      </c>
      <c r="P52" s="28">
        <v>100</v>
      </c>
      <c r="Q52" s="29">
        <v>3.2113037893384702</v>
      </c>
      <c r="R52" s="25">
        <v>33</v>
      </c>
      <c r="S52" s="29">
        <v>1.0597302504817001</v>
      </c>
      <c r="T52" s="25">
        <v>53</v>
      </c>
      <c r="U52" s="30">
        <v>1.7019910083493901</v>
      </c>
      <c r="V52" s="31">
        <v>97</v>
      </c>
      <c r="W52" s="32">
        <v>100</v>
      </c>
    </row>
    <row r="53" spans="1:25" s="22" customFormat="1" ht="15" customHeight="1" x14ac:dyDescent="0.25">
      <c r="A53" s="21" t="s">
        <v>17</v>
      </c>
      <c r="B53" s="57" t="s">
        <v>64</v>
      </c>
      <c r="C53" s="60">
        <v>558</v>
      </c>
      <c r="D53" s="59">
        <v>1</v>
      </c>
      <c r="E53" s="49">
        <v>0.17921146953405001</v>
      </c>
      <c r="F53" s="50">
        <v>22</v>
      </c>
      <c r="G53" s="49">
        <v>3.9426523297490998</v>
      </c>
      <c r="H53" s="51">
        <v>19</v>
      </c>
      <c r="I53" s="49">
        <v>3.4050179211469498</v>
      </c>
      <c r="J53" s="50">
        <v>7</v>
      </c>
      <c r="K53" s="49">
        <v>1.25448028673835</v>
      </c>
      <c r="L53" s="51">
        <v>501</v>
      </c>
      <c r="M53" s="49">
        <v>89.784946236559193</v>
      </c>
      <c r="N53" s="51">
        <v>0</v>
      </c>
      <c r="O53" s="49">
        <v>0</v>
      </c>
      <c r="P53" s="52">
        <v>8</v>
      </c>
      <c r="Q53" s="53">
        <v>1.4336917562724001</v>
      </c>
      <c r="R53" s="59">
        <v>5</v>
      </c>
      <c r="S53" s="53">
        <v>0.89605734767025003</v>
      </c>
      <c r="T53" s="48">
        <v>2</v>
      </c>
      <c r="U53" s="54">
        <v>0.35842293906810002</v>
      </c>
      <c r="V53" s="55">
        <v>40</v>
      </c>
      <c r="W53" s="56">
        <v>100</v>
      </c>
    </row>
    <row r="54" spans="1:25" s="22" customFormat="1" ht="15" customHeight="1" x14ac:dyDescent="0.25">
      <c r="A54" s="21" t="s">
        <v>17</v>
      </c>
      <c r="B54" s="23" t="s">
        <v>65</v>
      </c>
      <c r="C54" s="24">
        <v>13437</v>
      </c>
      <c r="D54" s="34">
        <v>21</v>
      </c>
      <c r="E54" s="26">
        <v>0.15628488501898</v>
      </c>
      <c r="F54" s="27">
        <v>2546</v>
      </c>
      <c r="G54" s="37">
        <v>18.947681774205599</v>
      </c>
      <c r="H54" s="33">
        <v>990</v>
      </c>
      <c r="I54" s="37">
        <v>7.3677160080375099</v>
      </c>
      <c r="J54" s="27">
        <v>1041</v>
      </c>
      <c r="K54" s="26">
        <v>7.7472650145121698</v>
      </c>
      <c r="L54" s="27">
        <v>8119</v>
      </c>
      <c r="M54" s="26">
        <v>60.4227134032894</v>
      </c>
      <c r="N54" s="27">
        <v>31</v>
      </c>
      <c r="O54" s="26">
        <v>0.23070625883754001</v>
      </c>
      <c r="P54" s="35">
        <v>689</v>
      </c>
      <c r="Q54" s="29">
        <v>5.1276326560988297</v>
      </c>
      <c r="R54" s="25">
        <v>275</v>
      </c>
      <c r="S54" s="29">
        <v>2.04658778001042</v>
      </c>
      <c r="T54" s="34">
        <v>89</v>
      </c>
      <c r="U54" s="30">
        <v>0.66235022698518997</v>
      </c>
      <c r="V54" s="31">
        <v>260</v>
      </c>
      <c r="W54" s="32">
        <v>100</v>
      </c>
    </row>
    <row r="55" spans="1:25" s="22" customFormat="1" ht="15" customHeight="1" x14ac:dyDescent="0.25">
      <c r="A55" s="21" t="s">
        <v>17</v>
      </c>
      <c r="B55" s="57" t="s">
        <v>66</v>
      </c>
      <c r="C55" s="47">
        <v>9276</v>
      </c>
      <c r="D55" s="48">
        <v>53</v>
      </c>
      <c r="E55" s="49">
        <v>0.57136696852090996</v>
      </c>
      <c r="F55" s="50">
        <v>1890</v>
      </c>
      <c r="G55" s="49">
        <v>20.3751617076326</v>
      </c>
      <c r="H55" s="51">
        <v>909</v>
      </c>
      <c r="I55" s="49">
        <v>9.7994825355756792</v>
      </c>
      <c r="J55" s="51">
        <v>283</v>
      </c>
      <c r="K55" s="49">
        <v>3.0508840017248802</v>
      </c>
      <c r="L55" s="50">
        <v>5363</v>
      </c>
      <c r="M55" s="49">
        <v>57.815868909012501</v>
      </c>
      <c r="N55" s="50">
        <v>68</v>
      </c>
      <c r="O55" s="49">
        <v>0.73307460112116996</v>
      </c>
      <c r="P55" s="58">
        <v>710</v>
      </c>
      <c r="Q55" s="53">
        <v>7.6541612764122497</v>
      </c>
      <c r="R55" s="48">
        <v>220</v>
      </c>
      <c r="S55" s="53">
        <v>2.3717119448037902</v>
      </c>
      <c r="T55" s="59">
        <v>197</v>
      </c>
      <c r="U55" s="54">
        <v>2.1237602414833998</v>
      </c>
      <c r="V55" s="55">
        <v>189</v>
      </c>
      <c r="W55" s="56">
        <v>100</v>
      </c>
    </row>
    <row r="56" spans="1:25" s="22" customFormat="1" ht="15" customHeight="1" x14ac:dyDescent="0.25">
      <c r="A56" s="21" t="s">
        <v>17</v>
      </c>
      <c r="B56" s="23" t="s">
        <v>67</v>
      </c>
      <c r="C56" s="24">
        <v>1623</v>
      </c>
      <c r="D56" s="25">
        <v>2</v>
      </c>
      <c r="E56" s="26">
        <v>0.12322858903266</v>
      </c>
      <c r="F56" s="27">
        <v>52</v>
      </c>
      <c r="G56" s="26">
        <v>3.2039433148490502</v>
      </c>
      <c r="H56" s="27">
        <v>29</v>
      </c>
      <c r="I56" s="26">
        <v>1.7868145409735099</v>
      </c>
      <c r="J56" s="33">
        <v>85</v>
      </c>
      <c r="K56" s="26">
        <v>5.2372150338878596</v>
      </c>
      <c r="L56" s="27">
        <v>1425</v>
      </c>
      <c r="M56" s="26">
        <v>87.800369685767095</v>
      </c>
      <c r="N56" s="33">
        <v>0</v>
      </c>
      <c r="O56" s="26">
        <v>0</v>
      </c>
      <c r="P56" s="28">
        <v>30</v>
      </c>
      <c r="Q56" s="29">
        <v>1.8484288354898299</v>
      </c>
      <c r="R56" s="34">
        <v>72</v>
      </c>
      <c r="S56" s="29">
        <v>4.4362292051756</v>
      </c>
      <c r="T56" s="34">
        <v>11</v>
      </c>
      <c r="U56" s="30">
        <v>0.67775723967960999</v>
      </c>
      <c r="V56" s="31">
        <v>92</v>
      </c>
      <c r="W56" s="32">
        <v>100</v>
      </c>
    </row>
    <row r="57" spans="1:25" s="22" customFormat="1" ht="15" customHeight="1" x14ac:dyDescent="0.25">
      <c r="A57" s="21" t="s">
        <v>17</v>
      </c>
      <c r="B57" s="57" t="s">
        <v>68</v>
      </c>
      <c r="C57" s="47">
        <v>6642</v>
      </c>
      <c r="D57" s="48">
        <v>22</v>
      </c>
      <c r="E57" s="49">
        <v>0.33122553447757003</v>
      </c>
      <c r="F57" s="51">
        <v>417</v>
      </c>
      <c r="G57" s="49">
        <v>6.2782294489611603</v>
      </c>
      <c r="H57" s="50">
        <v>398</v>
      </c>
      <c r="I57" s="49">
        <v>5.9921710328214397</v>
      </c>
      <c r="J57" s="50">
        <v>178</v>
      </c>
      <c r="K57" s="49">
        <v>2.67991568804577</v>
      </c>
      <c r="L57" s="50">
        <v>5467</v>
      </c>
      <c r="M57" s="49">
        <v>82.309545317675401</v>
      </c>
      <c r="N57" s="50">
        <v>5</v>
      </c>
      <c r="O57" s="49">
        <v>7.5278530563079996E-2</v>
      </c>
      <c r="P57" s="58">
        <v>155</v>
      </c>
      <c r="Q57" s="53">
        <v>2.3336344474555899</v>
      </c>
      <c r="R57" s="59">
        <v>110</v>
      </c>
      <c r="S57" s="53">
        <v>1.65612767238784</v>
      </c>
      <c r="T57" s="59">
        <v>37</v>
      </c>
      <c r="U57" s="54">
        <v>0.55706112616682002</v>
      </c>
      <c r="V57" s="55">
        <v>300</v>
      </c>
      <c r="W57" s="56">
        <v>100</v>
      </c>
    </row>
    <row r="58" spans="1:25" s="22" customFormat="1" ht="15" customHeight="1" x14ac:dyDescent="0.25">
      <c r="A58" s="21" t="s">
        <v>17</v>
      </c>
      <c r="B58" s="23" t="s">
        <v>69</v>
      </c>
      <c r="C58" s="36">
        <v>461</v>
      </c>
      <c r="D58" s="34">
        <v>1</v>
      </c>
      <c r="E58" s="26">
        <v>0.21691973969631001</v>
      </c>
      <c r="F58" s="27">
        <v>9</v>
      </c>
      <c r="G58" s="26">
        <v>1.9522776572668099</v>
      </c>
      <c r="H58" s="33">
        <v>54</v>
      </c>
      <c r="I58" s="26">
        <v>11.713665943600899</v>
      </c>
      <c r="J58" s="27">
        <v>4</v>
      </c>
      <c r="K58" s="26">
        <v>0.86767895878525003</v>
      </c>
      <c r="L58" s="27">
        <v>391</v>
      </c>
      <c r="M58" s="26">
        <v>84.815618221258205</v>
      </c>
      <c r="N58" s="27">
        <v>0</v>
      </c>
      <c r="O58" s="26">
        <v>0</v>
      </c>
      <c r="P58" s="35">
        <v>2</v>
      </c>
      <c r="Q58" s="29">
        <v>0.43383947939262002</v>
      </c>
      <c r="R58" s="25">
        <v>0</v>
      </c>
      <c r="S58" s="29">
        <v>0</v>
      </c>
      <c r="T58" s="25">
        <v>2</v>
      </c>
      <c r="U58" s="30">
        <v>0.43383947939262002</v>
      </c>
      <c r="V58" s="31">
        <v>17</v>
      </c>
      <c r="W58" s="32">
        <v>100</v>
      </c>
    </row>
    <row r="59" spans="1:25" s="22" customFormat="1" ht="15" customHeight="1" thickBot="1" x14ac:dyDescent="0.3">
      <c r="A59" s="21" t="s">
        <v>17</v>
      </c>
      <c r="B59" s="62" t="s">
        <v>71</v>
      </c>
      <c r="C59" s="63" t="s">
        <v>73</v>
      </c>
      <c r="D59" s="64" t="s">
        <v>73</v>
      </c>
      <c r="E59" s="65" t="s">
        <v>73</v>
      </c>
      <c r="F59" s="68" t="s">
        <v>73</v>
      </c>
      <c r="G59" s="65" t="s">
        <v>73</v>
      </c>
      <c r="H59" s="68" t="s">
        <v>73</v>
      </c>
      <c r="I59" s="65" t="s">
        <v>73</v>
      </c>
      <c r="J59" s="68" t="s">
        <v>73</v>
      </c>
      <c r="K59" s="65" t="s">
        <v>73</v>
      </c>
      <c r="L59" s="68" t="s">
        <v>73</v>
      </c>
      <c r="M59" s="65" t="s">
        <v>73</v>
      </c>
      <c r="N59" s="68" t="s">
        <v>73</v>
      </c>
      <c r="O59" s="65" t="s">
        <v>73</v>
      </c>
      <c r="P59" s="68" t="s">
        <v>73</v>
      </c>
      <c r="Q59" s="65" t="s">
        <v>73</v>
      </c>
      <c r="R59" s="68" t="s">
        <v>73</v>
      </c>
      <c r="S59" s="65" t="s">
        <v>73</v>
      </c>
      <c r="T59" s="68" t="s">
        <v>73</v>
      </c>
      <c r="U59" s="65" t="s">
        <v>73</v>
      </c>
      <c r="V59" s="69" t="s">
        <v>73</v>
      </c>
      <c r="W59" s="66" t="s">
        <v>73</v>
      </c>
      <c r="X59" s="67"/>
    </row>
    <row r="60" spans="1:25" s="22" customFormat="1" ht="15" customHeight="1" x14ac:dyDescent="0.25">
      <c r="A60" s="21"/>
      <c r="B60" s="23" t="s">
        <v>76</v>
      </c>
      <c r="C60" s="33"/>
      <c r="D60" s="33"/>
      <c r="E60" s="30"/>
      <c r="F60" s="33"/>
      <c r="G60" s="30"/>
      <c r="H60" s="33"/>
      <c r="I60" s="30"/>
      <c r="J60" s="33"/>
      <c r="K60" s="30"/>
      <c r="L60" s="33"/>
      <c r="M60" s="30"/>
      <c r="N60" s="33"/>
      <c r="O60" s="30"/>
      <c r="P60" s="33"/>
      <c r="Q60" s="30"/>
      <c r="R60" s="33"/>
      <c r="S60" s="30"/>
      <c r="T60" s="33"/>
      <c r="U60" s="30"/>
      <c r="V60" s="33"/>
      <c r="W60" s="30"/>
      <c r="X60" s="67"/>
      <c r="Y60" s="67"/>
    </row>
    <row r="61" spans="1:25" s="39" customFormat="1" ht="15" customHeight="1" x14ac:dyDescent="0.25">
      <c r="A61" s="41"/>
      <c r="B61" s="45" t="s">
        <v>75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5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390,202 public school male students enrolled in Advanced Placement science, 1,385 (0.4%) were American Indian or Alaska Native, and 6,044 (1.5%)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5" s="39" customFormat="1" ht="14" customHeight="1" x14ac:dyDescent="0.25">
      <c r="B63" s="70" t="s">
        <v>74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1:25" s="39" customFormat="1" ht="15" customHeight="1" x14ac:dyDescent="0.25">
      <c r="A64" s="41"/>
      <c r="B64" s="70" t="s">
        <v>72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6"/>
  <sheetViews>
    <sheetView showGridLines="0" tabSelected="1" topLeftCell="A4" zoomScale="70" zoomScaleNormal="70" workbookViewId="0">
      <selection activeCell="R24" sqref="R24"/>
    </sheetView>
  </sheetViews>
  <sheetFormatPr defaultColWidth="12.109375" defaultRowHeight="15" customHeight="1" x14ac:dyDescent="0.3"/>
  <cols>
    <col min="1" max="1" width="16" style="10" customWidth="1"/>
    <col min="2" max="2" width="54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Advanced Placement science,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1" t="s">
        <v>0</v>
      </c>
      <c r="C4" s="73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16</v>
      </c>
      <c r="S4" s="79"/>
      <c r="T4" s="78" t="s">
        <v>12</v>
      </c>
      <c r="U4" s="79"/>
      <c r="V4" s="82" t="s">
        <v>15</v>
      </c>
      <c r="W4" s="84" t="s">
        <v>13</v>
      </c>
    </row>
    <row r="5" spans="1:23" s="12" customFormat="1" ht="25" customHeight="1" x14ac:dyDescent="0.3">
      <c r="A5" s="11"/>
      <c r="B5" s="72"/>
      <c r="C5" s="7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80"/>
      <c r="S5" s="81"/>
      <c r="T5" s="80"/>
      <c r="U5" s="81"/>
      <c r="V5" s="83"/>
      <c r="W5" s="85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3" customFormat="1" ht="15" customHeight="1" x14ac:dyDescent="0.3">
      <c r="A7" s="91" t="str">
        <f>Male!A7</f>
        <v>enrolled in Advanced Placement science</v>
      </c>
      <c r="B7" s="61" t="s">
        <v>70</v>
      </c>
      <c r="C7" s="92">
        <v>437946</v>
      </c>
      <c r="D7" s="93">
        <v>1858</v>
      </c>
      <c r="E7" s="94">
        <v>0.42425321843331998</v>
      </c>
      <c r="F7" s="95">
        <v>69245</v>
      </c>
      <c r="G7" s="94">
        <v>15.811310070191301</v>
      </c>
      <c r="H7" s="95">
        <v>83238</v>
      </c>
      <c r="I7" s="94">
        <v>19.006452850351401</v>
      </c>
      <c r="J7" s="95">
        <v>37494</v>
      </c>
      <c r="K7" s="94">
        <v>8.5613294789768606</v>
      </c>
      <c r="L7" s="95">
        <v>231157</v>
      </c>
      <c r="M7" s="94">
        <v>52.782078155754398</v>
      </c>
      <c r="N7" s="96">
        <v>1252</v>
      </c>
      <c r="O7" s="94">
        <v>0.28587999433720002</v>
      </c>
      <c r="P7" s="97">
        <v>13702</v>
      </c>
      <c r="Q7" s="98">
        <v>3.1286962319555398</v>
      </c>
      <c r="R7" s="99">
        <v>3022</v>
      </c>
      <c r="S7" s="98">
        <v>0.69003941125162005</v>
      </c>
      <c r="T7" s="99">
        <v>5149</v>
      </c>
      <c r="U7" s="100">
        <v>1.17571572750978</v>
      </c>
      <c r="V7" s="101">
        <v>10102</v>
      </c>
      <c r="W7" s="102">
        <v>99.9703029103148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6721</v>
      </c>
      <c r="D8" s="25">
        <v>82</v>
      </c>
      <c r="E8" s="26">
        <v>1.2200565392054801</v>
      </c>
      <c r="F8" s="27">
        <v>308</v>
      </c>
      <c r="G8" s="26">
        <v>4.5826513911620301</v>
      </c>
      <c r="H8" s="33">
        <v>293</v>
      </c>
      <c r="I8" s="26">
        <v>4.3594703169171298</v>
      </c>
      <c r="J8" s="27">
        <v>1454</v>
      </c>
      <c r="K8" s="26">
        <v>21.633685463472698</v>
      </c>
      <c r="L8" s="27">
        <v>4486</v>
      </c>
      <c r="M8" s="26">
        <v>66.746019937509303</v>
      </c>
      <c r="N8" s="27">
        <v>8</v>
      </c>
      <c r="O8" s="26">
        <v>0.11902990626395001</v>
      </c>
      <c r="P8" s="35">
        <v>90</v>
      </c>
      <c r="Q8" s="29">
        <v>1.33908644546942</v>
      </c>
      <c r="R8" s="25">
        <v>76</v>
      </c>
      <c r="S8" s="29">
        <v>1.13078410950751</v>
      </c>
      <c r="T8" s="34">
        <v>89</v>
      </c>
      <c r="U8" s="30">
        <v>1.32420770718643</v>
      </c>
      <c r="V8" s="31">
        <v>188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541</v>
      </c>
      <c r="D9" s="48">
        <v>39</v>
      </c>
      <c r="E9" s="49">
        <v>7.2088724584103501</v>
      </c>
      <c r="F9" s="50">
        <v>100</v>
      </c>
      <c r="G9" s="49">
        <v>18.4842883548983</v>
      </c>
      <c r="H9" s="50">
        <v>25</v>
      </c>
      <c r="I9" s="49">
        <v>4.6210720887245902</v>
      </c>
      <c r="J9" s="51">
        <v>12</v>
      </c>
      <c r="K9" s="49">
        <v>2.2181146025878</v>
      </c>
      <c r="L9" s="51">
        <v>308</v>
      </c>
      <c r="M9" s="49">
        <v>56.931608133086897</v>
      </c>
      <c r="N9" s="50">
        <v>7</v>
      </c>
      <c r="O9" s="49">
        <v>1.2939001848428799</v>
      </c>
      <c r="P9" s="58">
        <v>50</v>
      </c>
      <c r="Q9" s="53">
        <v>9.2421441774491697</v>
      </c>
      <c r="R9" s="59">
        <v>2</v>
      </c>
      <c r="S9" s="53">
        <v>0.36968576709797002</v>
      </c>
      <c r="T9" s="59">
        <v>1</v>
      </c>
      <c r="U9" s="54">
        <v>0.18484288354898001</v>
      </c>
      <c r="V9" s="55">
        <v>33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8198</v>
      </c>
      <c r="D10" s="34">
        <v>156</v>
      </c>
      <c r="E10" s="26">
        <v>1.9029031471090501</v>
      </c>
      <c r="F10" s="27">
        <v>1010</v>
      </c>
      <c r="G10" s="26">
        <v>12.320078067821401</v>
      </c>
      <c r="H10" s="33">
        <v>2562</v>
      </c>
      <c r="I10" s="26">
        <v>31.251524762137102</v>
      </c>
      <c r="J10" s="27">
        <v>332</v>
      </c>
      <c r="K10" s="26">
        <v>4.0497682361551597</v>
      </c>
      <c r="L10" s="33">
        <v>3852</v>
      </c>
      <c r="M10" s="26">
        <v>46.9870700170774</v>
      </c>
      <c r="N10" s="33">
        <v>27</v>
      </c>
      <c r="O10" s="26">
        <v>0.32934862161502998</v>
      </c>
      <c r="P10" s="28">
        <v>259</v>
      </c>
      <c r="Q10" s="29">
        <v>3.1593071480849</v>
      </c>
      <c r="R10" s="34">
        <v>74</v>
      </c>
      <c r="S10" s="29">
        <v>0.90265918516710997</v>
      </c>
      <c r="T10" s="34">
        <v>7</v>
      </c>
      <c r="U10" s="30">
        <v>8.5386679677970007E-2</v>
      </c>
      <c r="V10" s="31">
        <v>169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4281</v>
      </c>
      <c r="D11" s="48">
        <v>17</v>
      </c>
      <c r="E11" s="49">
        <v>0.39710348049520999</v>
      </c>
      <c r="F11" s="51">
        <v>211</v>
      </c>
      <c r="G11" s="49">
        <v>4.9287549637935104</v>
      </c>
      <c r="H11" s="50">
        <v>401</v>
      </c>
      <c r="I11" s="49">
        <v>9.3669703340341108</v>
      </c>
      <c r="J11" s="50">
        <v>768</v>
      </c>
      <c r="K11" s="49">
        <v>17.939733707077799</v>
      </c>
      <c r="L11" s="50">
        <v>2786</v>
      </c>
      <c r="M11" s="49">
        <v>65.078252744685798</v>
      </c>
      <c r="N11" s="50">
        <v>11</v>
      </c>
      <c r="O11" s="49">
        <v>0.25694931090867001</v>
      </c>
      <c r="P11" s="58">
        <v>87</v>
      </c>
      <c r="Q11" s="53">
        <v>2.0322354590049101</v>
      </c>
      <c r="R11" s="59">
        <v>14</v>
      </c>
      <c r="S11" s="53">
        <v>0.32702639570193998</v>
      </c>
      <c r="T11" s="48">
        <v>153</v>
      </c>
      <c r="U11" s="54">
        <v>3.5739313244569</v>
      </c>
      <c r="V11" s="55">
        <v>219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65378</v>
      </c>
      <c r="D12" s="25">
        <v>199</v>
      </c>
      <c r="E12" s="26">
        <v>0.30438373764874999</v>
      </c>
      <c r="F12" s="33">
        <v>20168</v>
      </c>
      <c r="G12" s="26">
        <v>30.848297592462298</v>
      </c>
      <c r="H12" s="27">
        <v>21819</v>
      </c>
      <c r="I12" s="26">
        <v>33.373611918382302</v>
      </c>
      <c r="J12" s="27">
        <v>2187</v>
      </c>
      <c r="K12" s="26">
        <v>3.3451619810945599</v>
      </c>
      <c r="L12" s="27">
        <v>18261</v>
      </c>
      <c r="M12" s="26">
        <v>27.9314142372052</v>
      </c>
      <c r="N12" s="33">
        <v>360</v>
      </c>
      <c r="O12" s="26">
        <v>0.55064394750528001</v>
      </c>
      <c r="P12" s="35">
        <v>2384</v>
      </c>
      <c r="Q12" s="29">
        <v>3.6464865857016102</v>
      </c>
      <c r="R12" s="34">
        <v>391</v>
      </c>
      <c r="S12" s="29">
        <v>0.59806050965155999</v>
      </c>
      <c r="T12" s="25">
        <v>770</v>
      </c>
      <c r="U12" s="30">
        <v>1.17776622105295</v>
      </c>
      <c r="V12" s="31">
        <v>1007</v>
      </c>
      <c r="W12" s="32">
        <v>99.8013902681232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8227</v>
      </c>
      <c r="D13" s="48">
        <v>39</v>
      </c>
      <c r="E13" s="49">
        <v>0.47404886349823999</v>
      </c>
      <c r="F13" s="51">
        <v>652</v>
      </c>
      <c r="G13" s="49">
        <v>7.9251245897654101</v>
      </c>
      <c r="H13" s="50">
        <v>1637</v>
      </c>
      <c r="I13" s="49">
        <v>19.897897167861899</v>
      </c>
      <c r="J13" s="51">
        <v>296</v>
      </c>
      <c r="K13" s="49">
        <v>3.5979093229609802</v>
      </c>
      <c r="L13" s="50">
        <v>5222</v>
      </c>
      <c r="M13" s="49">
        <v>63.473927312507598</v>
      </c>
      <c r="N13" s="50">
        <v>19</v>
      </c>
      <c r="O13" s="49">
        <v>0.23094688221709</v>
      </c>
      <c r="P13" s="52">
        <v>362</v>
      </c>
      <c r="Q13" s="53">
        <v>4.4001458611887703</v>
      </c>
      <c r="R13" s="48">
        <v>42</v>
      </c>
      <c r="S13" s="53">
        <v>0.51051416069041</v>
      </c>
      <c r="T13" s="59">
        <v>225</v>
      </c>
      <c r="U13" s="54">
        <v>2.7348972894129102</v>
      </c>
      <c r="V13" s="55">
        <v>195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6321</v>
      </c>
      <c r="D14" s="25">
        <v>16</v>
      </c>
      <c r="E14" s="26">
        <v>0.25312450561619998</v>
      </c>
      <c r="F14" s="27">
        <v>840</v>
      </c>
      <c r="G14" s="26">
        <v>13.2890365448505</v>
      </c>
      <c r="H14" s="33">
        <v>546</v>
      </c>
      <c r="I14" s="26">
        <v>8.6378737541528299</v>
      </c>
      <c r="J14" s="33">
        <v>377</v>
      </c>
      <c r="K14" s="26">
        <v>5.9642461635817101</v>
      </c>
      <c r="L14" s="33">
        <v>4378</v>
      </c>
      <c r="M14" s="26">
        <v>69.2611928492327</v>
      </c>
      <c r="N14" s="27">
        <v>4</v>
      </c>
      <c r="O14" s="26">
        <v>6.3281126404049995E-2</v>
      </c>
      <c r="P14" s="28">
        <v>160</v>
      </c>
      <c r="Q14" s="29">
        <v>2.5312450561620001</v>
      </c>
      <c r="R14" s="34">
        <v>26</v>
      </c>
      <c r="S14" s="29">
        <v>0.41132732162633001</v>
      </c>
      <c r="T14" s="25">
        <v>12</v>
      </c>
      <c r="U14" s="30">
        <v>0.18984337921215</v>
      </c>
      <c r="V14" s="31">
        <v>149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3465</v>
      </c>
      <c r="D15" s="48">
        <v>2</v>
      </c>
      <c r="E15" s="49">
        <v>5.7720057720060003E-2</v>
      </c>
      <c r="F15" s="50">
        <v>249</v>
      </c>
      <c r="G15" s="49">
        <v>7.1861471861471902</v>
      </c>
      <c r="H15" s="50">
        <v>329</v>
      </c>
      <c r="I15" s="49">
        <v>9.4949494949495001</v>
      </c>
      <c r="J15" s="51">
        <v>1101</v>
      </c>
      <c r="K15" s="49">
        <v>31.774891774891799</v>
      </c>
      <c r="L15" s="50">
        <v>1721</v>
      </c>
      <c r="M15" s="49">
        <v>49.6681096681097</v>
      </c>
      <c r="N15" s="51">
        <v>1</v>
      </c>
      <c r="O15" s="49" t="s">
        <v>77</v>
      </c>
      <c r="P15" s="52">
        <v>62</v>
      </c>
      <c r="Q15" s="53">
        <v>1.7893217893217901</v>
      </c>
      <c r="R15" s="59">
        <v>4</v>
      </c>
      <c r="S15" s="53">
        <v>0.11544011544012001</v>
      </c>
      <c r="T15" s="48">
        <v>5</v>
      </c>
      <c r="U15" s="54">
        <v>0.14430014430013999</v>
      </c>
      <c r="V15" s="55">
        <v>29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623</v>
      </c>
      <c r="D16" s="34">
        <v>1</v>
      </c>
      <c r="E16" s="26">
        <v>0.16051364365970999</v>
      </c>
      <c r="F16" s="33">
        <v>38</v>
      </c>
      <c r="G16" s="26">
        <v>6.0995184590690199</v>
      </c>
      <c r="H16" s="27">
        <v>100</v>
      </c>
      <c r="I16" s="26">
        <v>16.0513643659711</v>
      </c>
      <c r="J16" s="33">
        <v>309</v>
      </c>
      <c r="K16" s="26">
        <v>49.598715890850698</v>
      </c>
      <c r="L16" s="27">
        <v>147</v>
      </c>
      <c r="M16" s="26">
        <v>23.595505617977501</v>
      </c>
      <c r="N16" s="33">
        <v>1</v>
      </c>
      <c r="O16" s="26">
        <v>0.16051364365970999</v>
      </c>
      <c r="P16" s="28">
        <v>27</v>
      </c>
      <c r="Q16" s="29">
        <v>4.3338683788122001</v>
      </c>
      <c r="R16" s="25">
        <v>14</v>
      </c>
      <c r="S16" s="29">
        <v>2.2471910112359601</v>
      </c>
      <c r="T16" s="25">
        <v>28</v>
      </c>
      <c r="U16" s="30">
        <v>4.4943820224719104</v>
      </c>
      <c r="V16" s="31">
        <v>22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24212</v>
      </c>
      <c r="D17" s="48">
        <v>82</v>
      </c>
      <c r="E17" s="49">
        <v>0.33867503717164998</v>
      </c>
      <c r="F17" s="51">
        <v>2070</v>
      </c>
      <c r="G17" s="49">
        <v>8.5494795968941002</v>
      </c>
      <c r="H17" s="50">
        <v>6377</v>
      </c>
      <c r="I17" s="49">
        <v>26.338179415166</v>
      </c>
      <c r="J17" s="51">
        <v>2955</v>
      </c>
      <c r="K17" s="49">
        <v>12.2046918883198</v>
      </c>
      <c r="L17" s="51">
        <v>11856</v>
      </c>
      <c r="M17" s="49">
        <v>48.9674541549645</v>
      </c>
      <c r="N17" s="51">
        <v>40</v>
      </c>
      <c r="O17" s="49">
        <v>0.16520733520568001</v>
      </c>
      <c r="P17" s="58">
        <v>832</v>
      </c>
      <c r="Q17" s="53">
        <v>3.4363125722782102</v>
      </c>
      <c r="R17" s="48">
        <v>252</v>
      </c>
      <c r="S17" s="53">
        <v>1.0408062117957999</v>
      </c>
      <c r="T17" s="48">
        <v>126</v>
      </c>
      <c r="U17" s="54">
        <v>0.52040310589789995</v>
      </c>
      <c r="V17" s="55">
        <v>425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16361</v>
      </c>
      <c r="D18" s="34">
        <v>26</v>
      </c>
      <c r="E18" s="26">
        <v>0.15891449177923</v>
      </c>
      <c r="F18" s="27">
        <v>2666</v>
      </c>
      <c r="G18" s="26">
        <v>16.294847503208899</v>
      </c>
      <c r="H18" s="27">
        <v>1749</v>
      </c>
      <c r="I18" s="26">
        <v>10.6900556200721</v>
      </c>
      <c r="J18" s="27">
        <v>3700</v>
      </c>
      <c r="K18" s="26">
        <v>22.6147545993521</v>
      </c>
      <c r="L18" s="27">
        <v>7614</v>
      </c>
      <c r="M18" s="26">
        <v>46.5374977079641</v>
      </c>
      <c r="N18" s="27">
        <v>12</v>
      </c>
      <c r="O18" s="26">
        <v>7.3345150051949998E-2</v>
      </c>
      <c r="P18" s="28">
        <v>594</v>
      </c>
      <c r="Q18" s="29">
        <v>3.6305849275716602</v>
      </c>
      <c r="R18" s="34">
        <v>75</v>
      </c>
      <c r="S18" s="29">
        <v>0.45840718782471002</v>
      </c>
      <c r="T18" s="25">
        <v>100</v>
      </c>
      <c r="U18" s="30">
        <v>0.61120958376626999</v>
      </c>
      <c r="V18" s="31">
        <v>299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1314</v>
      </c>
      <c r="D19" s="48">
        <v>4</v>
      </c>
      <c r="E19" s="49">
        <v>0.30441400304414001</v>
      </c>
      <c r="F19" s="50">
        <v>678</v>
      </c>
      <c r="G19" s="49">
        <v>51.598173515981699</v>
      </c>
      <c r="H19" s="50">
        <v>68</v>
      </c>
      <c r="I19" s="49">
        <v>5.1750380517503798</v>
      </c>
      <c r="J19" s="50">
        <v>21</v>
      </c>
      <c r="K19" s="49">
        <v>1.5981735159817401</v>
      </c>
      <c r="L19" s="50">
        <v>209</v>
      </c>
      <c r="M19" s="49">
        <v>15.905631659056301</v>
      </c>
      <c r="N19" s="50">
        <v>210</v>
      </c>
      <c r="O19" s="49">
        <v>15.981735159817401</v>
      </c>
      <c r="P19" s="52">
        <v>124</v>
      </c>
      <c r="Q19" s="53">
        <v>9.43683409436834</v>
      </c>
      <c r="R19" s="48">
        <v>4</v>
      </c>
      <c r="S19" s="53">
        <v>0.30441400304414001</v>
      </c>
      <c r="T19" s="48">
        <v>298</v>
      </c>
      <c r="U19" s="54">
        <v>22.678843226788398</v>
      </c>
      <c r="V19" s="55">
        <v>35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1590</v>
      </c>
      <c r="D20" s="34">
        <v>11</v>
      </c>
      <c r="E20" s="26">
        <v>0.69182389937107003</v>
      </c>
      <c r="F20" s="33">
        <v>88</v>
      </c>
      <c r="G20" s="26">
        <v>5.5345911949685496</v>
      </c>
      <c r="H20" s="27">
        <v>152</v>
      </c>
      <c r="I20" s="26">
        <v>9.5597484276729592</v>
      </c>
      <c r="J20" s="33">
        <v>15</v>
      </c>
      <c r="K20" s="26">
        <v>0.94339622641509002</v>
      </c>
      <c r="L20" s="33">
        <v>1280</v>
      </c>
      <c r="M20" s="26">
        <v>80.503144654088103</v>
      </c>
      <c r="N20" s="33">
        <v>7</v>
      </c>
      <c r="O20" s="26">
        <v>0.44025157232703999</v>
      </c>
      <c r="P20" s="28">
        <v>37</v>
      </c>
      <c r="Q20" s="29">
        <v>2.32704402515723</v>
      </c>
      <c r="R20" s="34">
        <v>5</v>
      </c>
      <c r="S20" s="29">
        <v>0.31446540880502999</v>
      </c>
      <c r="T20" s="25">
        <v>48</v>
      </c>
      <c r="U20" s="30">
        <v>3.0188679245282999</v>
      </c>
      <c r="V20" s="31">
        <v>43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21528</v>
      </c>
      <c r="D21" s="59">
        <v>51</v>
      </c>
      <c r="E21" s="49">
        <v>0.23690078037904</v>
      </c>
      <c r="F21" s="50">
        <v>3317</v>
      </c>
      <c r="G21" s="49">
        <v>15.4078409513192</v>
      </c>
      <c r="H21" s="51">
        <v>3929</v>
      </c>
      <c r="I21" s="49">
        <v>18.250650315867698</v>
      </c>
      <c r="J21" s="50">
        <v>1800</v>
      </c>
      <c r="K21" s="49">
        <v>8.3612040133779306</v>
      </c>
      <c r="L21" s="50">
        <v>11608</v>
      </c>
      <c r="M21" s="49">
        <v>53.920475659606097</v>
      </c>
      <c r="N21" s="50">
        <v>18</v>
      </c>
      <c r="O21" s="49">
        <v>8.361204013378E-2</v>
      </c>
      <c r="P21" s="58">
        <v>805</v>
      </c>
      <c r="Q21" s="53">
        <v>3.7393162393162398</v>
      </c>
      <c r="R21" s="48">
        <v>132</v>
      </c>
      <c r="S21" s="53">
        <v>0.61315496098105005</v>
      </c>
      <c r="T21" s="59">
        <v>114</v>
      </c>
      <c r="U21" s="54">
        <v>0.52954292084726995</v>
      </c>
      <c r="V21" s="55">
        <v>341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8529</v>
      </c>
      <c r="D22" s="25">
        <v>12</v>
      </c>
      <c r="E22" s="26">
        <v>0.1406964474147</v>
      </c>
      <c r="F22" s="33">
        <v>635</v>
      </c>
      <c r="G22" s="26">
        <v>7.4451870090280199</v>
      </c>
      <c r="H22" s="33">
        <v>684</v>
      </c>
      <c r="I22" s="26">
        <v>8.0196975026380599</v>
      </c>
      <c r="J22" s="27">
        <v>460</v>
      </c>
      <c r="K22" s="26">
        <v>5.3933638175636096</v>
      </c>
      <c r="L22" s="27">
        <v>6401</v>
      </c>
      <c r="M22" s="26">
        <v>75.049829991792706</v>
      </c>
      <c r="N22" s="27">
        <v>7</v>
      </c>
      <c r="O22" s="26">
        <v>8.207292765858E-2</v>
      </c>
      <c r="P22" s="35">
        <v>330</v>
      </c>
      <c r="Q22" s="29">
        <v>3.8691523039043298</v>
      </c>
      <c r="R22" s="34">
        <v>86</v>
      </c>
      <c r="S22" s="29">
        <v>1.00832453980537</v>
      </c>
      <c r="T22" s="34">
        <v>320</v>
      </c>
      <c r="U22" s="30">
        <v>3.7519052643920801</v>
      </c>
      <c r="V22" s="31">
        <v>257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1813</v>
      </c>
      <c r="D23" s="48">
        <v>3</v>
      </c>
      <c r="E23" s="49">
        <v>0.16547159404302</v>
      </c>
      <c r="F23" s="50">
        <v>154</v>
      </c>
      <c r="G23" s="49">
        <v>8.4942084942085003</v>
      </c>
      <c r="H23" s="50">
        <v>153</v>
      </c>
      <c r="I23" s="49">
        <v>8.4390512961941493</v>
      </c>
      <c r="J23" s="50">
        <v>69</v>
      </c>
      <c r="K23" s="49">
        <v>3.80584666298952</v>
      </c>
      <c r="L23" s="50">
        <v>1359</v>
      </c>
      <c r="M23" s="49">
        <v>74.9586321014893</v>
      </c>
      <c r="N23" s="50">
        <v>0</v>
      </c>
      <c r="O23" s="49">
        <v>0</v>
      </c>
      <c r="P23" s="58">
        <v>75</v>
      </c>
      <c r="Q23" s="53">
        <v>4.1367898510755703</v>
      </c>
      <c r="R23" s="59">
        <v>1</v>
      </c>
      <c r="S23" s="53">
        <v>5.5157198014339999E-2</v>
      </c>
      <c r="T23" s="48">
        <v>15</v>
      </c>
      <c r="U23" s="54">
        <v>0.82735797021511004</v>
      </c>
      <c r="V23" s="55">
        <v>91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2475</v>
      </c>
      <c r="D24" s="34">
        <v>11</v>
      </c>
      <c r="E24" s="26">
        <v>0.44444444444443998</v>
      </c>
      <c r="F24" s="27">
        <v>295</v>
      </c>
      <c r="G24" s="26">
        <v>11.919191919191899</v>
      </c>
      <c r="H24" s="33">
        <v>239</v>
      </c>
      <c r="I24" s="26">
        <v>9.6565656565656592</v>
      </c>
      <c r="J24" s="27">
        <v>103</v>
      </c>
      <c r="K24" s="26">
        <v>4.16161616161616</v>
      </c>
      <c r="L24" s="27">
        <v>1701</v>
      </c>
      <c r="M24" s="26">
        <v>68.727272727272805</v>
      </c>
      <c r="N24" s="27">
        <v>6</v>
      </c>
      <c r="O24" s="26">
        <v>0.24242424242423999</v>
      </c>
      <c r="P24" s="35">
        <v>120</v>
      </c>
      <c r="Q24" s="29">
        <v>4.8484848484848504</v>
      </c>
      <c r="R24" s="34">
        <v>35</v>
      </c>
      <c r="S24" s="29">
        <v>1.4141414141414099</v>
      </c>
      <c r="T24" s="25">
        <v>49</v>
      </c>
      <c r="U24" s="30">
        <v>1.9797979797979799</v>
      </c>
      <c r="V24" s="31">
        <v>73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5127</v>
      </c>
      <c r="D25" s="48">
        <v>6</v>
      </c>
      <c r="E25" s="49">
        <v>0.11702750146283999</v>
      </c>
      <c r="F25" s="50">
        <v>271</v>
      </c>
      <c r="G25" s="49">
        <v>5.2857421494051096</v>
      </c>
      <c r="H25" s="50">
        <v>180</v>
      </c>
      <c r="I25" s="49">
        <v>3.5108250438853101</v>
      </c>
      <c r="J25" s="50">
        <v>231</v>
      </c>
      <c r="K25" s="49">
        <v>4.50555880631949</v>
      </c>
      <c r="L25" s="51">
        <v>4326</v>
      </c>
      <c r="M25" s="49">
        <v>84.3768285547104</v>
      </c>
      <c r="N25" s="50">
        <v>3</v>
      </c>
      <c r="O25" s="49">
        <v>5.8513750731419997E-2</v>
      </c>
      <c r="P25" s="58">
        <v>110</v>
      </c>
      <c r="Q25" s="53">
        <v>2.1455041934854702</v>
      </c>
      <c r="R25" s="48">
        <v>12</v>
      </c>
      <c r="S25" s="53">
        <v>0.23405500292569001</v>
      </c>
      <c r="T25" s="48">
        <v>9</v>
      </c>
      <c r="U25" s="54">
        <v>0.17554125219427</v>
      </c>
      <c r="V25" s="55">
        <v>160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3125</v>
      </c>
      <c r="D26" s="25">
        <v>11</v>
      </c>
      <c r="E26" s="26">
        <v>0.35199999999999998</v>
      </c>
      <c r="F26" s="33">
        <v>215</v>
      </c>
      <c r="G26" s="26">
        <v>6.88</v>
      </c>
      <c r="H26" s="33">
        <v>201</v>
      </c>
      <c r="I26" s="26">
        <v>6.4320000000000004</v>
      </c>
      <c r="J26" s="27">
        <v>885</v>
      </c>
      <c r="K26" s="26">
        <v>28.32</v>
      </c>
      <c r="L26" s="27">
        <v>1747</v>
      </c>
      <c r="M26" s="26">
        <v>55.904000000000003</v>
      </c>
      <c r="N26" s="33">
        <v>6</v>
      </c>
      <c r="O26" s="26">
        <v>0.192</v>
      </c>
      <c r="P26" s="35">
        <v>60</v>
      </c>
      <c r="Q26" s="29">
        <v>1.92</v>
      </c>
      <c r="R26" s="25">
        <v>24</v>
      </c>
      <c r="S26" s="29">
        <v>0.76800000000000002</v>
      </c>
      <c r="T26" s="25">
        <v>37</v>
      </c>
      <c r="U26" s="30">
        <v>1.1839999999999999</v>
      </c>
      <c r="V26" s="31">
        <v>102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1251</v>
      </c>
      <c r="D27" s="59">
        <v>4</v>
      </c>
      <c r="E27" s="49">
        <v>0.31974420463629</v>
      </c>
      <c r="F27" s="50">
        <v>53</v>
      </c>
      <c r="G27" s="49">
        <v>4.2366107114308598</v>
      </c>
      <c r="H27" s="50">
        <v>17</v>
      </c>
      <c r="I27" s="49">
        <v>1.3589128697042401</v>
      </c>
      <c r="J27" s="50">
        <v>44</v>
      </c>
      <c r="K27" s="49">
        <v>3.5171862509991998</v>
      </c>
      <c r="L27" s="51">
        <v>1103</v>
      </c>
      <c r="M27" s="49">
        <v>88.169464428457303</v>
      </c>
      <c r="N27" s="50">
        <v>2</v>
      </c>
      <c r="O27" s="49">
        <v>0.15987210231814999</v>
      </c>
      <c r="P27" s="58">
        <v>28</v>
      </c>
      <c r="Q27" s="53">
        <v>2.23820943245404</v>
      </c>
      <c r="R27" s="59">
        <v>6</v>
      </c>
      <c r="S27" s="53">
        <v>0.47961630695444002</v>
      </c>
      <c r="T27" s="48">
        <v>16</v>
      </c>
      <c r="U27" s="54">
        <v>1.27897681854516</v>
      </c>
      <c r="V27" s="55">
        <v>82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7625</v>
      </c>
      <c r="D28" s="34">
        <v>16</v>
      </c>
      <c r="E28" s="26">
        <v>0.20983606557376999</v>
      </c>
      <c r="F28" s="27">
        <v>1131</v>
      </c>
      <c r="G28" s="26">
        <v>14.8327868852459</v>
      </c>
      <c r="H28" s="27">
        <v>516</v>
      </c>
      <c r="I28" s="26">
        <v>6.7672131147541004</v>
      </c>
      <c r="J28" s="27">
        <v>1643</v>
      </c>
      <c r="K28" s="26">
        <v>21.547540983606599</v>
      </c>
      <c r="L28" s="33">
        <v>3990</v>
      </c>
      <c r="M28" s="26">
        <v>52.327868852458998</v>
      </c>
      <c r="N28" s="27">
        <v>5</v>
      </c>
      <c r="O28" s="26">
        <v>6.5573770491799993E-2</v>
      </c>
      <c r="P28" s="28">
        <v>324</v>
      </c>
      <c r="Q28" s="29">
        <v>4.2491803278688502</v>
      </c>
      <c r="R28" s="25">
        <v>36</v>
      </c>
      <c r="S28" s="29">
        <v>0.47213114754098001</v>
      </c>
      <c r="T28" s="34">
        <v>33</v>
      </c>
      <c r="U28" s="30">
        <v>0.43278688524589998</v>
      </c>
      <c r="V28" s="31">
        <v>160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12109</v>
      </c>
      <c r="D29" s="48">
        <v>21</v>
      </c>
      <c r="E29" s="49">
        <v>0.17342472541084999</v>
      </c>
      <c r="F29" s="50">
        <v>1782</v>
      </c>
      <c r="G29" s="49">
        <v>14.7163266991494</v>
      </c>
      <c r="H29" s="51">
        <v>894</v>
      </c>
      <c r="I29" s="49">
        <v>7.3829383103476802</v>
      </c>
      <c r="J29" s="50">
        <v>736</v>
      </c>
      <c r="K29" s="49">
        <v>6.0781237096374596</v>
      </c>
      <c r="L29" s="51">
        <v>8323</v>
      </c>
      <c r="M29" s="49">
        <v>68.733999504500801</v>
      </c>
      <c r="N29" s="50">
        <v>12</v>
      </c>
      <c r="O29" s="49">
        <v>9.9099843091920006E-2</v>
      </c>
      <c r="P29" s="58">
        <v>341</v>
      </c>
      <c r="Q29" s="53">
        <v>2.8160872078619201</v>
      </c>
      <c r="R29" s="48">
        <v>107</v>
      </c>
      <c r="S29" s="53">
        <v>0.88364026756958003</v>
      </c>
      <c r="T29" s="48">
        <v>82</v>
      </c>
      <c r="U29" s="54">
        <v>0.67718226112808999</v>
      </c>
      <c r="V29" s="55">
        <v>291</v>
      </c>
      <c r="W29" s="56">
        <v>99.656357388316195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11792</v>
      </c>
      <c r="D30" s="34">
        <v>34</v>
      </c>
      <c r="E30" s="26">
        <v>0.28833107191315999</v>
      </c>
      <c r="F30" s="33">
        <v>1267</v>
      </c>
      <c r="G30" s="26">
        <v>10.744572591587501</v>
      </c>
      <c r="H30" s="27">
        <v>519</v>
      </c>
      <c r="I30" s="26">
        <v>4.4012890094979698</v>
      </c>
      <c r="J30" s="27">
        <v>812</v>
      </c>
      <c r="K30" s="26">
        <v>6.8860244233378598</v>
      </c>
      <c r="L30" s="27">
        <v>8878</v>
      </c>
      <c r="M30" s="26">
        <v>75.288331071913206</v>
      </c>
      <c r="N30" s="27">
        <v>15</v>
      </c>
      <c r="O30" s="26">
        <v>0.12720488466756999</v>
      </c>
      <c r="P30" s="28">
        <v>267</v>
      </c>
      <c r="Q30" s="29">
        <v>2.26424694708277</v>
      </c>
      <c r="R30" s="25">
        <v>44</v>
      </c>
      <c r="S30" s="29">
        <v>0.37313432835820998</v>
      </c>
      <c r="T30" s="34">
        <v>160</v>
      </c>
      <c r="U30" s="30">
        <v>1.3568521031207601</v>
      </c>
      <c r="V30" s="31">
        <v>328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6184</v>
      </c>
      <c r="D31" s="48">
        <v>24</v>
      </c>
      <c r="E31" s="49">
        <v>0.38809831824062002</v>
      </c>
      <c r="F31" s="51">
        <v>771</v>
      </c>
      <c r="G31" s="49">
        <v>12.46765847348</v>
      </c>
      <c r="H31" s="50">
        <v>255</v>
      </c>
      <c r="I31" s="49">
        <v>4.1235446313065998</v>
      </c>
      <c r="J31" s="51">
        <v>326</v>
      </c>
      <c r="K31" s="49">
        <v>5.2716688227684401</v>
      </c>
      <c r="L31" s="50">
        <v>4664</v>
      </c>
      <c r="M31" s="49">
        <v>75.420439844760693</v>
      </c>
      <c r="N31" s="50">
        <v>3</v>
      </c>
      <c r="O31" s="49" t="s">
        <v>77</v>
      </c>
      <c r="P31" s="52">
        <v>141</v>
      </c>
      <c r="Q31" s="53">
        <v>2.2800776196636501</v>
      </c>
      <c r="R31" s="48">
        <v>48</v>
      </c>
      <c r="S31" s="53">
        <v>0.77619663648124004</v>
      </c>
      <c r="T31" s="59">
        <v>65</v>
      </c>
      <c r="U31" s="54">
        <v>1.05109961190168</v>
      </c>
      <c r="V31" s="55">
        <v>129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1753</v>
      </c>
      <c r="D32" s="25">
        <v>4</v>
      </c>
      <c r="E32" s="26">
        <v>0.22818026240729999</v>
      </c>
      <c r="F32" s="27">
        <v>82</v>
      </c>
      <c r="G32" s="26">
        <v>4.6776953793496903</v>
      </c>
      <c r="H32" s="27">
        <v>49</v>
      </c>
      <c r="I32" s="26">
        <v>2.7952082144894499</v>
      </c>
      <c r="J32" s="27">
        <v>645</v>
      </c>
      <c r="K32" s="26">
        <v>36.794067313177401</v>
      </c>
      <c r="L32" s="33">
        <v>959</v>
      </c>
      <c r="M32" s="26">
        <v>54.706217912150599</v>
      </c>
      <c r="N32" s="33">
        <v>1</v>
      </c>
      <c r="O32" s="26">
        <v>5.7045065601830001E-2</v>
      </c>
      <c r="P32" s="35">
        <v>13</v>
      </c>
      <c r="Q32" s="29">
        <v>0.74158585282373002</v>
      </c>
      <c r="R32" s="34">
        <v>2</v>
      </c>
      <c r="S32" s="29">
        <v>0.11409013120365</v>
      </c>
      <c r="T32" s="25">
        <v>10</v>
      </c>
      <c r="U32" s="30">
        <v>0.57045065601824996</v>
      </c>
      <c r="V32" s="31">
        <v>110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5156</v>
      </c>
      <c r="D33" s="59">
        <v>17</v>
      </c>
      <c r="E33" s="49">
        <v>0.32971295577967002</v>
      </c>
      <c r="F33" s="50">
        <v>390</v>
      </c>
      <c r="G33" s="49">
        <v>7.5640031031807604</v>
      </c>
      <c r="H33" s="51">
        <v>248</v>
      </c>
      <c r="I33" s="49">
        <v>4.8099301784329</v>
      </c>
      <c r="J33" s="50">
        <v>546</v>
      </c>
      <c r="K33" s="49">
        <v>10.5896043444531</v>
      </c>
      <c r="L33" s="50">
        <v>3816</v>
      </c>
      <c r="M33" s="49">
        <v>74.010861132661006</v>
      </c>
      <c r="N33" s="51">
        <v>7</v>
      </c>
      <c r="O33" s="49">
        <v>0.13576415826221999</v>
      </c>
      <c r="P33" s="58">
        <v>132</v>
      </c>
      <c r="Q33" s="53">
        <v>2.5601241272304098</v>
      </c>
      <c r="R33" s="59">
        <v>25</v>
      </c>
      <c r="S33" s="53">
        <v>0.48487199379363999</v>
      </c>
      <c r="T33" s="59">
        <v>34</v>
      </c>
      <c r="U33" s="54">
        <v>0.65942591155935004</v>
      </c>
      <c r="V33" s="55">
        <v>170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712</v>
      </c>
      <c r="D34" s="25">
        <v>16</v>
      </c>
      <c r="E34" s="26">
        <v>2.2471910112359601</v>
      </c>
      <c r="F34" s="27">
        <v>16</v>
      </c>
      <c r="G34" s="26">
        <v>2.2471910112359601</v>
      </c>
      <c r="H34" s="33">
        <v>22</v>
      </c>
      <c r="I34" s="26">
        <v>3.0898876404494402</v>
      </c>
      <c r="J34" s="27">
        <v>6</v>
      </c>
      <c r="K34" s="26">
        <v>0.84269662921347999</v>
      </c>
      <c r="L34" s="33">
        <v>625</v>
      </c>
      <c r="M34" s="26">
        <v>87.780898876404507</v>
      </c>
      <c r="N34" s="33">
        <v>4</v>
      </c>
      <c r="O34" s="26">
        <v>0.56179775280899003</v>
      </c>
      <c r="P34" s="28">
        <v>23</v>
      </c>
      <c r="Q34" s="29">
        <v>3.2303370786516901</v>
      </c>
      <c r="R34" s="34">
        <v>1</v>
      </c>
      <c r="S34" s="29">
        <v>0.14044943820225</v>
      </c>
      <c r="T34" s="34">
        <v>0</v>
      </c>
      <c r="U34" s="30">
        <v>0</v>
      </c>
      <c r="V34" s="31">
        <v>40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1363</v>
      </c>
      <c r="D35" s="59">
        <v>1</v>
      </c>
      <c r="E35" s="49">
        <v>7.3367571533379999E-2</v>
      </c>
      <c r="F35" s="50">
        <v>97</v>
      </c>
      <c r="G35" s="49">
        <v>7.1166544387380801</v>
      </c>
      <c r="H35" s="51">
        <v>150</v>
      </c>
      <c r="I35" s="49">
        <v>11.0051357300073</v>
      </c>
      <c r="J35" s="50">
        <v>47</v>
      </c>
      <c r="K35" s="49">
        <v>3.4482758620689702</v>
      </c>
      <c r="L35" s="51">
        <v>1022</v>
      </c>
      <c r="M35" s="49">
        <v>74.981658107116701</v>
      </c>
      <c r="N35" s="50">
        <v>0</v>
      </c>
      <c r="O35" s="49">
        <v>0</v>
      </c>
      <c r="P35" s="58">
        <v>46</v>
      </c>
      <c r="Q35" s="53">
        <v>3.3749082905355801</v>
      </c>
      <c r="R35" s="59">
        <v>26</v>
      </c>
      <c r="S35" s="53">
        <v>1.90755685986794</v>
      </c>
      <c r="T35" s="59">
        <v>4</v>
      </c>
      <c r="U35" s="54">
        <v>0.29347028613352999</v>
      </c>
      <c r="V35" s="55">
        <v>40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3472</v>
      </c>
      <c r="D36" s="34">
        <v>21</v>
      </c>
      <c r="E36" s="26">
        <v>0.60483870967742004</v>
      </c>
      <c r="F36" s="27">
        <v>544</v>
      </c>
      <c r="G36" s="26">
        <v>15.668202764977</v>
      </c>
      <c r="H36" s="27">
        <v>1196</v>
      </c>
      <c r="I36" s="26">
        <v>34.447004608294897</v>
      </c>
      <c r="J36" s="33">
        <v>191</v>
      </c>
      <c r="K36" s="26">
        <v>5.5011520737327197</v>
      </c>
      <c r="L36" s="33">
        <v>1267</v>
      </c>
      <c r="M36" s="26">
        <v>36.491935483871003</v>
      </c>
      <c r="N36" s="27">
        <v>44</v>
      </c>
      <c r="O36" s="26">
        <v>1.26728110599078</v>
      </c>
      <c r="P36" s="35">
        <v>209</v>
      </c>
      <c r="Q36" s="29">
        <v>6.0195852534562198</v>
      </c>
      <c r="R36" s="34">
        <v>17</v>
      </c>
      <c r="S36" s="29">
        <v>0.48963133640553003</v>
      </c>
      <c r="T36" s="25">
        <v>66</v>
      </c>
      <c r="U36" s="30">
        <v>1.9009216589861799</v>
      </c>
      <c r="V36" s="31">
        <v>73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1123</v>
      </c>
      <c r="D37" s="48">
        <v>4</v>
      </c>
      <c r="E37" s="49">
        <v>0.35618878005343002</v>
      </c>
      <c r="F37" s="50">
        <v>117</v>
      </c>
      <c r="G37" s="49">
        <v>10.4185218165628</v>
      </c>
      <c r="H37" s="50">
        <v>23</v>
      </c>
      <c r="I37" s="49">
        <v>2.0480854853072099</v>
      </c>
      <c r="J37" s="50">
        <v>17</v>
      </c>
      <c r="K37" s="49">
        <v>1.5138023152270701</v>
      </c>
      <c r="L37" s="50">
        <v>948</v>
      </c>
      <c r="M37" s="49">
        <v>84.416740872662501</v>
      </c>
      <c r="N37" s="51">
        <v>0</v>
      </c>
      <c r="O37" s="49">
        <v>0</v>
      </c>
      <c r="P37" s="58">
        <v>14</v>
      </c>
      <c r="Q37" s="53">
        <v>1.2466607301870001</v>
      </c>
      <c r="R37" s="59">
        <v>6</v>
      </c>
      <c r="S37" s="53">
        <v>0.53428317008014004</v>
      </c>
      <c r="T37" s="48">
        <v>5</v>
      </c>
      <c r="U37" s="54">
        <v>0.44523597506679002</v>
      </c>
      <c r="V37" s="55">
        <v>53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16152</v>
      </c>
      <c r="D38" s="25">
        <v>15</v>
      </c>
      <c r="E38" s="26">
        <v>9.286775631501E-2</v>
      </c>
      <c r="F38" s="27">
        <v>4173</v>
      </c>
      <c r="G38" s="26">
        <v>25.835809806835101</v>
      </c>
      <c r="H38" s="27">
        <v>1523</v>
      </c>
      <c r="I38" s="26">
        <v>9.4291728578504195</v>
      </c>
      <c r="J38" s="27">
        <v>1101</v>
      </c>
      <c r="K38" s="26">
        <v>6.8164933135215504</v>
      </c>
      <c r="L38" s="27">
        <v>9076</v>
      </c>
      <c r="M38" s="26">
        <v>56.1911837543338</v>
      </c>
      <c r="N38" s="27">
        <v>38</v>
      </c>
      <c r="O38" s="26">
        <v>0.23526498266469001</v>
      </c>
      <c r="P38" s="28">
        <v>226</v>
      </c>
      <c r="Q38" s="29">
        <v>1.3992075284794501</v>
      </c>
      <c r="R38" s="34">
        <v>93</v>
      </c>
      <c r="S38" s="29">
        <v>0.57578008915305001</v>
      </c>
      <c r="T38" s="25">
        <v>18</v>
      </c>
      <c r="U38" s="30">
        <v>0.11144130757801</v>
      </c>
      <c r="V38" s="31">
        <v>349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1830</v>
      </c>
      <c r="D39" s="59">
        <v>122</v>
      </c>
      <c r="E39" s="49">
        <v>6.6666666666666696</v>
      </c>
      <c r="F39" s="50">
        <v>74</v>
      </c>
      <c r="G39" s="49">
        <v>4.04371584699454</v>
      </c>
      <c r="H39" s="51">
        <v>924</v>
      </c>
      <c r="I39" s="49">
        <v>50.491803278688501</v>
      </c>
      <c r="J39" s="50">
        <v>39</v>
      </c>
      <c r="K39" s="49">
        <v>2.1311475409836098</v>
      </c>
      <c r="L39" s="51">
        <v>618</v>
      </c>
      <c r="M39" s="49">
        <v>33.770491803278702</v>
      </c>
      <c r="N39" s="50">
        <v>2</v>
      </c>
      <c r="O39" s="49">
        <v>0.10928961748634</v>
      </c>
      <c r="P39" s="58">
        <v>51</v>
      </c>
      <c r="Q39" s="53">
        <v>2.7868852459016402</v>
      </c>
      <c r="R39" s="48">
        <v>22</v>
      </c>
      <c r="S39" s="53">
        <v>1.2021857923497301</v>
      </c>
      <c r="T39" s="48">
        <v>46</v>
      </c>
      <c r="U39" s="54">
        <v>2.5136612021857898</v>
      </c>
      <c r="V39" s="55">
        <v>73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27260</v>
      </c>
      <c r="D40" s="25">
        <v>95</v>
      </c>
      <c r="E40" s="26">
        <v>0.34849596478356998</v>
      </c>
      <c r="F40" s="27">
        <v>5287</v>
      </c>
      <c r="G40" s="26">
        <v>19.394717534849601</v>
      </c>
      <c r="H40" s="27">
        <v>3666</v>
      </c>
      <c r="I40" s="26">
        <v>13.448275862069</v>
      </c>
      <c r="J40" s="33">
        <v>2737</v>
      </c>
      <c r="K40" s="26">
        <v>10.0403521643434</v>
      </c>
      <c r="L40" s="33">
        <v>14950</v>
      </c>
      <c r="M40" s="26">
        <v>54.842259721203199</v>
      </c>
      <c r="N40" s="27">
        <v>76</v>
      </c>
      <c r="O40" s="26">
        <v>0.27879677182684998</v>
      </c>
      <c r="P40" s="28">
        <v>449</v>
      </c>
      <c r="Q40" s="29">
        <v>1.6471019809244301</v>
      </c>
      <c r="R40" s="34">
        <v>317</v>
      </c>
      <c r="S40" s="29">
        <v>1.1628760088041099</v>
      </c>
      <c r="T40" s="25">
        <v>127</v>
      </c>
      <c r="U40" s="30">
        <v>0.46588407923698</v>
      </c>
      <c r="V40" s="31">
        <v>729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6789</v>
      </c>
      <c r="D41" s="59">
        <v>41</v>
      </c>
      <c r="E41" s="49">
        <v>0.60391810281336999</v>
      </c>
      <c r="F41" s="50">
        <v>846</v>
      </c>
      <c r="G41" s="49">
        <v>12.461334511710101</v>
      </c>
      <c r="H41" s="50">
        <v>510</v>
      </c>
      <c r="I41" s="49">
        <v>7.5121520106053898</v>
      </c>
      <c r="J41" s="50">
        <v>667</v>
      </c>
      <c r="K41" s="49">
        <v>9.8247164530858804</v>
      </c>
      <c r="L41" s="51">
        <v>4465</v>
      </c>
      <c r="M41" s="49">
        <v>65.768154367359003</v>
      </c>
      <c r="N41" s="51">
        <v>9</v>
      </c>
      <c r="O41" s="49">
        <v>0.13256738842245</v>
      </c>
      <c r="P41" s="52">
        <v>251</v>
      </c>
      <c r="Q41" s="53">
        <v>3.69715716600383</v>
      </c>
      <c r="R41" s="48">
        <v>19</v>
      </c>
      <c r="S41" s="53">
        <v>0.27986448666961</v>
      </c>
      <c r="T41" s="59">
        <v>17</v>
      </c>
      <c r="U41" s="54">
        <v>0.25040506702018001</v>
      </c>
      <c r="V41" s="55">
        <v>325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680</v>
      </c>
      <c r="D42" s="25">
        <v>3</v>
      </c>
      <c r="E42" s="26">
        <v>0.44117647058824</v>
      </c>
      <c r="F42" s="27">
        <v>27</v>
      </c>
      <c r="G42" s="26">
        <v>3.97058823529412</v>
      </c>
      <c r="H42" s="27">
        <v>23</v>
      </c>
      <c r="I42" s="26">
        <v>3.3823529411764701</v>
      </c>
      <c r="J42" s="33">
        <v>23</v>
      </c>
      <c r="K42" s="26">
        <v>3.3823529411764701</v>
      </c>
      <c r="L42" s="33">
        <v>599</v>
      </c>
      <c r="M42" s="26">
        <v>88.088235294117695</v>
      </c>
      <c r="N42" s="33">
        <v>2</v>
      </c>
      <c r="O42" s="26">
        <v>0.29411764705881999</v>
      </c>
      <c r="P42" s="28">
        <v>3</v>
      </c>
      <c r="Q42" s="29">
        <v>0.44117647058824</v>
      </c>
      <c r="R42" s="34">
        <v>1</v>
      </c>
      <c r="S42" s="29">
        <v>0.14705882352940999</v>
      </c>
      <c r="T42" s="25">
        <v>2</v>
      </c>
      <c r="U42" s="30">
        <v>0.29411764705881999</v>
      </c>
      <c r="V42" s="31">
        <v>21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8381</v>
      </c>
      <c r="D43" s="48">
        <v>9</v>
      </c>
      <c r="E43" s="49">
        <v>0.10738575349004</v>
      </c>
      <c r="F43" s="50">
        <v>919</v>
      </c>
      <c r="G43" s="49">
        <v>10.9652786063716</v>
      </c>
      <c r="H43" s="51">
        <v>264</v>
      </c>
      <c r="I43" s="49">
        <v>3.1499821023744201</v>
      </c>
      <c r="J43" s="50">
        <v>695</v>
      </c>
      <c r="K43" s="49">
        <v>8.2925665195084104</v>
      </c>
      <c r="L43" s="50">
        <v>6175</v>
      </c>
      <c r="M43" s="49">
        <v>73.678558644553206</v>
      </c>
      <c r="N43" s="50">
        <v>2</v>
      </c>
      <c r="O43" s="49" t="s">
        <v>77</v>
      </c>
      <c r="P43" s="52">
        <v>317</v>
      </c>
      <c r="Q43" s="53">
        <v>3.78236487292686</v>
      </c>
      <c r="R43" s="59">
        <v>41</v>
      </c>
      <c r="S43" s="53">
        <v>0.48920176589906</v>
      </c>
      <c r="T43" s="59">
        <v>48</v>
      </c>
      <c r="U43" s="54">
        <v>0.57272401861352995</v>
      </c>
      <c r="V43" s="55">
        <v>304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3316</v>
      </c>
      <c r="D44" s="25">
        <v>282</v>
      </c>
      <c r="E44" s="26">
        <v>8.5042219541616397</v>
      </c>
      <c r="F44" s="33">
        <v>340</v>
      </c>
      <c r="G44" s="26">
        <v>10.2533172496984</v>
      </c>
      <c r="H44" s="27">
        <v>479</v>
      </c>
      <c r="I44" s="26">
        <v>14.4451145958987</v>
      </c>
      <c r="J44" s="27">
        <v>239</v>
      </c>
      <c r="K44" s="26">
        <v>7.20747889022919</v>
      </c>
      <c r="L44" s="27">
        <v>1828</v>
      </c>
      <c r="M44" s="26">
        <v>55.126658624849199</v>
      </c>
      <c r="N44" s="33">
        <v>10</v>
      </c>
      <c r="O44" s="26">
        <v>0.30156815440290002</v>
      </c>
      <c r="P44" s="35">
        <v>138</v>
      </c>
      <c r="Q44" s="29">
        <v>4.16164053075995</v>
      </c>
      <c r="R44" s="34">
        <v>43</v>
      </c>
      <c r="S44" s="29">
        <v>1.29674306393245</v>
      </c>
      <c r="T44" s="34">
        <v>42</v>
      </c>
      <c r="U44" s="30">
        <v>1.2665862484921599</v>
      </c>
      <c r="V44" s="31">
        <v>162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3479</v>
      </c>
      <c r="D45" s="59">
        <v>24</v>
      </c>
      <c r="E45" s="49">
        <v>0.68985340615118995</v>
      </c>
      <c r="F45" s="50">
        <v>476</v>
      </c>
      <c r="G45" s="49">
        <v>13.682092555332</v>
      </c>
      <c r="H45" s="51">
        <v>487</v>
      </c>
      <c r="I45" s="49">
        <v>13.9982753664846</v>
      </c>
      <c r="J45" s="50">
        <v>65</v>
      </c>
      <c r="K45" s="49">
        <v>1.8683529749928101</v>
      </c>
      <c r="L45" s="51">
        <v>2183</v>
      </c>
      <c r="M45" s="49">
        <v>62.747916067835597</v>
      </c>
      <c r="N45" s="50">
        <v>28</v>
      </c>
      <c r="O45" s="49">
        <v>0.80482897384305996</v>
      </c>
      <c r="P45" s="52">
        <v>216</v>
      </c>
      <c r="Q45" s="53">
        <v>6.2086806553607401</v>
      </c>
      <c r="R45" s="48">
        <v>31</v>
      </c>
      <c r="S45" s="53">
        <v>0.89106064961195997</v>
      </c>
      <c r="T45" s="59">
        <v>12</v>
      </c>
      <c r="U45" s="54">
        <v>0.34492670307560003</v>
      </c>
      <c r="V45" s="55">
        <v>92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16619</v>
      </c>
      <c r="D46" s="25">
        <v>18</v>
      </c>
      <c r="E46" s="26">
        <v>0.10830976593056001</v>
      </c>
      <c r="F46" s="27">
        <v>1955</v>
      </c>
      <c r="G46" s="26">
        <v>11.7636440219026</v>
      </c>
      <c r="H46" s="27">
        <v>707</v>
      </c>
      <c r="I46" s="26">
        <v>4.2541669173837198</v>
      </c>
      <c r="J46" s="27">
        <v>917</v>
      </c>
      <c r="K46" s="26">
        <v>5.5177808532402697</v>
      </c>
      <c r="L46" s="33">
        <v>12670</v>
      </c>
      <c r="M46" s="26">
        <v>76.238040796678504</v>
      </c>
      <c r="N46" s="33">
        <v>31</v>
      </c>
      <c r="O46" s="26">
        <v>0.18653348576930001</v>
      </c>
      <c r="P46" s="35">
        <v>321</v>
      </c>
      <c r="Q46" s="29">
        <v>1.9315241590950101</v>
      </c>
      <c r="R46" s="25">
        <v>194</v>
      </c>
      <c r="S46" s="29">
        <v>1.1673385883627201</v>
      </c>
      <c r="T46" s="25">
        <v>72</v>
      </c>
      <c r="U46" s="30">
        <v>0.43323906372225002</v>
      </c>
      <c r="V46" s="31">
        <v>483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1254</v>
      </c>
      <c r="D47" s="48">
        <v>2</v>
      </c>
      <c r="E47" s="49">
        <v>0.15948963317383999</v>
      </c>
      <c r="F47" s="51">
        <v>81</v>
      </c>
      <c r="G47" s="49">
        <v>6.4593301435406696</v>
      </c>
      <c r="H47" s="51">
        <v>234</v>
      </c>
      <c r="I47" s="49">
        <v>18.6602870813397</v>
      </c>
      <c r="J47" s="51">
        <v>79</v>
      </c>
      <c r="K47" s="49">
        <v>6.2998405103668302</v>
      </c>
      <c r="L47" s="51">
        <v>833</v>
      </c>
      <c r="M47" s="49">
        <v>66.427432216905899</v>
      </c>
      <c r="N47" s="50">
        <v>1</v>
      </c>
      <c r="O47" s="49">
        <v>7.9744816586919995E-2</v>
      </c>
      <c r="P47" s="52">
        <v>24</v>
      </c>
      <c r="Q47" s="53">
        <v>1.91387559808612</v>
      </c>
      <c r="R47" s="59">
        <v>2</v>
      </c>
      <c r="S47" s="53">
        <v>0.15948963317383999</v>
      </c>
      <c r="T47" s="48">
        <v>19</v>
      </c>
      <c r="U47" s="54">
        <v>1.51515151515152</v>
      </c>
      <c r="V47" s="55">
        <v>40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4155</v>
      </c>
      <c r="D48" s="34">
        <v>7</v>
      </c>
      <c r="E48" s="26">
        <v>0.16847172081829001</v>
      </c>
      <c r="F48" s="27">
        <v>292</v>
      </c>
      <c r="G48" s="26">
        <v>7.0276774969915801</v>
      </c>
      <c r="H48" s="33">
        <v>209</v>
      </c>
      <c r="I48" s="26">
        <v>5.0300842358604099</v>
      </c>
      <c r="J48" s="27">
        <v>566</v>
      </c>
      <c r="K48" s="26">
        <v>13.6221419975933</v>
      </c>
      <c r="L48" s="27">
        <v>2929</v>
      </c>
      <c r="M48" s="26">
        <v>70.493381468110698</v>
      </c>
      <c r="N48" s="33">
        <v>5</v>
      </c>
      <c r="O48" s="26">
        <v>0.12033694344164</v>
      </c>
      <c r="P48" s="35">
        <v>147</v>
      </c>
      <c r="Q48" s="29">
        <v>3.5379061371841201</v>
      </c>
      <c r="R48" s="34">
        <v>7</v>
      </c>
      <c r="S48" s="29">
        <v>0.16847172081829001</v>
      </c>
      <c r="T48" s="34">
        <v>157</v>
      </c>
      <c r="U48" s="30">
        <v>3.7785800240673901</v>
      </c>
      <c r="V48" s="31">
        <v>129</v>
      </c>
      <c r="W48" s="32">
        <v>100</v>
      </c>
    </row>
    <row r="49" spans="1:25" s="22" customFormat="1" ht="15" customHeight="1" x14ac:dyDescent="0.25">
      <c r="A49" s="21" t="s">
        <v>17</v>
      </c>
      <c r="B49" s="57" t="s">
        <v>60</v>
      </c>
      <c r="C49" s="60">
        <v>772</v>
      </c>
      <c r="D49" s="48">
        <v>9</v>
      </c>
      <c r="E49" s="49">
        <v>1.1658031088082901</v>
      </c>
      <c r="F49" s="50">
        <v>30</v>
      </c>
      <c r="G49" s="49">
        <v>3.8860103626943001</v>
      </c>
      <c r="H49" s="50">
        <v>30</v>
      </c>
      <c r="I49" s="49">
        <v>3.8860103626943001</v>
      </c>
      <c r="J49" s="50">
        <v>20</v>
      </c>
      <c r="K49" s="49">
        <v>2.59067357512953</v>
      </c>
      <c r="L49" s="51">
        <v>671</v>
      </c>
      <c r="M49" s="49">
        <v>86.917098445595897</v>
      </c>
      <c r="N49" s="51">
        <v>1</v>
      </c>
      <c r="O49" s="49">
        <v>0.12953367875648</v>
      </c>
      <c r="P49" s="52">
        <v>11</v>
      </c>
      <c r="Q49" s="53">
        <v>1.4248704663212399</v>
      </c>
      <c r="R49" s="59">
        <v>9</v>
      </c>
      <c r="S49" s="53">
        <v>1.1658031088082901</v>
      </c>
      <c r="T49" s="59">
        <v>0</v>
      </c>
      <c r="U49" s="54">
        <v>0</v>
      </c>
      <c r="V49" s="55">
        <v>25</v>
      </c>
      <c r="W49" s="56">
        <v>100</v>
      </c>
    </row>
    <row r="50" spans="1:25" s="22" customFormat="1" ht="15" customHeight="1" x14ac:dyDescent="0.25">
      <c r="A50" s="21" t="s">
        <v>17</v>
      </c>
      <c r="B50" s="23" t="s">
        <v>61</v>
      </c>
      <c r="C50" s="24">
        <v>4436</v>
      </c>
      <c r="D50" s="25">
        <v>4</v>
      </c>
      <c r="E50" s="26">
        <v>9.0171325518489998E-2</v>
      </c>
      <c r="F50" s="27">
        <v>444</v>
      </c>
      <c r="G50" s="26">
        <v>10.0090171325519</v>
      </c>
      <c r="H50" s="33">
        <v>242</v>
      </c>
      <c r="I50" s="26">
        <v>5.4553651938683503</v>
      </c>
      <c r="J50" s="27">
        <v>500</v>
      </c>
      <c r="K50" s="26">
        <v>11.271415689810601</v>
      </c>
      <c r="L50" s="27">
        <v>3117</v>
      </c>
      <c r="M50" s="26">
        <v>70.266005410279604</v>
      </c>
      <c r="N50" s="33">
        <v>5</v>
      </c>
      <c r="O50" s="26">
        <v>0.11271415689811</v>
      </c>
      <c r="P50" s="35">
        <v>124</v>
      </c>
      <c r="Q50" s="29">
        <v>2.7953110910730401</v>
      </c>
      <c r="R50" s="25">
        <v>71</v>
      </c>
      <c r="S50" s="29">
        <v>1.60054102795311</v>
      </c>
      <c r="T50" s="25">
        <v>176</v>
      </c>
      <c r="U50" s="30">
        <v>3.9675383228133501</v>
      </c>
      <c r="V50" s="31">
        <v>144</v>
      </c>
      <c r="W50" s="32">
        <v>100</v>
      </c>
    </row>
    <row r="51" spans="1:25" s="22" customFormat="1" ht="15" customHeight="1" x14ac:dyDescent="0.25">
      <c r="A51" s="21" t="s">
        <v>17</v>
      </c>
      <c r="B51" s="57" t="s">
        <v>62</v>
      </c>
      <c r="C51" s="47">
        <v>61401</v>
      </c>
      <c r="D51" s="48">
        <v>171</v>
      </c>
      <c r="E51" s="49">
        <v>0.27849709288121999</v>
      </c>
      <c r="F51" s="51">
        <v>8632</v>
      </c>
      <c r="G51" s="49">
        <v>14.058402957606599</v>
      </c>
      <c r="H51" s="50">
        <v>25519</v>
      </c>
      <c r="I51" s="49">
        <v>41.561212358104903</v>
      </c>
      <c r="J51" s="50">
        <v>5252</v>
      </c>
      <c r="K51" s="49">
        <v>8.5536066187847108</v>
      </c>
      <c r="L51" s="50">
        <v>20217</v>
      </c>
      <c r="M51" s="49">
        <v>32.926173840816901</v>
      </c>
      <c r="N51" s="51">
        <v>79</v>
      </c>
      <c r="O51" s="49">
        <v>0.12866239963518999</v>
      </c>
      <c r="P51" s="52">
        <v>1531</v>
      </c>
      <c r="Q51" s="53">
        <v>2.4934447321704898</v>
      </c>
      <c r="R51" s="48">
        <v>190</v>
      </c>
      <c r="S51" s="53">
        <v>0.30944121431247001</v>
      </c>
      <c r="T51" s="48">
        <v>1120</v>
      </c>
      <c r="U51" s="54">
        <v>1.8240745264735101</v>
      </c>
      <c r="V51" s="55">
        <v>918</v>
      </c>
      <c r="W51" s="56">
        <v>100</v>
      </c>
    </row>
    <row r="52" spans="1:25" s="22" customFormat="1" ht="15" customHeight="1" x14ac:dyDescent="0.25">
      <c r="A52" s="21" t="s">
        <v>17</v>
      </c>
      <c r="B52" s="23" t="s">
        <v>63</v>
      </c>
      <c r="C52" s="24">
        <v>2699</v>
      </c>
      <c r="D52" s="34">
        <v>14</v>
      </c>
      <c r="E52" s="26">
        <v>0.51871063356798996</v>
      </c>
      <c r="F52" s="27">
        <v>173</v>
      </c>
      <c r="G52" s="26">
        <v>6.4097814005187104</v>
      </c>
      <c r="H52" s="33">
        <v>301</v>
      </c>
      <c r="I52" s="26">
        <v>11.1522786217117</v>
      </c>
      <c r="J52" s="33">
        <v>36</v>
      </c>
      <c r="K52" s="26">
        <v>1.3338273434605401</v>
      </c>
      <c r="L52" s="27">
        <v>2061</v>
      </c>
      <c r="M52" s="26">
        <v>76.361615413115999</v>
      </c>
      <c r="N52" s="33">
        <v>30</v>
      </c>
      <c r="O52" s="26">
        <v>1.11152278621712</v>
      </c>
      <c r="P52" s="28">
        <v>84</v>
      </c>
      <c r="Q52" s="29">
        <v>3.1122638014079298</v>
      </c>
      <c r="R52" s="25">
        <v>13</v>
      </c>
      <c r="S52" s="29">
        <v>0.48165987402742</v>
      </c>
      <c r="T52" s="25">
        <v>68</v>
      </c>
      <c r="U52" s="30">
        <v>2.5194516487588001</v>
      </c>
      <c r="V52" s="31">
        <v>97</v>
      </c>
      <c r="W52" s="32">
        <v>100</v>
      </c>
    </row>
    <row r="53" spans="1:25" s="22" customFormat="1" ht="15" customHeight="1" x14ac:dyDescent="0.25">
      <c r="A53" s="21" t="s">
        <v>17</v>
      </c>
      <c r="B53" s="57" t="s">
        <v>64</v>
      </c>
      <c r="C53" s="60">
        <v>759</v>
      </c>
      <c r="D53" s="59">
        <v>1</v>
      </c>
      <c r="E53" s="49">
        <v>0.13175230566535001</v>
      </c>
      <c r="F53" s="50">
        <v>30</v>
      </c>
      <c r="G53" s="49">
        <v>3.9525691699604701</v>
      </c>
      <c r="H53" s="51">
        <v>11</v>
      </c>
      <c r="I53" s="49">
        <v>1.4492753623188399</v>
      </c>
      <c r="J53" s="50">
        <v>12</v>
      </c>
      <c r="K53" s="49">
        <v>1.5810276679841899</v>
      </c>
      <c r="L53" s="51">
        <v>693</v>
      </c>
      <c r="M53" s="49">
        <v>91.304347826086996</v>
      </c>
      <c r="N53" s="51">
        <v>2</v>
      </c>
      <c r="O53" s="49">
        <v>0.26350461133070002</v>
      </c>
      <c r="P53" s="52">
        <v>10</v>
      </c>
      <c r="Q53" s="53">
        <v>1.3175230566534899</v>
      </c>
      <c r="R53" s="59">
        <v>16</v>
      </c>
      <c r="S53" s="53">
        <v>2.10803689064559</v>
      </c>
      <c r="T53" s="48">
        <v>4</v>
      </c>
      <c r="U53" s="54">
        <v>0.52700922266140005</v>
      </c>
      <c r="V53" s="55">
        <v>40</v>
      </c>
      <c r="W53" s="56">
        <v>100</v>
      </c>
    </row>
    <row r="54" spans="1:25" s="22" customFormat="1" ht="15" customHeight="1" x14ac:dyDescent="0.25">
      <c r="A54" s="21" t="s">
        <v>17</v>
      </c>
      <c r="B54" s="23" t="s">
        <v>65</v>
      </c>
      <c r="C54" s="24">
        <v>15612</v>
      </c>
      <c r="D54" s="34">
        <v>30</v>
      </c>
      <c r="E54" s="26">
        <v>0.19215987701768</v>
      </c>
      <c r="F54" s="27">
        <v>2780</v>
      </c>
      <c r="G54" s="37">
        <v>17.806815270304899</v>
      </c>
      <c r="H54" s="33">
        <v>1184</v>
      </c>
      <c r="I54" s="37">
        <v>7.5839098129643903</v>
      </c>
      <c r="J54" s="27">
        <v>1771</v>
      </c>
      <c r="K54" s="26">
        <v>11.343838073277</v>
      </c>
      <c r="L54" s="27">
        <v>9056</v>
      </c>
      <c r="M54" s="26">
        <v>58.0066615424033</v>
      </c>
      <c r="N54" s="27">
        <v>18</v>
      </c>
      <c r="O54" s="26">
        <v>0.11529592621060999</v>
      </c>
      <c r="P54" s="35">
        <v>773</v>
      </c>
      <c r="Q54" s="29">
        <v>4.9513194978221904</v>
      </c>
      <c r="R54" s="25">
        <v>134</v>
      </c>
      <c r="S54" s="29">
        <v>0.85831411734563001</v>
      </c>
      <c r="T54" s="34">
        <v>115</v>
      </c>
      <c r="U54" s="30">
        <v>0.73661286190109998</v>
      </c>
      <c r="V54" s="31">
        <v>260</v>
      </c>
      <c r="W54" s="32">
        <v>100</v>
      </c>
    </row>
    <row r="55" spans="1:25" s="22" customFormat="1" ht="15" customHeight="1" x14ac:dyDescent="0.25">
      <c r="A55" s="21" t="s">
        <v>17</v>
      </c>
      <c r="B55" s="57" t="s">
        <v>66</v>
      </c>
      <c r="C55" s="47">
        <v>9577</v>
      </c>
      <c r="D55" s="48">
        <v>49</v>
      </c>
      <c r="E55" s="49">
        <v>0.51164247676725005</v>
      </c>
      <c r="F55" s="50">
        <v>1892</v>
      </c>
      <c r="G55" s="49">
        <v>19.7556646131356</v>
      </c>
      <c r="H55" s="51">
        <v>1095</v>
      </c>
      <c r="I55" s="49">
        <v>11.433643103268301</v>
      </c>
      <c r="J55" s="51">
        <v>330</v>
      </c>
      <c r="K55" s="49">
        <v>3.4457554557794698</v>
      </c>
      <c r="L55" s="50">
        <v>5439</v>
      </c>
      <c r="M55" s="49">
        <v>56.7923149211653</v>
      </c>
      <c r="N55" s="50">
        <v>68</v>
      </c>
      <c r="O55" s="49">
        <v>0.71003445755455996</v>
      </c>
      <c r="P55" s="58">
        <v>704</v>
      </c>
      <c r="Q55" s="53">
        <v>7.3509449723295397</v>
      </c>
      <c r="R55" s="48">
        <v>133</v>
      </c>
      <c r="S55" s="53">
        <v>1.3887438655111199</v>
      </c>
      <c r="T55" s="59">
        <v>182</v>
      </c>
      <c r="U55" s="54">
        <v>1.90038634227838</v>
      </c>
      <c r="V55" s="55">
        <v>189</v>
      </c>
      <c r="W55" s="56">
        <v>100</v>
      </c>
    </row>
    <row r="56" spans="1:25" s="22" customFormat="1" ht="15" customHeight="1" x14ac:dyDescent="0.25">
      <c r="A56" s="21" t="s">
        <v>17</v>
      </c>
      <c r="B56" s="23" t="s">
        <v>67</v>
      </c>
      <c r="C56" s="24">
        <v>2075</v>
      </c>
      <c r="D56" s="25">
        <v>2</v>
      </c>
      <c r="E56" s="26">
        <v>9.6385542168669999E-2</v>
      </c>
      <c r="F56" s="27">
        <v>62</v>
      </c>
      <c r="G56" s="26">
        <v>2.98795180722892</v>
      </c>
      <c r="H56" s="27">
        <v>25</v>
      </c>
      <c r="I56" s="26">
        <v>1.2048192771084301</v>
      </c>
      <c r="J56" s="33">
        <v>91</v>
      </c>
      <c r="K56" s="26">
        <v>4.3855421686747</v>
      </c>
      <c r="L56" s="27">
        <v>1860</v>
      </c>
      <c r="M56" s="26">
        <v>89.638554216867504</v>
      </c>
      <c r="N56" s="33">
        <v>0</v>
      </c>
      <c r="O56" s="26">
        <v>0</v>
      </c>
      <c r="P56" s="28">
        <v>35</v>
      </c>
      <c r="Q56" s="29">
        <v>1.68674698795181</v>
      </c>
      <c r="R56" s="34">
        <v>36</v>
      </c>
      <c r="S56" s="29">
        <v>1.73493975903614</v>
      </c>
      <c r="T56" s="34">
        <v>8</v>
      </c>
      <c r="U56" s="30">
        <v>0.38554216867469998</v>
      </c>
      <c r="V56" s="31">
        <v>92</v>
      </c>
      <c r="W56" s="32">
        <v>100</v>
      </c>
    </row>
    <row r="57" spans="1:25" s="22" customFormat="1" ht="15" customHeight="1" x14ac:dyDescent="0.25">
      <c r="A57" s="21" t="s">
        <v>17</v>
      </c>
      <c r="B57" s="57" t="s">
        <v>68</v>
      </c>
      <c r="C57" s="47">
        <v>7801</v>
      </c>
      <c r="D57" s="48">
        <v>30</v>
      </c>
      <c r="E57" s="49">
        <v>0.38456608127163</v>
      </c>
      <c r="F57" s="51">
        <v>507</v>
      </c>
      <c r="G57" s="49">
        <v>6.4991667734905798</v>
      </c>
      <c r="H57" s="50">
        <v>425</v>
      </c>
      <c r="I57" s="49">
        <v>5.44801948468145</v>
      </c>
      <c r="J57" s="50">
        <v>263</v>
      </c>
      <c r="K57" s="49">
        <v>3.37136264581464</v>
      </c>
      <c r="L57" s="50">
        <v>6407</v>
      </c>
      <c r="M57" s="49">
        <v>82.130496090244904</v>
      </c>
      <c r="N57" s="50">
        <v>4</v>
      </c>
      <c r="O57" s="49">
        <v>5.1275477502880001E-2</v>
      </c>
      <c r="P57" s="58">
        <v>165</v>
      </c>
      <c r="Q57" s="53">
        <v>2.1151134469939801</v>
      </c>
      <c r="R57" s="59">
        <v>58</v>
      </c>
      <c r="S57" s="53">
        <v>0.74349442379181996</v>
      </c>
      <c r="T57" s="59">
        <v>34</v>
      </c>
      <c r="U57" s="54">
        <v>0.43584155877452002</v>
      </c>
      <c r="V57" s="55">
        <v>300</v>
      </c>
      <c r="W57" s="56">
        <v>100</v>
      </c>
    </row>
    <row r="58" spans="1:25" s="22" customFormat="1" ht="15" customHeight="1" x14ac:dyDescent="0.25">
      <c r="A58" s="21" t="s">
        <v>17</v>
      </c>
      <c r="B58" s="23" t="s">
        <v>69</v>
      </c>
      <c r="C58" s="36">
        <v>530</v>
      </c>
      <c r="D58" s="34">
        <v>0</v>
      </c>
      <c r="E58" s="26">
        <v>0</v>
      </c>
      <c r="F58" s="27">
        <v>10</v>
      </c>
      <c r="G58" s="26">
        <v>1.88679245283019</v>
      </c>
      <c r="H58" s="33">
        <v>47</v>
      </c>
      <c r="I58" s="26">
        <v>8.8679245283018897</v>
      </c>
      <c r="J58" s="27">
        <v>3</v>
      </c>
      <c r="K58" s="26">
        <v>0.56603773584906003</v>
      </c>
      <c r="L58" s="27">
        <v>453</v>
      </c>
      <c r="M58" s="26">
        <v>85.471698113207594</v>
      </c>
      <c r="N58" s="27">
        <v>1</v>
      </c>
      <c r="O58" s="26">
        <v>0.18867924528301999</v>
      </c>
      <c r="P58" s="35">
        <v>16</v>
      </c>
      <c r="Q58" s="29">
        <v>3.0188679245282999</v>
      </c>
      <c r="R58" s="25">
        <v>5</v>
      </c>
      <c r="S58" s="29">
        <v>0.94339622641509002</v>
      </c>
      <c r="T58" s="25">
        <v>1</v>
      </c>
      <c r="U58" s="30">
        <v>0.18867924528301999</v>
      </c>
      <c r="V58" s="31">
        <v>17</v>
      </c>
      <c r="W58" s="32">
        <v>100</v>
      </c>
    </row>
    <row r="59" spans="1:25" s="22" customFormat="1" ht="15" customHeight="1" thickBot="1" x14ac:dyDescent="0.3">
      <c r="A59" s="21" t="s">
        <v>17</v>
      </c>
      <c r="B59" s="62" t="s">
        <v>71</v>
      </c>
      <c r="C59" s="63" t="s">
        <v>73</v>
      </c>
      <c r="D59" s="64" t="s">
        <v>73</v>
      </c>
      <c r="E59" s="65" t="s">
        <v>73</v>
      </c>
      <c r="F59" s="68" t="s">
        <v>73</v>
      </c>
      <c r="G59" s="65" t="s">
        <v>73</v>
      </c>
      <c r="H59" s="68" t="s">
        <v>73</v>
      </c>
      <c r="I59" s="65" t="s">
        <v>73</v>
      </c>
      <c r="J59" s="68" t="s">
        <v>73</v>
      </c>
      <c r="K59" s="65" t="s">
        <v>73</v>
      </c>
      <c r="L59" s="68" t="s">
        <v>73</v>
      </c>
      <c r="M59" s="65" t="s">
        <v>73</v>
      </c>
      <c r="N59" s="68" t="s">
        <v>73</v>
      </c>
      <c r="O59" s="65" t="s">
        <v>73</v>
      </c>
      <c r="P59" s="68" t="s">
        <v>73</v>
      </c>
      <c r="Q59" s="65" t="s">
        <v>73</v>
      </c>
      <c r="R59" s="64" t="s">
        <v>73</v>
      </c>
      <c r="S59" s="65" t="s">
        <v>73</v>
      </c>
      <c r="T59" s="64" t="s">
        <v>73</v>
      </c>
      <c r="U59" s="66" t="s">
        <v>73</v>
      </c>
      <c r="V59" s="69" t="s">
        <v>73</v>
      </c>
      <c r="W59" s="66" t="s">
        <v>73</v>
      </c>
      <c r="X59" s="67"/>
    </row>
    <row r="60" spans="1:25" s="22" customFormat="1" ht="15" customHeight="1" x14ac:dyDescent="0.25">
      <c r="A60" s="21"/>
      <c r="B60" s="23" t="s">
        <v>76</v>
      </c>
      <c r="C60" s="33"/>
      <c r="D60" s="33"/>
      <c r="E60" s="30"/>
      <c r="F60" s="33"/>
      <c r="G60" s="30"/>
      <c r="H60" s="33"/>
      <c r="I60" s="30"/>
      <c r="J60" s="33"/>
      <c r="K60" s="30"/>
      <c r="L60" s="33"/>
      <c r="M60" s="30"/>
      <c r="N60" s="33"/>
      <c r="O60" s="30"/>
      <c r="P60" s="33"/>
      <c r="Q60" s="30"/>
      <c r="R60" s="33"/>
      <c r="S60" s="30"/>
      <c r="T60" s="33"/>
      <c r="U60" s="30"/>
      <c r="V60" s="33"/>
      <c r="W60" s="30"/>
      <c r="X60" s="67"/>
      <c r="Y60" s="67"/>
    </row>
    <row r="61" spans="1:25" s="39" customFormat="1" ht="15" customHeight="1" x14ac:dyDescent="0.25">
      <c r="A61" s="41"/>
      <c r="B61" s="45" t="s">
        <v>75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3"/>
      <c r="U61" s="44"/>
      <c r="V61" s="38"/>
      <c r="W61" s="38"/>
    </row>
    <row r="62" spans="1:25" s="39" customFormat="1" ht="15" customHeight="1" x14ac:dyDescent="0.25">
      <c r="A62" s="41"/>
      <c r="B62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437,946 public school female students enrolled in Advanced Placement science, 1,858 (0.4%) were American Indian or Alaska Native, and 3,022 (0.7%) were students with disabilities served under the Individuals with Disabilities Education Act (IDEA).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3"/>
      <c r="W62" s="44"/>
    </row>
    <row r="63" spans="1:25" s="39" customFormat="1" ht="14" customHeight="1" x14ac:dyDescent="0.25">
      <c r="B63" s="70" t="s">
        <v>74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1:25" s="39" customFormat="1" ht="15" customHeight="1" x14ac:dyDescent="0.25">
      <c r="A64" s="41"/>
      <c r="B64" s="70" t="s">
        <v>72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5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3"/>
      <c r="U66" s="44"/>
      <c r="V66" s="38"/>
      <c r="W66" s="38"/>
    </row>
  </sheetData>
  <sortState xmlns:xlrd2="http://schemas.microsoft.com/office/spreadsheetml/2017/richdata2" ref="B8:W59">
    <sortCondition ref="B8:B59"/>
  </sortState>
  <mergeCells count="16">
    <mergeCell ref="B64:W64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3:W63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2021-02-01T17:45:35Z</dcterms:modified>
  <cp:category/>
</cp:coreProperties>
</file>