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F379E6AB-B459-44AE-AEA4-617A3FB0402A}" xr6:coauthVersionLast="45" xr6:coauthVersionMax="45" xr10:uidLastSave="{00000000-0000-0000-0000-000000000000}"/>
  <bookViews>
    <workbookView xWindow="28680" yWindow="-120" windowWidth="29040" windowHeight="15840" tabRatio="880" activeTab="2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0" l="1"/>
  <c r="B61" i="51"/>
  <c r="B61" i="33"/>
  <c r="B2" i="33" l="1"/>
  <c r="A7" i="51" l="1"/>
  <c r="B2" i="51" s="1"/>
  <c r="A7" i="50"/>
  <c r="B2" i="50" s="1"/>
</calcChain>
</file>

<file path=xl/sharedStrings.xml><?xml version="1.0" encoding="utf-8"?>
<sst xmlns="http://schemas.openxmlformats.org/spreadsheetml/2006/main" count="430" uniqueCount="77">
  <si>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</si>
  <si>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</si>
  <si>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</si>
  <si>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</si>
  <si>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</si>
  <si>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</si>
  <si>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</si>
  <si>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</si>
  <si>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</si>
  <si>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</si>
  <si>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</si>
  <si>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</si>
  <si>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</si>
  <si>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</si>
  <si>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</si>
  <si>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</si>
  <si>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</si>
  <si>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</si>
  <si>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other Advanced Placement subjects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</si>
  <si>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</si>
  <si>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</si>
  <si>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</si>
  <si>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</si>
  <si>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</si>
  <si>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</si>
  <si>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</si>
  <si>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</si>
  <si>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</si>
  <si>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</si>
  <si>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</si>
  <si>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</si>
  <si>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</si>
  <si>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</si>
  <si>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</si>
  <si>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</si>
  <si>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</si>
  <si>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</si>
  <si>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</si>
  <si>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</si>
  <si>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</si>
  <si>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</si>
  <si>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</si>
  <si>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</si>
  <si>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</si>
  <si>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</si>
  <si>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</si>
  <si>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</si>
  <si>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</si>
  <si>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</si>
  <si>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</si>
  <si>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</si>
  <si>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</si>
  <si>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</si>
  <si>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</si>
  <si>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</si>
  <si>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</si>
  <si>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</si>
  <si>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</si>
  <si>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</si>
  <si>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</si>
  <si>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</si>
  <si>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</si>
  <si>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</si>
  <si>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</si>
  <si>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</si>
  <si>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</si>
  <si>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</si>
  <si>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</si>
  <si>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</si>
  <si>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</si>
  <si>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</si>
  <si>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</si>
  <si>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 xml:space="preserve">Wyoming 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</si>
  <si>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</si>
  <si>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</si>
  <si>
    <t># Rounds to zero.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</si>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</sst>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18" fillId="0" borderId="0" xfId="4" applyFont="1" applyFill="1"/>
    <xf numFmtId="165" fontId="16" fillId="2" borderId="20" xfId="2" applyNumberFormat="1" applyFont="1" applyFill="1" applyBorder="1" applyAlignment="1">
      <alignment horizontal="right"/>
    </xf>
    <xf numFmtId="165" fontId="16" fillId="2" borderId="13" xfId="2" applyNumberFormat="1" applyFont="1" applyFill="1" applyBorder="1" applyAlignment="1">
      <alignment horizontal="right"/>
    </xf>
    <xf numFmtId="164" fontId="16" fillId="2" borderId="14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5" fontId="16" fillId="2" borderId="19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23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37" fontId="16" fillId="2" borderId="20" xfId="4" applyNumberFormat="1" applyFont="1" applyFill="1" applyBorder="1"/>
    <xf numFmtId="164" fontId="16" fillId="2" borderId="19" xfId="2" applyNumberFormat="1" applyFont="1" applyFill="1" applyBorder="1"/>
    <xf numFmtId="0" fontId="16" fillId="0" borderId="0" xfId="4" applyFont="1" applyFill="1"/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5"/>
  <sheetViews>
    <sheetView showGridLines="0" topLeftCell="A16" zoomScale="70" zoomScaleNormal="70" workbookViewId="0">
      <selection activeCell="O56" sqref="O56"/>
    </sheetView>
  </sheetViews>
  <sheetFormatPr defaultColWidth="12.109375" defaultRowHeight="15" customHeight="1" x14ac:dyDescent="0.3"/>
  <cols>
    <col min="1" max="1" width="16" style="10" customWidth="1"/>
    <col min="2" max="2" width="54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enrolled in other Advanced Placement subjects,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4" t="s">
        <v>0</v>
      </c>
      <c r="C4" s="86" t="s">
        <v>11</v>
      </c>
      <c r="D4" s="88" t="s">
        <v>10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91" t="s">
        <v>16</v>
      </c>
      <c r="S4" s="92"/>
      <c r="T4" s="91" t="s">
        <v>12</v>
      </c>
      <c r="U4" s="92"/>
      <c r="V4" s="75" t="s">
        <v>15</v>
      </c>
      <c r="W4" s="77" t="s">
        <v>13</v>
      </c>
    </row>
    <row r="5" spans="1:23" s="12" customFormat="1" ht="25" customHeight="1" x14ac:dyDescent="0.3">
      <c r="A5" s="11"/>
      <c r="B5" s="85"/>
      <c r="C5" s="87"/>
      <c r="D5" s="79" t="s">
        <v>1</v>
      </c>
      <c r="E5" s="80"/>
      <c r="F5" s="81" t="s">
        <v>2</v>
      </c>
      <c r="G5" s="80"/>
      <c r="H5" s="82" t="s">
        <v>3</v>
      </c>
      <c r="I5" s="80"/>
      <c r="J5" s="82" t="s">
        <v>4</v>
      </c>
      <c r="K5" s="80"/>
      <c r="L5" s="82" t="s">
        <v>5</v>
      </c>
      <c r="M5" s="80"/>
      <c r="N5" s="82" t="s">
        <v>6</v>
      </c>
      <c r="O5" s="80"/>
      <c r="P5" s="82" t="s">
        <v>7</v>
      </c>
      <c r="Q5" s="83"/>
      <c r="R5" s="93"/>
      <c r="S5" s="94"/>
      <c r="T5" s="93"/>
      <c r="U5" s="94"/>
      <c r="V5" s="76"/>
      <c r="W5" s="78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tr">
        <f>Male!A7</f>
        <v>enrolled in other Advanced Placement subjects</v>
      </c>
      <c r="B7" s="61" t="s">
        <v>70</v>
      </c>
      <c r="C7" s="96">
        <v>2559606</v>
      </c>
      <c r="D7" s="97">
        <v>12072</v>
      </c>
      <c r="E7" s="98">
        <v>0.47163508758770001</v>
      </c>
      <c r="F7" s="99">
        <v>285477</v>
      </c>
      <c r="G7" s="98">
        <v>11.1531618538166</v>
      </c>
      <c r="H7" s="99">
        <v>619956</v>
      </c>
      <c r="I7" s="98">
        <v>24.2207589761862</v>
      </c>
      <c r="J7" s="99">
        <v>243611</v>
      </c>
      <c r="K7" s="98">
        <v>9.5175194932345093</v>
      </c>
      <c r="L7" s="99">
        <v>1310881</v>
      </c>
      <c r="M7" s="98">
        <v>51.214171243542999</v>
      </c>
      <c r="N7" s="100">
        <v>7476</v>
      </c>
      <c r="O7" s="98">
        <v>0.29207620235302001</v>
      </c>
      <c r="P7" s="101">
        <v>80133</v>
      </c>
      <c r="Q7" s="102">
        <v>3.1306771432790801</v>
      </c>
      <c r="R7" s="103">
        <v>38386</v>
      </c>
      <c r="S7" s="102">
        <v>1.4996839357307299</v>
      </c>
      <c r="T7" s="103">
        <v>54575</v>
      </c>
      <c r="U7" s="104">
        <v>2.13216409087961</v>
      </c>
      <c r="V7" s="105">
        <v>12923</v>
      </c>
      <c r="W7" s="106">
        <v>99.992261858701596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25512</v>
      </c>
      <c r="D8" s="25">
        <v>276</v>
      </c>
      <c r="E8" s="26">
        <v>1.08184383819379</v>
      </c>
      <c r="F8" s="27">
        <v>1152</v>
      </c>
      <c r="G8" s="26">
        <v>4.5155221072436502</v>
      </c>
      <c r="H8" s="33">
        <v>1161</v>
      </c>
      <c r="I8" s="26">
        <v>4.5507996237064896</v>
      </c>
      <c r="J8" s="27">
        <v>5581</v>
      </c>
      <c r="K8" s="26">
        <v>21.8759799310129</v>
      </c>
      <c r="L8" s="27">
        <v>16915</v>
      </c>
      <c r="M8" s="26">
        <v>66.302132329884003</v>
      </c>
      <c r="N8" s="27">
        <v>29</v>
      </c>
      <c r="O8" s="26">
        <v>0.11367199749138</v>
      </c>
      <c r="P8" s="35">
        <v>398</v>
      </c>
      <c r="Q8" s="29">
        <v>1.5600501724678599</v>
      </c>
      <c r="R8" s="25">
        <v>272</v>
      </c>
      <c r="S8" s="29">
        <v>1.0661649419880801</v>
      </c>
      <c r="T8" s="34">
        <v>351</v>
      </c>
      <c r="U8" s="30">
        <v>1.3758231420508</v>
      </c>
      <c r="V8" s="31">
        <v>217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3645</v>
      </c>
      <c r="D9" s="48">
        <v>192</v>
      </c>
      <c r="E9" s="49">
        <v>5.2674897119341599</v>
      </c>
      <c r="F9" s="50">
        <v>444</v>
      </c>
      <c r="G9" s="49">
        <v>12.181069958847701</v>
      </c>
      <c r="H9" s="50">
        <v>278</v>
      </c>
      <c r="I9" s="49">
        <v>7.6268861454046704</v>
      </c>
      <c r="J9" s="51">
        <v>95</v>
      </c>
      <c r="K9" s="49">
        <v>2.6063100137174202</v>
      </c>
      <c r="L9" s="51">
        <v>2261</v>
      </c>
      <c r="M9" s="49">
        <v>62.030178326474598</v>
      </c>
      <c r="N9" s="50">
        <v>45</v>
      </c>
      <c r="O9" s="49">
        <v>1.2345679012345701</v>
      </c>
      <c r="P9" s="58">
        <v>330</v>
      </c>
      <c r="Q9" s="53">
        <v>9.05349794238683</v>
      </c>
      <c r="R9" s="59">
        <v>42</v>
      </c>
      <c r="S9" s="53">
        <v>1.1522633744855999</v>
      </c>
      <c r="T9" s="59">
        <v>37</v>
      </c>
      <c r="U9" s="54">
        <v>1.01508916323731</v>
      </c>
      <c r="V9" s="55">
        <v>47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50457</v>
      </c>
      <c r="D10" s="34">
        <v>879</v>
      </c>
      <c r="E10" s="26">
        <v>1.7420774124502101</v>
      </c>
      <c r="F10" s="27">
        <v>3561</v>
      </c>
      <c r="G10" s="26">
        <v>7.05749450026756</v>
      </c>
      <c r="H10" s="33">
        <v>20523</v>
      </c>
      <c r="I10" s="26">
        <v>40.674237469528499</v>
      </c>
      <c r="J10" s="27">
        <v>2418</v>
      </c>
      <c r="K10" s="26">
        <v>4.7921992984125099</v>
      </c>
      <c r="L10" s="33">
        <v>21606</v>
      </c>
      <c r="M10" s="26">
        <v>42.820619537427902</v>
      </c>
      <c r="N10" s="33">
        <v>168</v>
      </c>
      <c r="O10" s="26">
        <v>0.33295677507581001</v>
      </c>
      <c r="P10" s="28">
        <v>1302</v>
      </c>
      <c r="Q10" s="29">
        <v>2.58041500683751</v>
      </c>
      <c r="R10" s="34">
        <v>477</v>
      </c>
      <c r="S10" s="29">
        <v>0.94535941494737996</v>
      </c>
      <c r="T10" s="34">
        <v>100</v>
      </c>
      <c r="U10" s="30">
        <v>0.19818855659274001</v>
      </c>
      <c r="V10" s="31">
        <v>198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25120</v>
      </c>
      <c r="D11" s="48">
        <v>114</v>
      </c>
      <c r="E11" s="49">
        <v>0.45382165605095998</v>
      </c>
      <c r="F11" s="51">
        <v>841</v>
      </c>
      <c r="G11" s="49">
        <v>3.34792993630573</v>
      </c>
      <c r="H11" s="50">
        <v>3069</v>
      </c>
      <c r="I11" s="49">
        <v>12.2173566878981</v>
      </c>
      <c r="J11" s="50">
        <v>3737</v>
      </c>
      <c r="K11" s="49">
        <v>14.876592356687899</v>
      </c>
      <c r="L11" s="50">
        <v>16863</v>
      </c>
      <c r="M11" s="49">
        <v>67.129777070063696</v>
      </c>
      <c r="N11" s="50">
        <v>52</v>
      </c>
      <c r="O11" s="49">
        <v>0.20700636942674999</v>
      </c>
      <c r="P11" s="58">
        <v>444</v>
      </c>
      <c r="Q11" s="53">
        <v>1.76751592356688</v>
      </c>
      <c r="R11" s="59">
        <v>235</v>
      </c>
      <c r="S11" s="53">
        <v>0.93550955414013004</v>
      </c>
      <c r="T11" s="48">
        <v>1075</v>
      </c>
      <c r="U11" s="54">
        <v>4.2794585987261202</v>
      </c>
      <c r="V11" s="55">
        <v>259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388730</v>
      </c>
      <c r="D12" s="25">
        <v>1230</v>
      </c>
      <c r="E12" s="26">
        <v>0.31641499241118998</v>
      </c>
      <c r="F12" s="33">
        <v>80480</v>
      </c>
      <c r="G12" s="26">
        <v>20.7033159262213</v>
      </c>
      <c r="H12" s="27">
        <v>172856</v>
      </c>
      <c r="I12" s="26">
        <v>44.466853600185203</v>
      </c>
      <c r="J12" s="27">
        <v>14095</v>
      </c>
      <c r="K12" s="26">
        <v>3.62591001466313</v>
      </c>
      <c r="L12" s="27">
        <v>104723</v>
      </c>
      <c r="M12" s="26">
        <v>26.939778252257401</v>
      </c>
      <c r="N12" s="33">
        <v>2050</v>
      </c>
      <c r="O12" s="26">
        <v>0.52735832068530997</v>
      </c>
      <c r="P12" s="35">
        <v>13296</v>
      </c>
      <c r="Q12" s="29">
        <v>3.4203688935765202</v>
      </c>
      <c r="R12" s="34">
        <v>5547</v>
      </c>
      <c r="S12" s="29">
        <v>1.42695444138605</v>
      </c>
      <c r="T12" s="25">
        <v>9779</v>
      </c>
      <c r="U12" s="30">
        <v>2.51562781364958</v>
      </c>
      <c r="V12" s="31">
        <v>1235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49252</v>
      </c>
      <c r="D13" s="48">
        <v>213</v>
      </c>
      <c r="E13" s="49">
        <v>0.43246974742142003</v>
      </c>
      <c r="F13" s="51">
        <v>2867</v>
      </c>
      <c r="G13" s="49">
        <v>5.8210834077804003</v>
      </c>
      <c r="H13" s="50">
        <v>10752</v>
      </c>
      <c r="I13" s="49">
        <v>21.830585559977301</v>
      </c>
      <c r="J13" s="51">
        <v>1907</v>
      </c>
      <c r="K13" s="49">
        <v>3.8719239827824299</v>
      </c>
      <c r="L13" s="50">
        <v>31264</v>
      </c>
      <c r="M13" s="49">
        <v>63.477625274100603</v>
      </c>
      <c r="N13" s="50">
        <v>100</v>
      </c>
      <c r="O13" s="49">
        <v>0.20303744010395999</v>
      </c>
      <c r="P13" s="52">
        <v>2149</v>
      </c>
      <c r="Q13" s="53">
        <v>4.3632745878339998</v>
      </c>
      <c r="R13" s="48">
        <v>530</v>
      </c>
      <c r="S13" s="53">
        <v>1.0760984325509599</v>
      </c>
      <c r="T13" s="59">
        <v>1855</v>
      </c>
      <c r="U13" s="54">
        <v>3.7663445139283702</v>
      </c>
      <c r="V13" s="55">
        <v>245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29222</v>
      </c>
      <c r="D14" s="25">
        <v>57</v>
      </c>
      <c r="E14" s="26">
        <v>0.19505851755527001</v>
      </c>
      <c r="F14" s="27">
        <v>2631</v>
      </c>
      <c r="G14" s="26">
        <v>9.0034905208404705</v>
      </c>
      <c r="H14" s="33">
        <v>3742</v>
      </c>
      <c r="I14" s="26">
        <v>12.8054205735405</v>
      </c>
      <c r="J14" s="33">
        <v>2285</v>
      </c>
      <c r="K14" s="26">
        <v>7.8194510984874404</v>
      </c>
      <c r="L14" s="33">
        <v>19815</v>
      </c>
      <c r="M14" s="26">
        <v>67.808500444870305</v>
      </c>
      <c r="N14" s="27">
        <v>27</v>
      </c>
      <c r="O14" s="26">
        <v>9.2396139894599993E-2</v>
      </c>
      <c r="P14" s="28">
        <v>665</v>
      </c>
      <c r="Q14" s="29">
        <v>2.2756827048114401</v>
      </c>
      <c r="R14" s="34">
        <v>404</v>
      </c>
      <c r="S14" s="29">
        <v>1.38252001916364</v>
      </c>
      <c r="T14" s="25">
        <v>360</v>
      </c>
      <c r="U14" s="30">
        <v>1.2319485319279999</v>
      </c>
      <c r="V14" s="31">
        <v>177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9528</v>
      </c>
      <c r="D15" s="48">
        <v>32</v>
      </c>
      <c r="E15" s="49">
        <v>0.33585222502098999</v>
      </c>
      <c r="F15" s="50">
        <v>678</v>
      </c>
      <c r="G15" s="49">
        <v>7.1158690176322397</v>
      </c>
      <c r="H15" s="50">
        <v>858</v>
      </c>
      <c r="I15" s="49">
        <v>9.0050377833753199</v>
      </c>
      <c r="J15" s="51">
        <v>2681</v>
      </c>
      <c r="K15" s="49">
        <v>28.138119227539899</v>
      </c>
      <c r="L15" s="50">
        <v>5033</v>
      </c>
      <c r="M15" s="49">
        <v>52.823257766582699</v>
      </c>
      <c r="N15" s="51">
        <v>2</v>
      </c>
      <c r="O15" s="49" t="s">
        <v>76</v>
      </c>
      <c r="P15" s="52">
        <v>244</v>
      </c>
      <c r="Q15" s="53">
        <v>2.56087321578506</v>
      </c>
      <c r="R15" s="59">
        <v>375</v>
      </c>
      <c r="S15" s="53">
        <v>3.9357682619647401</v>
      </c>
      <c r="T15" s="48">
        <v>57</v>
      </c>
      <c r="U15" s="54">
        <v>0.59823677581863999</v>
      </c>
      <c r="V15" s="55">
        <v>32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4554</v>
      </c>
      <c r="D16" s="34">
        <v>7</v>
      </c>
      <c r="E16" s="26">
        <v>0.15371102327624001</v>
      </c>
      <c r="F16" s="33">
        <v>136</v>
      </c>
      <c r="G16" s="26">
        <v>2.9863855950812499</v>
      </c>
      <c r="H16" s="27">
        <v>978</v>
      </c>
      <c r="I16" s="26">
        <v>21.4756258234519</v>
      </c>
      <c r="J16" s="33">
        <v>2630</v>
      </c>
      <c r="K16" s="26">
        <v>57.751427316644701</v>
      </c>
      <c r="L16" s="27">
        <v>686</v>
      </c>
      <c r="M16" s="26">
        <v>15.0636802810716</v>
      </c>
      <c r="N16" s="33">
        <v>9</v>
      </c>
      <c r="O16" s="26">
        <v>0.19762845849801999</v>
      </c>
      <c r="P16" s="28">
        <v>108</v>
      </c>
      <c r="Q16" s="29">
        <v>2.3715415019762802</v>
      </c>
      <c r="R16" s="25">
        <v>174</v>
      </c>
      <c r="S16" s="29">
        <v>3.8208168642951299</v>
      </c>
      <c r="T16" s="25">
        <v>424</v>
      </c>
      <c r="U16" s="30">
        <v>9.31049626701801</v>
      </c>
      <c r="V16" s="31">
        <v>32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192484</v>
      </c>
      <c r="D17" s="48">
        <v>603</v>
      </c>
      <c r="E17" s="49">
        <v>0.31327279150475001</v>
      </c>
      <c r="F17" s="51">
        <v>11535</v>
      </c>
      <c r="G17" s="49">
        <v>5.9927058872425798</v>
      </c>
      <c r="H17" s="50">
        <v>62736</v>
      </c>
      <c r="I17" s="49">
        <v>32.592838885310002</v>
      </c>
      <c r="J17" s="51">
        <v>24151</v>
      </c>
      <c r="K17" s="49">
        <v>12.547016894910699</v>
      </c>
      <c r="L17" s="51">
        <v>87020</v>
      </c>
      <c r="M17" s="49">
        <v>45.208952432410001</v>
      </c>
      <c r="N17" s="51">
        <v>268</v>
      </c>
      <c r="O17" s="49">
        <v>0.13923235177988999</v>
      </c>
      <c r="P17" s="58">
        <v>6171</v>
      </c>
      <c r="Q17" s="53">
        <v>3.2059807568421301</v>
      </c>
      <c r="R17" s="48">
        <v>4006</v>
      </c>
      <c r="S17" s="53">
        <v>2.0812119448889299</v>
      </c>
      <c r="T17" s="48">
        <v>5987</v>
      </c>
      <c r="U17" s="54">
        <v>3.11038839591862</v>
      </c>
      <c r="V17" s="55">
        <v>533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96670</v>
      </c>
      <c r="D18" s="34">
        <v>186</v>
      </c>
      <c r="E18" s="26">
        <v>0.19240715837385</v>
      </c>
      <c r="F18" s="27">
        <v>10996</v>
      </c>
      <c r="G18" s="26">
        <v>11.374780179993801</v>
      </c>
      <c r="H18" s="27">
        <v>11693</v>
      </c>
      <c r="I18" s="26">
        <v>12.095789800351699</v>
      </c>
      <c r="J18" s="27">
        <v>24266</v>
      </c>
      <c r="K18" s="26">
        <v>25.101893038171099</v>
      </c>
      <c r="L18" s="27">
        <v>46256</v>
      </c>
      <c r="M18" s="26">
        <v>47.849384503982598</v>
      </c>
      <c r="N18" s="27">
        <v>93</v>
      </c>
      <c r="O18" s="26">
        <v>9.6203579186920005E-2</v>
      </c>
      <c r="P18" s="28">
        <v>3180</v>
      </c>
      <c r="Q18" s="29">
        <v>3.2895417399400002</v>
      </c>
      <c r="R18" s="34">
        <v>992</v>
      </c>
      <c r="S18" s="29">
        <v>1.0261715113272001</v>
      </c>
      <c r="T18" s="25">
        <v>728</v>
      </c>
      <c r="U18" s="30">
        <v>0.75307748008689002</v>
      </c>
      <c r="V18" s="31">
        <v>370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7082</v>
      </c>
      <c r="D19" s="48">
        <v>24</v>
      </c>
      <c r="E19" s="49">
        <v>0.33888731996610999</v>
      </c>
      <c r="F19" s="50">
        <v>3424</v>
      </c>
      <c r="G19" s="49">
        <v>48.347924315165201</v>
      </c>
      <c r="H19" s="50">
        <v>496</v>
      </c>
      <c r="I19" s="49">
        <v>7.0036712792996303</v>
      </c>
      <c r="J19" s="50">
        <v>134</v>
      </c>
      <c r="K19" s="49">
        <v>1.8921208698107901</v>
      </c>
      <c r="L19" s="50">
        <v>1180</v>
      </c>
      <c r="M19" s="49">
        <v>16.661959898333802</v>
      </c>
      <c r="N19" s="50">
        <v>1060</v>
      </c>
      <c r="O19" s="49">
        <v>14.9675232985033</v>
      </c>
      <c r="P19" s="52">
        <v>764</v>
      </c>
      <c r="Q19" s="53">
        <v>10.7879130189212</v>
      </c>
      <c r="R19" s="48">
        <v>35</v>
      </c>
      <c r="S19" s="53">
        <v>0.49421067495058002</v>
      </c>
      <c r="T19" s="48">
        <v>1679</v>
      </c>
      <c r="U19" s="54">
        <v>23.707992092629201</v>
      </c>
      <c r="V19" s="55">
        <v>39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9078</v>
      </c>
      <c r="D20" s="34">
        <v>39</v>
      </c>
      <c r="E20" s="26">
        <v>0.42961004626569999</v>
      </c>
      <c r="F20" s="33">
        <v>281</v>
      </c>
      <c r="G20" s="26">
        <v>3.0953954615554098</v>
      </c>
      <c r="H20" s="27">
        <v>1026</v>
      </c>
      <c r="I20" s="26">
        <v>11.302048909451401</v>
      </c>
      <c r="J20" s="33">
        <v>62</v>
      </c>
      <c r="K20" s="26">
        <v>0.68296981714034</v>
      </c>
      <c r="L20" s="33">
        <v>7398</v>
      </c>
      <c r="M20" s="26">
        <v>81.493721083939207</v>
      </c>
      <c r="N20" s="33">
        <v>41</v>
      </c>
      <c r="O20" s="26">
        <v>0.45164133068958001</v>
      </c>
      <c r="P20" s="28">
        <v>231</v>
      </c>
      <c r="Q20" s="29">
        <v>2.5446133509583602</v>
      </c>
      <c r="R20" s="34">
        <v>43</v>
      </c>
      <c r="S20" s="29">
        <v>0.47367261511345998</v>
      </c>
      <c r="T20" s="25">
        <v>188</v>
      </c>
      <c r="U20" s="30">
        <v>2.0709407358448999</v>
      </c>
      <c r="V20" s="31">
        <v>62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120845</v>
      </c>
      <c r="D21" s="59">
        <v>274</v>
      </c>
      <c r="E21" s="49">
        <v>0.22673672886755999</v>
      </c>
      <c r="F21" s="50">
        <v>12958</v>
      </c>
      <c r="G21" s="49">
        <v>10.722826761554099</v>
      </c>
      <c r="H21" s="51">
        <v>29194</v>
      </c>
      <c r="I21" s="49">
        <v>24.158219206421499</v>
      </c>
      <c r="J21" s="50">
        <v>12267</v>
      </c>
      <c r="K21" s="49">
        <v>10.1510199015268</v>
      </c>
      <c r="L21" s="50">
        <v>61918</v>
      </c>
      <c r="M21" s="49">
        <v>51.237535686209597</v>
      </c>
      <c r="N21" s="50">
        <v>149</v>
      </c>
      <c r="O21" s="49">
        <v>0.12329844015061001</v>
      </c>
      <c r="P21" s="58">
        <v>4085</v>
      </c>
      <c r="Q21" s="53">
        <v>3.3803632752699699</v>
      </c>
      <c r="R21" s="48">
        <v>1752</v>
      </c>
      <c r="S21" s="53">
        <v>1.44979105465679</v>
      </c>
      <c r="T21" s="59">
        <v>1464</v>
      </c>
      <c r="U21" s="54">
        <v>1.2114692374529401</v>
      </c>
      <c r="V21" s="55">
        <v>445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43704</v>
      </c>
      <c r="D22" s="25">
        <v>90</v>
      </c>
      <c r="E22" s="26">
        <v>0.20593080724876001</v>
      </c>
      <c r="F22" s="33">
        <v>2037</v>
      </c>
      <c r="G22" s="26">
        <v>4.6609006040637002</v>
      </c>
      <c r="H22" s="33">
        <v>3737</v>
      </c>
      <c r="I22" s="26">
        <v>8.5507047409848091</v>
      </c>
      <c r="J22" s="27">
        <v>2712</v>
      </c>
      <c r="K22" s="26">
        <v>6.2053816584294399</v>
      </c>
      <c r="L22" s="27">
        <v>33397</v>
      </c>
      <c r="M22" s="26">
        <v>76.416346329855401</v>
      </c>
      <c r="N22" s="27">
        <v>28</v>
      </c>
      <c r="O22" s="26">
        <v>6.4067362255169999E-2</v>
      </c>
      <c r="P22" s="35">
        <v>1703</v>
      </c>
      <c r="Q22" s="29">
        <v>3.8966684971627301</v>
      </c>
      <c r="R22" s="34">
        <v>1015</v>
      </c>
      <c r="S22" s="29">
        <v>2.3224418817499499</v>
      </c>
      <c r="T22" s="34">
        <v>1302</v>
      </c>
      <c r="U22" s="30">
        <v>2.9791323448654601</v>
      </c>
      <c r="V22" s="31">
        <v>298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13589</v>
      </c>
      <c r="D23" s="48">
        <v>24</v>
      </c>
      <c r="E23" s="49">
        <v>0.17661343733901999</v>
      </c>
      <c r="F23" s="50">
        <v>831</v>
      </c>
      <c r="G23" s="49">
        <v>6.1152402678637099</v>
      </c>
      <c r="H23" s="50">
        <v>1168</v>
      </c>
      <c r="I23" s="49">
        <v>8.5951872838325105</v>
      </c>
      <c r="J23" s="50">
        <v>645</v>
      </c>
      <c r="K23" s="49">
        <v>4.7464861284862803</v>
      </c>
      <c r="L23" s="50">
        <v>10371</v>
      </c>
      <c r="M23" s="49">
        <v>76.319081610125906</v>
      </c>
      <c r="N23" s="50">
        <v>18</v>
      </c>
      <c r="O23" s="49">
        <v>0.13246007800427001</v>
      </c>
      <c r="P23" s="58">
        <v>532</v>
      </c>
      <c r="Q23" s="53">
        <v>3.91493119434837</v>
      </c>
      <c r="R23" s="59">
        <v>65</v>
      </c>
      <c r="S23" s="53">
        <v>0.47832805945986001</v>
      </c>
      <c r="T23" s="48">
        <v>109</v>
      </c>
      <c r="U23" s="54">
        <v>0.80211936124807004</v>
      </c>
      <c r="V23" s="55">
        <v>152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15945</v>
      </c>
      <c r="D24" s="34">
        <v>86</v>
      </c>
      <c r="E24" s="26">
        <v>0.53935402947632005</v>
      </c>
      <c r="F24" s="27">
        <v>1234</v>
      </c>
      <c r="G24" s="26">
        <v>7.7391031671370403</v>
      </c>
      <c r="H24" s="33">
        <v>1817</v>
      </c>
      <c r="I24" s="26">
        <v>11.395421762307899</v>
      </c>
      <c r="J24" s="27">
        <v>633</v>
      </c>
      <c r="K24" s="26">
        <v>3.9698965192850402</v>
      </c>
      <c r="L24" s="27">
        <v>11408</v>
      </c>
      <c r="M24" s="26">
        <v>71.5459391658827</v>
      </c>
      <c r="N24" s="27">
        <v>29</v>
      </c>
      <c r="O24" s="26">
        <v>0.1818751959862</v>
      </c>
      <c r="P24" s="35">
        <v>738</v>
      </c>
      <c r="Q24" s="29">
        <v>4.6284101599247398</v>
      </c>
      <c r="R24" s="34">
        <v>282</v>
      </c>
      <c r="S24" s="29">
        <v>1.7685794920037601</v>
      </c>
      <c r="T24" s="25">
        <v>393</v>
      </c>
      <c r="U24" s="30">
        <v>2.4647224835371602</v>
      </c>
      <c r="V24" s="31">
        <v>93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37830</v>
      </c>
      <c r="D25" s="48">
        <v>53</v>
      </c>
      <c r="E25" s="49">
        <v>0.14010044937880001</v>
      </c>
      <c r="F25" s="50">
        <v>1475</v>
      </c>
      <c r="G25" s="49">
        <v>3.89902194025905</v>
      </c>
      <c r="H25" s="50">
        <v>1860</v>
      </c>
      <c r="I25" s="49">
        <v>4.9167327517843002</v>
      </c>
      <c r="J25" s="50">
        <v>2747</v>
      </c>
      <c r="K25" s="49">
        <v>7.2614327253502502</v>
      </c>
      <c r="L25" s="51">
        <v>30705</v>
      </c>
      <c r="M25" s="49">
        <v>81.1657414750198</v>
      </c>
      <c r="N25" s="50">
        <v>50</v>
      </c>
      <c r="O25" s="49">
        <v>0.13217023526301999</v>
      </c>
      <c r="P25" s="58">
        <v>940</v>
      </c>
      <c r="Q25" s="53">
        <v>2.4848004229447498</v>
      </c>
      <c r="R25" s="48">
        <v>315</v>
      </c>
      <c r="S25" s="53">
        <v>0.83267248215702006</v>
      </c>
      <c r="T25" s="48">
        <v>131</v>
      </c>
      <c r="U25" s="54">
        <v>0.34628601638911</v>
      </c>
      <c r="V25" s="55">
        <v>202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19521</v>
      </c>
      <c r="D26" s="25">
        <v>109</v>
      </c>
      <c r="E26" s="26">
        <v>0.55837303416832995</v>
      </c>
      <c r="F26" s="33">
        <v>1046</v>
      </c>
      <c r="G26" s="26">
        <v>5.3583320526612397</v>
      </c>
      <c r="H26" s="33">
        <v>970</v>
      </c>
      <c r="I26" s="26">
        <v>4.9690077352594697</v>
      </c>
      <c r="J26" s="27">
        <v>6838</v>
      </c>
      <c r="K26" s="26">
        <v>35.028943189385799</v>
      </c>
      <c r="L26" s="27">
        <v>10195</v>
      </c>
      <c r="M26" s="26">
        <v>52.225808104092998</v>
      </c>
      <c r="N26" s="33">
        <v>21</v>
      </c>
      <c r="O26" s="26">
        <v>0.10757645612416999</v>
      </c>
      <c r="P26" s="35">
        <v>342</v>
      </c>
      <c r="Q26" s="29">
        <v>1.75195942830798</v>
      </c>
      <c r="R26" s="25">
        <v>430</v>
      </c>
      <c r="S26" s="29">
        <v>2.2027560063521299</v>
      </c>
      <c r="T26" s="25">
        <v>123</v>
      </c>
      <c r="U26" s="30">
        <v>0.63009067158444998</v>
      </c>
      <c r="V26" s="31">
        <v>178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5609</v>
      </c>
      <c r="D27" s="59">
        <v>17</v>
      </c>
      <c r="E27" s="49">
        <v>0.30308432875734997</v>
      </c>
      <c r="F27" s="50">
        <v>165</v>
      </c>
      <c r="G27" s="49">
        <v>2.9417008379390301</v>
      </c>
      <c r="H27" s="50">
        <v>86</v>
      </c>
      <c r="I27" s="49">
        <v>1.5332501337136699</v>
      </c>
      <c r="J27" s="50">
        <v>161</v>
      </c>
      <c r="K27" s="49">
        <v>2.8703868782314101</v>
      </c>
      <c r="L27" s="51">
        <v>5093</v>
      </c>
      <c r="M27" s="49">
        <v>90.800499197717997</v>
      </c>
      <c r="N27" s="50">
        <v>4</v>
      </c>
      <c r="O27" s="49">
        <v>7.1313959707609995E-2</v>
      </c>
      <c r="P27" s="58">
        <v>83</v>
      </c>
      <c r="Q27" s="53">
        <v>1.47976466393297</v>
      </c>
      <c r="R27" s="59">
        <v>101</v>
      </c>
      <c r="S27" s="53">
        <v>1.80067748261722</v>
      </c>
      <c r="T27" s="48">
        <v>38</v>
      </c>
      <c r="U27" s="54">
        <v>0.67748261722231995</v>
      </c>
      <c r="V27" s="55">
        <v>100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63782</v>
      </c>
      <c r="D28" s="34">
        <v>122</v>
      </c>
      <c r="E28" s="26">
        <v>0.19127653569972999</v>
      </c>
      <c r="F28" s="27">
        <v>8967</v>
      </c>
      <c r="G28" s="26">
        <v>14.05882537393</v>
      </c>
      <c r="H28" s="27">
        <v>7340</v>
      </c>
      <c r="I28" s="26">
        <v>11.507948951114701</v>
      </c>
      <c r="J28" s="27">
        <v>13966</v>
      </c>
      <c r="K28" s="26">
        <v>21.896459816249099</v>
      </c>
      <c r="L28" s="33">
        <v>30415</v>
      </c>
      <c r="M28" s="26">
        <v>47.6858674861246</v>
      </c>
      <c r="N28" s="27">
        <v>70</v>
      </c>
      <c r="O28" s="26">
        <v>0.10974883195886</v>
      </c>
      <c r="P28" s="28">
        <v>2902</v>
      </c>
      <c r="Q28" s="29">
        <v>4.54987300492302</v>
      </c>
      <c r="R28" s="25">
        <v>924</v>
      </c>
      <c r="S28" s="29">
        <v>1.44868458185695</v>
      </c>
      <c r="T28" s="34">
        <v>720</v>
      </c>
      <c r="U28" s="30">
        <v>1.1288451287197001</v>
      </c>
      <c r="V28" s="31">
        <v>192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45998</v>
      </c>
      <c r="D29" s="48">
        <v>62</v>
      </c>
      <c r="E29" s="49">
        <v>0.13478846906386999</v>
      </c>
      <c r="F29" s="50">
        <v>4889</v>
      </c>
      <c r="G29" s="49">
        <v>10.628722987955999</v>
      </c>
      <c r="H29" s="51">
        <v>4450</v>
      </c>
      <c r="I29" s="49">
        <v>9.6743336666811608</v>
      </c>
      <c r="J29" s="50">
        <v>2957</v>
      </c>
      <c r="K29" s="49">
        <v>6.4285403713204898</v>
      </c>
      <c r="L29" s="51">
        <v>32257</v>
      </c>
      <c r="M29" s="49">
        <v>70.126962041827895</v>
      </c>
      <c r="N29" s="50">
        <v>49</v>
      </c>
      <c r="O29" s="49">
        <v>0.10652637071177</v>
      </c>
      <c r="P29" s="58">
        <v>1334</v>
      </c>
      <c r="Q29" s="53">
        <v>2.9001260924387999</v>
      </c>
      <c r="R29" s="48">
        <v>1044</v>
      </c>
      <c r="S29" s="53">
        <v>2.2696638984303701</v>
      </c>
      <c r="T29" s="48">
        <v>478</v>
      </c>
      <c r="U29" s="54">
        <v>1.0391756163311501</v>
      </c>
      <c r="V29" s="55">
        <v>308</v>
      </c>
      <c r="W29" s="56">
        <v>99.675324675324703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60962</v>
      </c>
      <c r="D30" s="34">
        <v>187</v>
      </c>
      <c r="E30" s="26">
        <v>0.30674846625766999</v>
      </c>
      <c r="F30" s="33">
        <v>4580</v>
      </c>
      <c r="G30" s="26">
        <v>7.5128768741183096</v>
      </c>
      <c r="H30" s="27">
        <v>2914</v>
      </c>
      <c r="I30" s="26">
        <v>4.7800269020045301</v>
      </c>
      <c r="J30" s="27">
        <v>4597</v>
      </c>
      <c r="K30" s="26">
        <v>7.5407630983235503</v>
      </c>
      <c r="L30" s="27">
        <v>47055</v>
      </c>
      <c r="M30" s="26">
        <v>77.187428233981805</v>
      </c>
      <c r="N30" s="27">
        <v>80</v>
      </c>
      <c r="O30" s="26">
        <v>0.13122929037761</v>
      </c>
      <c r="P30" s="28">
        <v>1549</v>
      </c>
      <c r="Q30" s="29">
        <v>2.5409271349365201</v>
      </c>
      <c r="R30" s="25">
        <v>657</v>
      </c>
      <c r="S30" s="29">
        <v>1.07772054722614</v>
      </c>
      <c r="T30" s="34">
        <v>787</v>
      </c>
      <c r="U30" s="30">
        <v>1.29096814408976</v>
      </c>
      <c r="V30" s="31">
        <v>435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39502</v>
      </c>
      <c r="D31" s="48">
        <v>223</v>
      </c>
      <c r="E31" s="49">
        <v>0.56452837830996005</v>
      </c>
      <c r="F31" s="51">
        <v>3843</v>
      </c>
      <c r="G31" s="49">
        <v>9.7286213356285796</v>
      </c>
      <c r="H31" s="50">
        <v>2581</v>
      </c>
      <c r="I31" s="49">
        <v>6.5338463875246804</v>
      </c>
      <c r="J31" s="51">
        <v>3093</v>
      </c>
      <c r="K31" s="49">
        <v>7.8299832919852204</v>
      </c>
      <c r="L31" s="50">
        <v>28812</v>
      </c>
      <c r="M31" s="49">
        <v>72.938079084603302</v>
      </c>
      <c r="N31" s="50">
        <v>23</v>
      </c>
      <c r="O31" s="49">
        <v>5.8224900005059997E-2</v>
      </c>
      <c r="P31" s="52">
        <v>927</v>
      </c>
      <c r="Q31" s="53">
        <v>2.3467166219431901</v>
      </c>
      <c r="R31" s="48">
        <v>941</v>
      </c>
      <c r="S31" s="53">
        <v>2.3821578654245399</v>
      </c>
      <c r="T31" s="59">
        <v>991</v>
      </c>
      <c r="U31" s="54">
        <v>2.5087337350007601</v>
      </c>
      <c r="V31" s="55">
        <v>189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10575</v>
      </c>
      <c r="D32" s="25">
        <v>24</v>
      </c>
      <c r="E32" s="26">
        <v>0.22695035460992999</v>
      </c>
      <c r="F32" s="27">
        <v>382</v>
      </c>
      <c r="G32" s="26">
        <v>3.6122931442080399</v>
      </c>
      <c r="H32" s="27">
        <v>336</v>
      </c>
      <c r="I32" s="26">
        <v>3.1773049645390099</v>
      </c>
      <c r="J32" s="27">
        <v>3338</v>
      </c>
      <c r="K32" s="26">
        <v>31.565011820331002</v>
      </c>
      <c r="L32" s="33">
        <v>6417</v>
      </c>
      <c r="M32" s="26">
        <v>60.680851063829799</v>
      </c>
      <c r="N32" s="33">
        <v>11</v>
      </c>
      <c r="O32" s="26">
        <v>0.10401891252955001</v>
      </c>
      <c r="P32" s="35">
        <v>67</v>
      </c>
      <c r="Q32" s="29">
        <v>0.63356973995272003</v>
      </c>
      <c r="R32" s="34">
        <v>92</v>
      </c>
      <c r="S32" s="29">
        <v>0.86997635933805995</v>
      </c>
      <c r="T32" s="25">
        <v>77</v>
      </c>
      <c r="U32" s="30">
        <v>0.72813238770685995</v>
      </c>
      <c r="V32" s="31">
        <v>135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29964</v>
      </c>
      <c r="D33" s="59">
        <v>77</v>
      </c>
      <c r="E33" s="49">
        <v>0.25697503671071997</v>
      </c>
      <c r="F33" s="50">
        <v>1627</v>
      </c>
      <c r="G33" s="49">
        <v>5.4298491523161099</v>
      </c>
      <c r="H33" s="51">
        <v>1709</v>
      </c>
      <c r="I33" s="49">
        <v>5.7035108797223302</v>
      </c>
      <c r="J33" s="50">
        <v>3677</v>
      </c>
      <c r="K33" s="49">
        <v>12.2713923374716</v>
      </c>
      <c r="L33" s="50">
        <v>21851</v>
      </c>
      <c r="M33" s="49">
        <v>72.924175677479695</v>
      </c>
      <c r="N33" s="51">
        <v>46</v>
      </c>
      <c r="O33" s="49">
        <v>0.15351755439861001</v>
      </c>
      <c r="P33" s="58">
        <v>977</v>
      </c>
      <c r="Q33" s="53">
        <v>3.26057936190095</v>
      </c>
      <c r="R33" s="59">
        <v>426</v>
      </c>
      <c r="S33" s="53">
        <v>1.42170604725671</v>
      </c>
      <c r="T33" s="59">
        <v>195</v>
      </c>
      <c r="U33" s="54">
        <v>0.65078093712454999</v>
      </c>
      <c r="V33" s="55">
        <v>204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3928</v>
      </c>
      <c r="D34" s="25">
        <v>134</v>
      </c>
      <c r="E34" s="26">
        <v>3.4114052953156802</v>
      </c>
      <c r="F34" s="27">
        <v>63</v>
      </c>
      <c r="G34" s="26">
        <v>1.6038696537678201</v>
      </c>
      <c r="H34" s="33">
        <v>117</v>
      </c>
      <c r="I34" s="26">
        <v>2.9786150712830999</v>
      </c>
      <c r="J34" s="27">
        <v>26</v>
      </c>
      <c r="K34" s="26">
        <v>0.66191446028513001</v>
      </c>
      <c r="L34" s="33">
        <v>3501</v>
      </c>
      <c r="M34" s="26">
        <v>89.129327902240306</v>
      </c>
      <c r="N34" s="33">
        <v>11</v>
      </c>
      <c r="O34" s="26">
        <v>0.28004073319756001</v>
      </c>
      <c r="P34" s="28">
        <v>76</v>
      </c>
      <c r="Q34" s="29">
        <v>1.9348268839103899</v>
      </c>
      <c r="R34" s="34">
        <v>26</v>
      </c>
      <c r="S34" s="29">
        <v>0.66191446028513001</v>
      </c>
      <c r="T34" s="34">
        <v>4</v>
      </c>
      <c r="U34" s="30">
        <v>0.10183299389002</v>
      </c>
      <c r="V34" s="31">
        <v>63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12308</v>
      </c>
      <c r="D35" s="59">
        <v>47</v>
      </c>
      <c r="E35" s="49">
        <v>0.38186545336367</v>
      </c>
      <c r="F35" s="50">
        <v>690</v>
      </c>
      <c r="G35" s="49">
        <v>5.60610984725382</v>
      </c>
      <c r="H35" s="51">
        <v>1965</v>
      </c>
      <c r="I35" s="49">
        <v>15.965225869353301</v>
      </c>
      <c r="J35" s="50">
        <v>623</v>
      </c>
      <c r="K35" s="49">
        <v>5.0617484562885897</v>
      </c>
      <c r="L35" s="51">
        <v>8569</v>
      </c>
      <c r="M35" s="49">
        <v>69.621384465388402</v>
      </c>
      <c r="N35" s="50">
        <v>11</v>
      </c>
      <c r="O35" s="49">
        <v>8.937276568086E-2</v>
      </c>
      <c r="P35" s="58">
        <v>403</v>
      </c>
      <c r="Q35" s="53">
        <v>3.2742931426714299</v>
      </c>
      <c r="R35" s="59">
        <v>346</v>
      </c>
      <c r="S35" s="53">
        <v>2.8111797205069902</v>
      </c>
      <c r="T35" s="59">
        <v>66</v>
      </c>
      <c r="U35" s="54">
        <v>0.53623659408515001</v>
      </c>
      <c r="V35" s="55">
        <v>59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23606</v>
      </c>
      <c r="D36" s="34">
        <v>101</v>
      </c>
      <c r="E36" s="26">
        <v>0.42785732440905</v>
      </c>
      <c r="F36" s="27">
        <v>3020</v>
      </c>
      <c r="G36" s="26">
        <v>12.7933576209438</v>
      </c>
      <c r="H36" s="27">
        <v>8415</v>
      </c>
      <c r="I36" s="26">
        <v>35.647716682199402</v>
      </c>
      <c r="J36" s="33">
        <v>1341</v>
      </c>
      <c r="K36" s="26">
        <v>5.6807591290349899</v>
      </c>
      <c r="L36" s="33">
        <v>8910</v>
      </c>
      <c r="M36" s="26">
        <v>37.744641192917101</v>
      </c>
      <c r="N36" s="27">
        <v>293</v>
      </c>
      <c r="O36" s="26">
        <v>1.24120986189952</v>
      </c>
      <c r="P36" s="35">
        <v>1526</v>
      </c>
      <c r="Q36" s="29">
        <v>6.4644581885961196</v>
      </c>
      <c r="R36" s="34">
        <v>244</v>
      </c>
      <c r="S36" s="29">
        <v>1.03363551639414</v>
      </c>
      <c r="T36" s="25">
        <v>701</v>
      </c>
      <c r="U36" s="30">
        <v>2.96958400406676</v>
      </c>
      <c r="V36" s="31">
        <v>82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5607</v>
      </c>
      <c r="D37" s="48">
        <v>10</v>
      </c>
      <c r="E37" s="49">
        <v>0.17834849295523</v>
      </c>
      <c r="F37" s="50">
        <v>392</v>
      </c>
      <c r="G37" s="49">
        <v>6.9912609238451902</v>
      </c>
      <c r="H37" s="50">
        <v>148</v>
      </c>
      <c r="I37" s="49">
        <v>2.6395576957374698</v>
      </c>
      <c r="J37" s="50">
        <v>82</v>
      </c>
      <c r="K37" s="49">
        <v>1.4624576422329201</v>
      </c>
      <c r="L37" s="50">
        <v>4887</v>
      </c>
      <c r="M37" s="49">
        <v>87.158908507223103</v>
      </c>
      <c r="N37" s="51">
        <v>7</v>
      </c>
      <c r="O37" s="49">
        <v>0.12484394506866001</v>
      </c>
      <c r="P37" s="58">
        <v>81</v>
      </c>
      <c r="Q37" s="53">
        <v>1.4446227929374</v>
      </c>
      <c r="R37" s="59">
        <v>50</v>
      </c>
      <c r="S37" s="53">
        <v>0.89174246477617003</v>
      </c>
      <c r="T37" s="48">
        <v>23</v>
      </c>
      <c r="U37" s="54">
        <v>0.41020153379704</v>
      </c>
      <c r="V37" s="55">
        <v>72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67465</v>
      </c>
      <c r="D38" s="25">
        <v>54</v>
      </c>
      <c r="E38" s="26">
        <v>8.0041503001560002E-2</v>
      </c>
      <c r="F38" s="27">
        <v>13298</v>
      </c>
      <c r="G38" s="26">
        <v>19.710961239161101</v>
      </c>
      <c r="H38" s="27">
        <v>10793</v>
      </c>
      <c r="I38" s="26">
        <v>15.9979248499222</v>
      </c>
      <c r="J38" s="27">
        <v>5267</v>
      </c>
      <c r="K38" s="26">
        <v>7.8070110427629196</v>
      </c>
      <c r="L38" s="27">
        <v>37053</v>
      </c>
      <c r="M38" s="26">
        <v>54.9218113095679</v>
      </c>
      <c r="N38" s="27">
        <v>165</v>
      </c>
      <c r="O38" s="26">
        <v>0.24457125917142</v>
      </c>
      <c r="P38" s="28">
        <v>835</v>
      </c>
      <c r="Q38" s="29">
        <v>1.2376787964129601</v>
      </c>
      <c r="R38" s="34">
        <v>1123</v>
      </c>
      <c r="S38" s="29">
        <v>1.66456681242126</v>
      </c>
      <c r="T38" s="25">
        <v>559</v>
      </c>
      <c r="U38" s="30">
        <v>0.82857778107167002</v>
      </c>
      <c r="V38" s="31">
        <v>382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15939</v>
      </c>
      <c r="D39" s="59">
        <v>1012</v>
      </c>
      <c r="E39" s="49">
        <v>6.3492063492063497</v>
      </c>
      <c r="F39" s="50">
        <v>461</v>
      </c>
      <c r="G39" s="49">
        <v>2.8922768053202801</v>
      </c>
      <c r="H39" s="51">
        <v>9215</v>
      </c>
      <c r="I39" s="49">
        <v>57.814166509818698</v>
      </c>
      <c r="J39" s="50">
        <v>296</v>
      </c>
      <c r="K39" s="49">
        <v>1.8570801179496801</v>
      </c>
      <c r="L39" s="51">
        <v>4620</v>
      </c>
      <c r="M39" s="49">
        <v>28.985507246376802</v>
      </c>
      <c r="N39" s="50">
        <v>26</v>
      </c>
      <c r="O39" s="49">
        <v>0.16312190225234</v>
      </c>
      <c r="P39" s="58">
        <v>309</v>
      </c>
      <c r="Q39" s="53">
        <v>1.93864106907585</v>
      </c>
      <c r="R39" s="48">
        <v>420</v>
      </c>
      <c r="S39" s="53">
        <v>2.6350461133069798</v>
      </c>
      <c r="T39" s="48">
        <v>1221</v>
      </c>
      <c r="U39" s="54">
        <v>7.6604554865424497</v>
      </c>
      <c r="V39" s="55">
        <v>94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151327</v>
      </c>
      <c r="D40" s="25">
        <v>630</v>
      </c>
      <c r="E40" s="26">
        <v>0.41631698242878001</v>
      </c>
      <c r="F40" s="27">
        <v>25970</v>
      </c>
      <c r="G40" s="26">
        <v>17.1615111645642</v>
      </c>
      <c r="H40" s="27">
        <v>28132</v>
      </c>
      <c r="I40" s="26">
        <v>18.590205316962599</v>
      </c>
      <c r="J40" s="33">
        <v>18596</v>
      </c>
      <c r="K40" s="26">
        <v>12.2886200083263</v>
      </c>
      <c r="L40" s="33">
        <v>74875</v>
      </c>
      <c r="M40" s="26">
        <v>49.478942951356998</v>
      </c>
      <c r="N40" s="27">
        <v>477</v>
      </c>
      <c r="O40" s="26">
        <v>0.31521142955322001</v>
      </c>
      <c r="P40" s="28">
        <v>2647</v>
      </c>
      <c r="Q40" s="29">
        <v>1.7491921468079099</v>
      </c>
      <c r="R40" s="34">
        <v>3972</v>
      </c>
      <c r="S40" s="29">
        <v>2.6247794511224001</v>
      </c>
      <c r="T40" s="25">
        <v>2558</v>
      </c>
      <c r="U40" s="30">
        <v>1.6903791127822501</v>
      </c>
      <c r="V40" s="31">
        <v>996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71772</v>
      </c>
      <c r="D41" s="59">
        <v>394</v>
      </c>
      <c r="E41" s="49">
        <v>0.54896059744746994</v>
      </c>
      <c r="F41" s="50">
        <v>5306</v>
      </c>
      <c r="G41" s="49">
        <v>7.3928551524271304</v>
      </c>
      <c r="H41" s="50">
        <v>6935</v>
      </c>
      <c r="I41" s="49">
        <v>9.6625424956807695</v>
      </c>
      <c r="J41" s="50">
        <v>9152</v>
      </c>
      <c r="K41" s="49">
        <v>12.7514908320794</v>
      </c>
      <c r="L41" s="51">
        <v>47337</v>
      </c>
      <c r="M41" s="49">
        <v>65.954689851195496</v>
      </c>
      <c r="N41" s="51">
        <v>80</v>
      </c>
      <c r="O41" s="49">
        <v>0.11146408069999</v>
      </c>
      <c r="P41" s="52">
        <v>2568</v>
      </c>
      <c r="Q41" s="53">
        <v>3.5779969904698201</v>
      </c>
      <c r="R41" s="48">
        <v>677</v>
      </c>
      <c r="S41" s="53">
        <v>0.94326478292369997</v>
      </c>
      <c r="T41" s="59">
        <v>278</v>
      </c>
      <c r="U41" s="54">
        <v>0.38733768043248001</v>
      </c>
      <c r="V41" s="55">
        <v>440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2562</v>
      </c>
      <c r="D42" s="25">
        <v>28</v>
      </c>
      <c r="E42" s="26">
        <v>1.0928961748633901</v>
      </c>
      <c r="F42" s="27">
        <v>99</v>
      </c>
      <c r="G42" s="26">
        <v>3.8641686182669801</v>
      </c>
      <c r="H42" s="27">
        <v>67</v>
      </c>
      <c r="I42" s="26">
        <v>2.6151444184231099</v>
      </c>
      <c r="J42" s="33">
        <v>109</v>
      </c>
      <c r="K42" s="26">
        <v>4.2544886807181896</v>
      </c>
      <c r="L42" s="33">
        <v>2251</v>
      </c>
      <c r="M42" s="26">
        <v>87.861046057767396</v>
      </c>
      <c r="N42" s="33">
        <v>4</v>
      </c>
      <c r="O42" s="26">
        <v>0.15612802498048001</v>
      </c>
      <c r="P42" s="28">
        <v>4</v>
      </c>
      <c r="Q42" s="29">
        <v>0.15612802498048001</v>
      </c>
      <c r="R42" s="34">
        <v>15</v>
      </c>
      <c r="S42" s="29">
        <v>0.58548009367681997</v>
      </c>
      <c r="T42" s="25">
        <v>5</v>
      </c>
      <c r="U42" s="30">
        <v>0.19516003122560999</v>
      </c>
      <c r="V42" s="31">
        <v>27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51654</v>
      </c>
      <c r="D43" s="48">
        <v>45</v>
      </c>
      <c r="E43" s="49">
        <v>8.7118132187249994E-2</v>
      </c>
      <c r="F43" s="50">
        <v>3051</v>
      </c>
      <c r="G43" s="49">
        <v>5.9066093622952698</v>
      </c>
      <c r="H43" s="51">
        <v>1697</v>
      </c>
      <c r="I43" s="49">
        <v>3.2853215627057</v>
      </c>
      <c r="J43" s="50">
        <v>4580</v>
      </c>
      <c r="K43" s="49">
        <v>8.8666898981685893</v>
      </c>
      <c r="L43" s="50">
        <v>40212</v>
      </c>
      <c r="M43" s="49">
        <v>77.848762922522994</v>
      </c>
      <c r="N43" s="50">
        <v>39</v>
      </c>
      <c r="O43" s="49">
        <v>7.5502381228950005E-2</v>
      </c>
      <c r="P43" s="52">
        <v>2030</v>
      </c>
      <c r="Q43" s="53">
        <v>3.9299957408913202</v>
      </c>
      <c r="R43" s="59">
        <v>549</v>
      </c>
      <c r="S43" s="53">
        <v>1.0628412126844</v>
      </c>
      <c r="T43" s="59">
        <v>179</v>
      </c>
      <c r="U43" s="54">
        <v>0.34653657025592999</v>
      </c>
      <c r="V43" s="55">
        <v>461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23902</v>
      </c>
      <c r="D44" s="25">
        <v>2154</v>
      </c>
      <c r="E44" s="26">
        <v>9.0117981758848593</v>
      </c>
      <c r="F44" s="33">
        <v>1408</v>
      </c>
      <c r="G44" s="26">
        <v>5.8907204418040298</v>
      </c>
      <c r="H44" s="27">
        <v>4137</v>
      </c>
      <c r="I44" s="26">
        <v>17.3081750481131</v>
      </c>
      <c r="J44" s="27">
        <v>2223</v>
      </c>
      <c r="K44" s="26">
        <v>9.3004769475357705</v>
      </c>
      <c r="L44" s="27">
        <v>13019</v>
      </c>
      <c r="M44" s="26">
        <v>54.468245335118397</v>
      </c>
      <c r="N44" s="33">
        <v>59</v>
      </c>
      <c r="O44" s="26">
        <v>0.24684126851310001</v>
      </c>
      <c r="P44" s="35">
        <v>902</v>
      </c>
      <c r="Q44" s="29">
        <v>3.77374278303071</v>
      </c>
      <c r="R44" s="34">
        <v>273</v>
      </c>
      <c r="S44" s="29">
        <v>1.1421638356622901</v>
      </c>
      <c r="T44" s="34">
        <v>185</v>
      </c>
      <c r="U44" s="30">
        <v>0.77399380804953999</v>
      </c>
      <c r="V44" s="31">
        <v>239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23438</v>
      </c>
      <c r="D45" s="59">
        <v>147</v>
      </c>
      <c r="E45" s="49">
        <v>0.62718662001877001</v>
      </c>
      <c r="F45" s="50">
        <v>1850</v>
      </c>
      <c r="G45" s="49">
        <v>7.8931649458144904</v>
      </c>
      <c r="H45" s="51">
        <v>4656</v>
      </c>
      <c r="I45" s="49">
        <v>19.865176209574201</v>
      </c>
      <c r="J45" s="50">
        <v>372</v>
      </c>
      <c r="K45" s="49">
        <v>1.5871661404556701</v>
      </c>
      <c r="L45" s="51">
        <v>14902</v>
      </c>
      <c r="M45" s="49">
        <v>63.5805102824473</v>
      </c>
      <c r="N45" s="50">
        <v>150</v>
      </c>
      <c r="O45" s="49">
        <v>0.63998634695793</v>
      </c>
      <c r="P45" s="52">
        <v>1361</v>
      </c>
      <c r="Q45" s="53">
        <v>5.8068094547316296</v>
      </c>
      <c r="R45" s="48">
        <v>437</v>
      </c>
      <c r="S45" s="53">
        <v>1.8644935574707699</v>
      </c>
      <c r="T45" s="59">
        <v>161</v>
      </c>
      <c r="U45" s="54">
        <v>0.68691867906818005</v>
      </c>
      <c r="V45" s="55">
        <v>131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70464</v>
      </c>
      <c r="D46" s="25">
        <v>69</v>
      </c>
      <c r="E46" s="26">
        <v>9.7922343324249997E-2</v>
      </c>
      <c r="F46" s="27">
        <v>6169</v>
      </c>
      <c r="G46" s="26">
        <v>8.7548251589464101</v>
      </c>
      <c r="H46" s="27">
        <v>3648</v>
      </c>
      <c r="I46" s="26">
        <v>5.1771117166212504</v>
      </c>
      <c r="J46" s="27">
        <v>5173</v>
      </c>
      <c r="K46" s="26">
        <v>7.3413374205268003</v>
      </c>
      <c r="L46" s="33">
        <v>53949</v>
      </c>
      <c r="M46" s="26">
        <v>76.5625</v>
      </c>
      <c r="N46" s="33">
        <v>89</v>
      </c>
      <c r="O46" s="26">
        <v>0.12630563124432001</v>
      </c>
      <c r="P46" s="35">
        <v>1367</v>
      </c>
      <c r="Q46" s="29">
        <v>1.9399977293369699</v>
      </c>
      <c r="R46" s="25">
        <v>1442</v>
      </c>
      <c r="S46" s="29">
        <v>2.0464350590372402</v>
      </c>
      <c r="T46" s="25">
        <v>478</v>
      </c>
      <c r="U46" s="30">
        <v>0.67836058128973997</v>
      </c>
      <c r="V46" s="31">
        <v>553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5565</v>
      </c>
      <c r="D47" s="48">
        <v>20</v>
      </c>
      <c r="E47" s="49">
        <v>0.35938903863431998</v>
      </c>
      <c r="F47" s="51">
        <v>261</v>
      </c>
      <c r="G47" s="49">
        <v>4.6900269541778998</v>
      </c>
      <c r="H47" s="51">
        <v>1017</v>
      </c>
      <c r="I47" s="49">
        <v>18.274932614555301</v>
      </c>
      <c r="J47" s="51">
        <v>314</v>
      </c>
      <c r="K47" s="49">
        <v>5.6424079065588497</v>
      </c>
      <c r="L47" s="51">
        <v>3797</v>
      </c>
      <c r="M47" s="49">
        <v>68.230008984725998</v>
      </c>
      <c r="N47" s="50">
        <v>6</v>
      </c>
      <c r="O47" s="49">
        <v>0.1078167115903</v>
      </c>
      <c r="P47" s="52">
        <v>150</v>
      </c>
      <c r="Q47" s="53">
        <v>2.6954177897574101</v>
      </c>
      <c r="R47" s="59">
        <v>39</v>
      </c>
      <c r="S47" s="53">
        <v>0.70080862533693</v>
      </c>
      <c r="T47" s="48">
        <v>116</v>
      </c>
      <c r="U47" s="54">
        <v>2.0844564240790699</v>
      </c>
      <c r="V47" s="55">
        <v>46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27326</v>
      </c>
      <c r="D48" s="34">
        <v>53</v>
      </c>
      <c r="E48" s="26">
        <v>0.19395447559101001</v>
      </c>
      <c r="F48" s="27">
        <v>1251</v>
      </c>
      <c r="G48" s="26">
        <v>4.57805752762936</v>
      </c>
      <c r="H48" s="33">
        <v>1641</v>
      </c>
      <c r="I48" s="26">
        <v>6.0052697065066303</v>
      </c>
      <c r="J48" s="27">
        <v>3707</v>
      </c>
      <c r="K48" s="26">
        <v>13.5658347361487</v>
      </c>
      <c r="L48" s="27">
        <v>19755</v>
      </c>
      <c r="M48" s="26">
        <v>72.293786137744306</v>
      </c>
      <c r="N48" s="33">
        <v>41</v>
      </c>
      <c r="O48" s="26">
        <v>0.15004025470248</v>
      </c>
      <c r="P48" s="35">
        <v>878</v>
      </c>
      <c r="Q48" s="29">
        <v>3.2130571616775199</v>
      </c>
      <c r="R48" s="34">
        <v>156</v>
      </c>
      <c r="S48" s="29">
        <v>0.57088487155089995</v>
      </c>
      <c r="T48" s="34">
        <v>1002</v>
      </c>
      <c r="U48" s="30">
        <v>3.6668374441923501</v>
      </c>
      <c r="V48" s="31">
        <v>169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2700</v>
      </c>
      <c r="D49" s="48">
        <v>37</v>
      </c>
      <c r="E49" s="49">
        <v>1.37037037037037</v>
      </c>
      <c r="F49" s="50">
        <v>91</v>
      </c>
      <c r="G49" s="49">
        <v>3.3703703703703698</v>
      </c>
      <c r="H49" s="50">
        <v>106</v>
      </c>
      <c r="I49" s="49">
        <v>3.92592592592593</v>
      </c>
      <c r="J49" s="50">
        <v>83</v>
      </c>
      <c r="K49" s="49">
        <v>3.07407407407407</v>
      </c>
      <c r="L49" s="51">
        <v>2337</v>
      </c>
      <c r="M49" s="49">
        <v>86.5555555555556</v>
      </c>
      <c r="N49" s="51">
        <v>2</v>
      </c>
      <c r="O49" s="49">
        <v>7.4074074074070004E-2</v>
      </c>
      <c r="P49" s="52">
        <v>44</v>
      </c>
      <c r="Q49" s="53">
        <v>1.62962962962963</v>
      </c>
      <c r="R49" s="59">
        <v>39</v>
      </c>
      <c r="S49" s="53">
        <v>1.44444444444444</v>
      </c>
      <c r="T49" s="59">
        <v>13</v>
      </c>
      <c r="U49" s="54">
        <v>0.48148148148148001</v>
      </c>
      <c r="V49" s="55">
        <v>35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30974</v>
      </c>
      <c r="D50" s="25">
        <v>40</v>
      </c>
      <c r="E50" s="26">
        <v>0.12914056950991001</v>
      </c>
      <c r="F50" s="27">
        <v>1935</v>
      </c>
      <c r="G50" s="26">
        <v>6.24717505004197</v>
      </c>
      <c r="H50" s="33">
        <v>2255</v>
      </c>
      <c r="I50" s="26">
        <v>7.2802996061212601</v>
      </c>
      <c r="J50" s="27">
        <v>4275</v>
      </c>
      <c r="K50" s="26">
        <v>13.8018983663718</v>
      </c>
      <c r="L50" s="27">
        <v>21778</v>
      </c>
      <c r="M50" s="26">
        <v>70.310583069671395</v>
      </c>
      <c r="N50" s="33">
        <v>41</v>
      </c>
      <c r="O50" s="26">
        <v>0.13236908374765999</v>
      </c>
      <c r="P50" s="35">
        <v>650</v>
      </c>
      <c r="Q50" s="29">
        <v>2.0985342545360601</v>
      </c>
      <c r="R50" s="25">
        <v>531</v>
      </c>
      <c r="S50" s="29">
        <v>1.7143410602440801</v>
      </c>
      <c r="T50" s="25">
        <v>1027</v>
      </c>
      <c r="U50" s="30">
        <v>3.3156841221669802</v>
      </c>
      <c r="V50" s="31">
        <v>206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336338</v>
      </c>
      <c r="D51" s="48">
        <v>968</v>
      </c>
      <c r="E51" s="49">
        <v>0.28780571924671</v>
      </c>
      <c r="F51" s="51">
        <v>34544</v>
      </c>
      <c r="G51" s="49">
        <v>10.270620625680101</v>
      </c>
      <c r="H51" s="50">
        <v>157817</v>
      </c>
      <c r="I51" s="49">
        <v>46.922143795824503</v>
      </c>
      <c r="J51" s="50">
        <v>30633</v>
      </c>
      <c r="K51" s="49">
        <v>9.1078022703352008</v>
      </c>
      <c r="L51" s="50">
        <v>104115</v>
      </c>
      <c r="M51" s="49">
        <v>30.955467416705801</v>
      </c>
      <c r="N51" s="51">
        <v>401</v>
      </c>
      <c r="O51" s="49">
        <v>0.11922530311769999</v>
      </c>
      <c r="P51" s="52">
        <v>7860</v>
      </c>
      <c r="Q51" s="53">
        <v>2.3369348690900198</v>
      </c>
      <c r="R51" s="48">
        <v>2916</v>
      </c>
      <c r="S51" s="53">
        <v>0.86698499723491995</v>
      </c>
      <c r="T51" s="48">
        <v>13163</v>
      </c>
      <c r="U51" s="54">
        <v>3.9136226058310402</v>
      </c>
      <c r="V51" s="55">
        <v>1088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30147</v>
      </c>
      <c r="D52" s="34">
        <v>122</v>
      </c>
      <c r="E52" s="26">
        <v>0.40468371645603002</v>
      </c>
      <c r="F52" s="27">
        <v>1051</v>
      </c>
      <c r="G52" s="26">
        <v>3.48625070487943</v>
      </c>
      <c r="H52" s="33">
        <v>3867</v>
      </c>
      <c r="I52" s="26">
        <v>12.827146979799</v>
      </c>
      <c r="J52" s="33">
        <v>293</v>
      </c>
      <c r="K52" s="26">
        <v>0.97190433542308996</v>
      </c>
      <c r="L52" s="27">
        <v>23647</v>
      </c>
      <c r="M52" s="26">
        <v>78.438982319965504</v>
      </c>
      <c r="N52" s="33">
        <v>342</v>
      </c>
      <c r="O52" s="26">
        <v>1.13444123793412</v>
      </c>
      <c r="P52" s="28">
        <v>825</v>
      </c>
      <c r="Q52" s="29">
        <v>2.7365907055428398</v>
      </c>
      <c r="R52" s="25">
        <v>289</v>
      </c>
      <c r="S52" s="29">
        <v>0.95863601685076005</v>
      </c>
      <c r="T52" s="25">
        <v>733</v>
      </c>
      <c r="U52" s="30">
        <v>2.4314193783792799</v>
      </c>
      <c r="V52" s="31">
        <v>152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2450</v>
      </c>
      <c r="D53" s="59">
        <v>4</v>
      </c>
      <c r="E53" s="49">
        <v>0.16326530612244999</v>
      </c>
      <c r="F53" s="50">
        <v>96</v>
      </c>
      <c r="G53" s="49">
        <v>3.9183673469387799</v>
      </c>
      <c r="H53" s="51">
        <v>44</v>
      </c>
      <c r="I53" s="49">
        <v>1.7959183673469401</v>
      </c>
      <c r="J53" s="50">
        <v>35</v>
      </c>
      <c r="K53" s="49">
        <v>1.4285714285714299</v>
      </c>
      <c r="L53" s="51">
        <v>2228</v>
      </c>
      <c r="M53" s="49">
        <v>90.938775510204096</v>
      </c>
      <c r="N53" s="51">
        <v>4</v>
      </c>
      <c r="O53" s="49">
        <v>0.16326530612244999</v>
      </c>
      <c r="P53" s="52">
        <v>39</v>
      </c>
      <c r="Q53" s="53">
        <v>1.59183673469388</v>
      </c>
      <c r="R53" s="59">
        <v>43</v>
      </c>
      <c r="S53" s="53">
        <v>1.75510204081633</v>
      </c>
      <c r="T53" s="48">
        <v>8</v>
      </c>
      <c r="U53" s="54">
        <v>0.32653061224489999</v>
      </c>
      <c r="V53" s="55">
        <v>47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79501</v>
      </c>
      <c r="D54" s="34">
        <v>206</v>
      </c>
      <c r="E54" s="26">
        <v>0.25911623753160001</v>
      </c>
      <c r="F54" s="27">
        <v>10565</v>
      </c>
      <c r="G54" s="37">
        <v>13.289141017094099</v>
      </c>
      <c r="H54" s="33">
        <v>8130</v>
      </c>
      <c r="I54" s="37">
        <v>10.2262864618055</v>
      </c>
      <c r="J54" s="27">
        <v>9774</v>
      </c>
      <c r="K54" s="26">
        <v>12.294184978805299</v>
      </c>
      <c r="L54" s="27">
        <v>46486</v>
      </c>
      <c r="M54" s="26">
        <v>58.472220475214201</v>
      </c>
      <c r="N54" s="27">
        <v>132</v>
      </c>
      <c r="O54" s="26">
        <v>0.16603564735035001</v>
      </c>
      <c r="P54" s="35">
        <v>4208</v>
      </c>
      <c r="Q54" s="29">
        <v>5.2930151821989702</v>
      </c>
      <c r="R54" s="25">
        <v>1524</v>
      </c>
      <c r="S54" s="29">
        <v>1.9169570194085599</v>
      </c>
      <c r="T54" s="34">
        <v>731</v>
      </c>
      <c r="U54" s="30">
        <v>0.91948528949320996</v>
      </c>
      <c r="V54" s="31">
        <v>295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56785</v>
      </c>
      <c r="D55" s="48">
        <v>345</v>
      </c>
      <c r="E55" s="49">
        <v>0.60755481201021</v>
      </c>
      <c r="F55" s="50">
        <v>8122</v>
      </c>
      <c r="G55" s="49">
        <v>14.3030729946289</v>
      </c>
      <c r="H55" s="51">
        <v>8270</v>
      </c>
      <c r="I55" s="49">
        <v>14.563705203839</v>
      </c>
      <c r="J55" s="51">
        <v>2330</v>
      </c>
      <c r="K55" s="49">
        <v>4.1031962666197099</v>
      </c>
      <c r="L55" s="50">
        <v>32756</v>
      </c>
      <c r="M55" s="49">
        <v>57.684247600598802</v>
      </c>
      <c r="N55" s="50">
        <v>545</v>
      </c>
      <c r="O55" s="49">
        <v>0.95976050013208003</v>
      </c>
      <c r="P55" s="58">
        <v>4417</v>
      </c>
      <c r="Q55" s="53">
        <v>7.7784626221713502</v>
      </c>
      <c r="R55" s="48">
        <v>1022</v>
      </c>
      <c r="S55" s="53">
        <v>1.79977106630272</v>
      </c>
      <c r="T55" s="59">
        <v>1349</v>
      </c>
      <c r="U55" s="54">
        <v>2.3756273663819698</v>
      </c>
      <c r="V55" s="55">
        <v>260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9024</v>
      </c>
      <c r="D56" s="25">
        <v>12</v>
      </c>
      <c r="E56" s="26">
        <v>0.13297872340426001</v>
      </c>
      <c r="F56" s="27">
        <v>239</v>
      </c>
      <c r="G56" s="26">
        <v>2.6484929078014199</v>
      </c>
      <c r="H56" s="27">
        <v>147</v>
      </c>
      <c r="I56" s="26">
        <v>1.62898936170213</v>
      </c>
      <c r="J56" s="33">
        <v>267</v>
      </c>
      <c r="K56" s="26">
        <v>2.9587765957446801</v>
      </c>
      <c r="L56" s="27">
        <v>8186</v>
      </c>
      <c r="M56" s="26">
        <v>90.713652482269495</v>
      </c>
      <c r="N56" s="33">
        <v>1</v>
      </c>
      <c r="O56" s="26" t="s">
        <v>76</v>
      </c>
      <c r="P56" s="28">
        <v>172</v>
      </c>
      <c r="Q56" s="29">
        <v>1.90602836879433</v>
      </c>
      <c r="R56" s="34">
        <v>75</v>
      </c>
      <c r="S56" s="29">
        <v>0.83111702127660003</v>
      </c>
      <c r="T56" s="34">
        <v>43</v>
      </c>
      <c r="U56" s="30">
        <v>0.47650709219858001</v>
      </c>
      <c r="V56" s="31">
        <v>107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49418</v>
      </c>
      <c r="D57" s="48">
        <v>230</v>
      </c>
      <c r="E57" s="49">
        <v>0.46541745922538003</v>
      </c>
      <c r="F57" s="51">
        <v>2438</v>
      </c>
      <c r="G57" s="49">
        <v>4.9334250677890701</v>
      </c>
      <c r="H57" s="50">
        <v>4155</v>
      </c>
      <c r="I57" s="49">
        <v>8.4078675786150807</v>
      </c>
      <c r="J57" s="50">
        <v>2359</v>
      </c>
      <c r="K57" s="49">
        <v>4.7735642883159999</v>
      </c>
      <c r="L57" s="50">
        <v>38959</v>
      </c>
      <c r="M57" s="49">
        <v>78.835646930268297</v>
      </c>
      <c r="N57" s="50">
        <v>28</v>
      </c>
      <c r="O57" s="49">
        <v>5.6659516775260002E-2</v>
      </c>
      <c r="P57" s="58">
        <v>1249</v>
      </c>
      <c r="Q57" s="53">
        <v>2.5274191590108899</v>
      </c>
      <c r="R57" s="59">
        <v>722</v>
      </c>
      <c r="S57" s="53">
        <v>1.4610061111335999</v>
      </c>
      <c r="T57" s="59">
        <v>534</v>
      </c>
      <c r="U57" s="54">
        <v>1.08057792707111</v>
      </c>
      <c r="V57" s="55">
        <v>387</v>
      </c>
      <c r="W57" s="56">
        <v>100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2452</v>
      </c>
      <c r="D58" s="34">
        <v>7</v>
      </c>
      <c r="E58" s="26">
        <v>0.28548123980424001</v>
      </c>
      <c r="F58" s="27">
        <v>47</v>
      </c>
      <c r="G58" s="26">
        <v>1.91680261011419</v>
      </c>
      <c r="H58" s="33">
        <v>475</v>
      </c>
      <c r="I58" s="26">
        <v>19.3719412724307</v>
      </c>
      <c r="J58" s="27">
        <v>26</v>
      </c>
      <c r="K58" s="26">
        <v>1.06035889070147</v>
      </c>
      <c r="L58" s="27">
        <v>1826</v>
      </c>
      <c r="M58" s="26">
        <v>74.469820554649303</v>
      </c>
      <c r="N58" s="27">
        <v>0</v>
      </c>
      <c r="O58" s="26">
        <v>0</v>
      </c>
      <c r="P58" s="35">
        <v>71</v>
      </c>
      <c r="Q58" s="29">
        <v>2.8955954323001598</v>
      </c>
      <c r="R58" s="25">
        <v>22</v>
      </c>
      <c r="S58" s="29">
        <v>0.89722675367047</v>
      </c>
      <c r="T58" s="25">
        <v>2</v>
      </c>
      <c r="U58" s="30">
        <v>8.1566068515499995E-2</v>
      </c>
      <c r="V58" s="31">
        <v>23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3794</v>
      </c>
      <c r="D59" s="64">
        <v>3</v>
      </c>
      <c r="E59" s="65">
        <v>7.9072219293620002E-2</v>
      </c>
      <c r="F59" s="66">
        <v>0</v>
      </c>
      <c r="G59" s="65">
        <v>0</v>
      </c>
      <c r="H59" s="67">
        <v>3777</v>
      </c>
      <c r="I59" s="65">
        <v>99.551924090669502</v>
      </c>
      <c r="J59" s="66">
        <v>2</v>
      </c>
      <c r="K59" s="65">
        <v>5.2714812862409997E-2</v>
      </c>
      <c r="L59" s="66">
        <v>12</v>
      </c>
      <c r="M59" s="65">
        <v>0.31628887717449</v>
      </c>
      <c r="N59" s="66">
        <v>0</v>
      </c>
      <c r="O59" s="65">
        <v>0</v>
      </c>
      <c r="P59" s="68">
        <v>0</v>
      </c>
      <c r="Q59" s="69">
        <v>0</v>
      </c>
      <c r="R59" s="70">
        <v>258</v>
      </c>
      <c r="S59" s="69">
        <v>6.8002108592514503</v>
      </c>
      <c r="T59" s="70">
        <v>8</v>
      </c>
      <c r="U59" s="71">
        <v>0.21085925144966</v>
      </c>
      <c r="V59" s="72">
        <v>132</v>
      </c>
      <c r="W59" s="73">
        <v>100</v>
      </c>
    </row>
    <row r="60" spans="1:23" s="39" customFormat="1" ht="15" customHeight="1" x14ac:dyDescent="0.25">
      <c r="A60" s="41"/>
      <c r="B60" s="45" t="s">
        <v>75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2,559,606 public school students enrolled in other Advanced Placement subjects, 12,072 (0.5%) were American Indian or Alaska Native, and 38,386 (1.5%)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74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73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8">
    <sortCondition ref="B8:B58"/>
  </sortState>
  <mergeCells count="16"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5"/>
  <sheetViews>
    <sheetView showGridLines="0" topLeftCell="A16" zoomScale="70" zoomScaleNormal="70" workbookViewId="0">
      <selection activeCell="K44" sqref="K44"/>
    </sheetView>
  </sheetViews>
  <sheetFormatPr defaultColWidth="12.109375" defaultRowHeight="15" customHeight="1" x14ac:dyDescent="0.3"/>
  <cols>
    <col min="1" max="1" width="16" style="10" customWidth="1"/>
    <col min="2" max="2" width="53.3320312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male students ",A7, ", by race/ethnicity, disability status, and English proficiency, by state: School Year 2017-18")</f>
        <v>Number and percentage of public school male students enrolled in other Advanced Placement subjects,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4" t="s">
        <v>0</v>
      </c>
      <c r="C4" s="86" t="s">
        <v>11</v>
      </c>
      <c r="D4" s="88" t="s">
        <v>10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91" t="s">
        <v>16</v>
      </c>
      <c r="S4" s="92"/>
      <c r="T4" s="91" t="s">
        <v>12</v>
      </c>
      <c r="U4" s="92"/>
      <c r="V4" s="75" t="s">
        <v>15</v>
      </c>
      <c r="W4" s="77" t="s">
        <v>13</v>
      </c>
    </row>
    <row r="5" spans="1:23" s="12" customFormat="1" ht="25" customHeight="1" x14ac:dyDescent="0.3">
      <c r="A5" s="11"/>
      <c r="B5" s="85"/>
      <c r="C5" s="87"/>
      <c r="D5" s="79" t="s">
        <v>1</v>
      </c>
      <c r="E5" s="80"/>
      <c r="F5" s="81" t="s">
        <v>2</v>
      </c>
      <c r="G5" s="80"/>
      <c r="H5" s="82" t="s">
        <v>3</v>
      </c>
      <c r="I5" s="80"/>
      <c r="J5" s="82" t="s">
        <v>4</v>
      </c>
      <c r="K5" s="80"/>
      <c r="L5" s="82" t="s">
        <v>5</v>
      </c>
      <c r="M5" s="80"/>
      <c r="N5" s="82" t="s">
        <v>6</v>
      </c>
      <c r="O5" s="80"/>
      <c r="P5" s="82" t="s">
        <v>7</v>
      </c>
      <c r="Q5" s="83"/>
      <c r="R5" s="93"/>
      <c r="S5" s="94"/>
      <c r="T5" s="93"/>
      <c r="U5" s="94"/>
      <c r="V5" s="76"/>
      <c r="W5" s="78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">
        <v>18</v>
      </c>
      <c r="B7" s="61" t="s">
        <v>70</v>
      </c>
      <c r="C7" s="96">
        <v>1081838</v>
      </c>
      <c r="D7" s="97">
        <v>4805</v>
      </c>
      <c r="E7" s="98">
        <v>0.44415152730815999</v>
      </c>
      <c r="F7" s="99">
        <v>131537</v>
      </c>
      <c r="G7" s="98">
        <v>12.158659614470899</v>
      </c>
      <c r="H7" s="99">
        <v>252374</v>
      </c>
      <c r="I7" s="98">
        <v>23.328261717558501</v>
      </c>
      <c r="J7" s="99">
        <v>90097</v>
      </c>
      <c r="K7" s="98">
        <v>8.3281415516925801</v>
      </c>
      <c r="L7" s="99">
        <v>566839</v>
      </c>
      <c r="M7" s="98">
        <v>52.395922494865196</v>
      </c>
      <c r="N7" s="100">
        <v>2969</v>
      </c>
      <c r="O7" s="98">
        <v>0.27444035058853999</v>
      </c>
      <c r="P7" s="101">
        <v>33217</v>
      </c>
      <c r="Q7" s="102">
        <v>3.0704227435161302</v>
      </c>
      <c r="R7" s="103">
        <v>22791</v>
      </c>
      <c r="S7" s="102">
        <v>2.10669249924665</v>
      </c>
      <c r="T7" s="103">
        <v>24191</v>
      </c>
      <c r="U7" s="104">
        <v>2.2361018932594301</v>
      </c>
      <c r="V7" s="105">
        <v>12923</v>
      </c>
      <c r="W7" s="106">
        <v>99.992261858701596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10487</v>
      </c>
      <c r="D8" s="25">
        <v>117</v>
      </c>
      <c r="E8" s="26">
        <v>1.1156670163058999</v>
      </c>
      <c r="F8" s="27">
        <v>523</v>
      </c>
      <c r="G8" s="26">
        <v>4.9871269190426304</v>
      </c>
      <c r="H8" s="33">
        <v>479</v>
      </c>
      <c r="I8" s="26">
        <v>4.5675598359874101</v>
      </c>
      <c r="J8" s="27">
        <v>1844</v>
      </c>
      <c r="K8" s="26">
        <v>17.583675026222899</v>
      </c>
      <c r="L8" s="27">
        <v>7339</v>
      </c>
      <c r="M8" s="26">
        <v>69.981882330504504</v>
      </c>
      <c r="N8" s="27">
        <v>11</v>
      </c>
      <c r="O8" s="26">
        <v>0.1048917707638</v>
      </c>
      <c r="P8" s="35">
        <v>174</v>
      </c>
      <c r="Q8" s="29">
        <v>1.6591971011728801</v>
      </c>
      <c r="R8" s="25">
        <v>142</v>
      </c>
      <c r="S8" s="29">
        <v>1.3540574044054501</v>
      </c>
      <c r="T8" s="34">
        <v>165</v>
      </c>
      <c r="U8" s="30">
        <v>1.5733765614570401</v>
      </c>
      <c r="V8" s="31">
        <v>217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1510</v>
      </c>
      <c r="D9" s="48">
        <v>71</v>
      </c>
      <c r="E9" s="49">
        <v>4.7019867549668897</v>
      </c>
      <c r="F9" s="50">
        <v>182</v>
      </c>
      <c r="G9" s="49">
        <v>12.052980132450299</v>
      </c>
      <c r="H9" s="50">
        <v>121</v>
      </c>
      <c r="I9" s="49">
        <v>8.0132450331125806</v>
      </c>
      <c r="J9" s="51">
        <v>31</v>
      </c>
      <c r="K9" s="49">
        <v>2.0529801324503301</v>
      </c>
      <c r="L9" s="51">
        <v>958</v>
      </c>
      <c r="M9" s="49">
        <v>63.443708609271503</v>
      </c>
      <c r="N9" s="50">
        <v>18</v>
      </c>
      <c r="O9" s="49">
        <v>1.19205298013245</v>
      </c>
      <c r="P9" s="58">
        <v>129</v>
      </c>
      <c r="Q9" s="53">
        <v>8.5430463576158999</v>
      </c>
      <c r="R9" s="59">
        <v>24</v>
      </c>
      <c r="S9" s="53">
        <v>1.5894039735099299</v>
      </c>
      <c r="T9" s="59">
        <v>20</v>
      </c>
      <c r="U9" s="54">
        <v>1.32450331125828</v>
      </c>
      <c r="V9" s="55">
        <v>47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21405</v>
      </c>
      <c r="D10" s="34">
        <v>306</v>
      </c>
      <c r="E10" s="26">
        <v>1.4295725297827599</v>
      </c>
      <c r="F10" s="27">
        <v>1633</v>
      </c>
      <c r="G10" s="26">
        <v>7.6290586311609498</v>
      </c>
      <c r="H10" s="33">
        <v>8579</v>
      </c>
      <c r="I10" s="26">
        <v>40.079420696099</v>
      </c>
      <c r="J10" s="27">
        <v>991</v>
      </c>
      <c r="K10" s="26">
        <v>4.6297594020088804</v>
      </c>
      <c r="L10" s="33">
        <v>9294</v>
      </c>
      <c r="M10" s="26">
        <v>43.419761737911699</v>
      </c>
      <c r="N10" s="33">
        <v>72</v>
      </c>
      <c r="O10" s="26">
        <v>0.33637000700771003</v>
      </c>
      <c r="P10" s="28">
        <v>530</v>
      </c>
      <c r="Q10" s="29">
        <v>2.4760569960289698</v>
      </c>
      <c r="R10" s="34">
        <v>273</v>
      </c>
      <c r="S10" s="29">
        <v>1.27540294323756</v>
      </c>
      <c r="T10" s="34">
        <v>46</v>
      </c>
      <c r="U10" s="30">
        <v>0.21490306003269999</v>
      </c>
      <c r="V10" s="31">
        <v>198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10140</v>
      </c>
      <c r="D11" s="48">
        <v>39</v>
      </c>
      <c r="E11" s="49">
        <v>0.38461538461537997</v>
      </c>
      <c r="F11" s="51">
        <v>397</v>
      </c>
      <c r="G11" s="49">
        <v>3.9151873767258398</v>
      </c>
      <c r="H11" s="50">
        <v>1196</v>
      </c>
      <c r="I11" s="49">
        <v>11.794871794871799</v>
      </c>
      <c r="J11" s="50">
        <v>1349</v>
      </c>
      <c r="K11" s="49">
        <v>13.3037475345168</v>
      </c>
      <c r="L11" s="50">
        <v>6971</v>
      </c>
      <c r="M11" s="49">
        <v>68.747534516765299</v>
      </c>
      <c r="N11" s="50">
        <v>18</v>
      </c>
      <c r="O11" s="49">
        <v>0.17751479289941</v>
      </c>
      <c r="P11" s="58">
        <v>170</v>
      </c>
      <c r="Q11" s="53">
        <v>1.6765285996055199</v>
      </c>
      <c r="R11" s="59">
        <v>143</v>
      </c>
      <c r="S11" s="53">
        <v>1.4102564102564099</v>
      </c>
      <c r="T11" s="48">
        <v>421</v>
      </c>
      <c r="U11" s="54">
        <v>4.1518737672583796</v>
      </c>
      <c r="V11" s="55">
        <v>259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161910</v>
      </c>
      <c r="D12" s="25">
        <v>503</v>
      </c>
      <c r="E12" s="26">
        <v>0.31066641961584002</v>
      </c>
      <c r="F12" s="33">
        <v>37254</v>
      </c>
      <c r="G12" s="26">
        <v>23.009079118028499</v>
      </c>
      <c r="H12" s="27">
        <v>67023</v>
      </c>
      <c r="I12" s="26">
        <v>41.395219566425801</v>
      </c>
      <c r="J12" s="27">
        <v>4981</v>
      </c>
      <c r="K12" s="26">
        <v>3.0764004693965799</v>
      </c>
      <c r="L12" s="27">
        <v>45712</v>
      </c>
      <c r="M12" s="26">
        <v>28.232968933357999</v>
      </c>
      <c r="N12" s="33">
        <v>830</v>
      </c>
      <c r="O12" s="26">
        <v>0.51263047371996995</v>
      </c>
      <c r="P12" s="35">
        <v>5607</v>
      </c>
      <c r="Q12" s="29">
        <v>3.4630350194552499</v>
      </c>
      <c r="R12" s="34">
        <v>3283</v>
      </c>
      <c r="S12" s="29">
        <v>2.0276696930393401</v>
      </c>
      <c r="T12" s="25">
        <v>4237</v>
      </c>
      <c r="U12" s="30">
        <v>2.61688592427892</v>
      </c>
      <c r="V12" s="31">
        <v>1235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20535</v>
      </c>
      <c r="D13" s="48">
        <v>81</v>
      </c>
      <c r="E13" s="49">
        <v>0.39444850255661001</v>
      </c>
      <c r="F13" s="51">
        <v>1167</v>
      </c>
      <c r="G13" s="49">
        <v>5.6829802775748703</v>
      </c>
      <c r="H13" s="50">
        <v>4328</v>
      </c>
      <c r="I13" s="49">
        <v>21.0762113464816</v>
      </c>
      <c r="J13" s="51">
        <v>755</v>
      </c>
      <c r="K13" s="49">
        <v>3.67664962259557</v>
      </c>
      <c r="L13" s="50">
        <v>13295</v>
      </c>
      <c r="M13" s="49">
        <v>64.743121499878299</v>
      </c>
      <c r="N13" s="50">
        <v>45</v>
      </c>
      <c r="O13" s="49">
        <v>0.21913805697589001</v>
      </c>
      <c r="P13" s="52">
        <v>864</v>
      </c>
      <c r="Q13" s="53">
        <v>4.2074506939371803</v>
      </c>
      <c r="R13" s="48">
        <v>318</v>
      </c>
      <c r="S13" s="53">
        <v>1.54857560262966</v>
      </c>
      <c r="T13" s="59">
        <v>833</v>
      </c>
      <c r="U13" s="54">
        <v>4.0564889213537896</v>
      </c>
      <c r="V13" s="55">
        <v>245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12134</v>
      </c>
      <c r="D14" s="25">
        <v>22</v>
      </c>
      <c r="E14" s="26">
        <v>0.18130871930114001</v>
      </c>
      <c r="F14" s="27">
        <v>1183</v>
      </c>
      <c r="G14" s="26">
        <v>9.7494643151475202</v>
      </c>
      <c r="H14" s="33">
        <v>1520</v>
      </c>
      <c r="I14" s="26">
        <v>12.526784242624</v>
      </c>
      <c r="J14" s="33">
        <v>890</v>
      </c>
      <c r="K14" s="26">
        <v>7.3347618262732803</v>
      </c>
      <c r="L14" s="33">
        <v>8231</v>
      </c>
      <c r="M14" s="26">
        <v>67.834184934893699</v>
      </c>
      <c r="N14" s="27">
        <v>12</v>
      </c>
      <c r="O14" s="26">
        <v>9.889566507335E-2</v>
      </c>
      <c r="P14" s="28">
        <v>276</v>
      </c>
      <c r="Q14" s="29">
        <v>2.2746002966869998</v>
      </c>
      <c r="R14" s="34">
        <v>229</v>
      </c>
      <c r="S14" s="29">
        <v>1.8872589418163801</v>
      </c>
      <c r="T14" s="25">
        <v>174</v>
      </c>
      <c r="U14" s="30">
        <v>1.4339871435635401</v>
      </c>
      <c r="V14" s="31">
        <v>177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4339</v>
      </c>
      <c r="D15" s="48">
        <v>14</v>
      </c>
      <c r="E15" s="49">
        <v>0.32265498962895001</v>
      </c>
      <c r="F15" s="50">
        <v>324</v>
      </c>
      <c r="G15" s="49">
        <v>7.4671583314127696</v>
      </c>
      <c r="H15" s="50">
        <v>349</v>
      </c>
      <c r="I15" s="49">
        <v>8.0433279557501702</v>
      </c>
      <c r="J15" s="51">
        <v>1220</v>
      </c>
      <c r="K15" s="49">
        <v>28.117077667665399</v>
      </c>
      <c r="L15" s="50">
        <v>2328</v>
      </c>
      <c r="M15" s="49">
        <v>53.652915418299202</v>
      </c>
      <c r="N15" s="51">
        <v>1</v>
      </c>
      <c r="O15" s="49" t="s">
        <v>76</v>
      </c>
      <c r="P15" s="52">
        <v>103</v>
      </c>
      <c r="Q15" s="53">
        <v>2.37381885227011</v>
      </c>
      <c r="R15" s="59">
        <v>152</v>
      </c>
      <c r="S15" s="53">
        <v>3.5031113159714198</v>
      </c>
      <c r="T15" s="48">
        <v>19</v>
      </c>
      <c r="U15" s="54">
        <v>0.43788891449643003</v>
      </c>
      <c r="V15" s="55">
        <v>32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1938</v>
      </c>
      <c r="D16" s="34">
        <v>2</v>
      </c>
      <c r="E16" s="26">
        <v>0.10319917440659999</v>
      </c>
      <c r="F16" s="33">
        <v>58</v>
      </c>
      <c r="G16" s="26">
        <v>2.9927760577915401</v>
      </c>
      <c r="H16" s="27">
        <v>429</v>
      </c>
      <c r="I16" s="26">
        <v>22.136222910216699</v>
      </c>
      <c r="J16" s="33">
        <v>1054</v>
      </c>
      <c r="K16" s="26">
        <v>54.385964912280699</v>
      </c>
      <c r="L16" s="27">
        <v>348</v>
      </c>
      <c r="M16" s="26">
        <v>17.956656346749199</v>
      </c>
      <c r="N16" s="33">
        <v>7</v>
      </c>
      <c r="O16" s="26">
        <v>0.36119711042312003</v>
      </c>
      <c r="P16" s="28">
        <v>40</v>
      </c>
      <c r="Q16" s="29">
        <v>2.0639834881321</v>
      </c>
      <c r="R16" s="25">
        <v>100</v>
      </c>
      <c r="S16" s="29">
        <v>5.1599587203302404</v>
      </c>
      <c r="T16" s="25">
        <v>228</v>
      </c>
      <c r="U16" s="30">
        <v>11.764705882352899</v>
      </c>
      <c r="V16" s="31">
        <v>32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80789</v>
      </c>
      <c r="D17" s="48">
        <v>279</v>
      </c>
      <c r="E17" s="49">
        <v>0.34534404436248001</v>
      </c>
      <c r="F17" s="51">
        <v>5273</v>
      </c>
      <c r="G17" s="49">
        <v>6.52687865922341</v>
      </c>
      <c r="H17" s="50">
        <v>26053</v>
      </c>
      <c r="I17" s="49">
        <v>32.248202106722502</v>
      </c>
      <c r="J17" s="51">
        <v>8804</v>
      </c>
      <c r="K17" s="49">
        <v>10.8975231776603</v>
      </c>
      <c r="L17" s="51">
        <v>37724</v>
      </c>
      <c r="M17" s="49">
        <v>46.694475733082498</v>
      </c>
      <c r="N17" s="51">
        <v>119</v>
      </c>
      <c r="O17" s="49">
        <v>0.14729728057037</v>
      </c>
      <c r="P17" s="58">
        <v>2537</v>
      </c>
      <c r="Q17" s="53">
        <v>3.14027899837849</v>
      </c>
      <c r="R17" s="48">
        <v>2413</v>
      </c>
      <c r="S17" s="53">
        <v>2.9867927564396202</v>
      </c>
      <c r="T17" s="48">
        <v>2529</v>
      </c>
      <c r="U17" s="54">
        <v>3.1303766601888898</v>
      </c>
      <c r="V17" s="55">
        <v>533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40711</v>
      </c>
      <c r="D18" s="34">
        <v>87</v>
      </c>
      <c r="E18" s="26">
        <v>0.21370145660878001</v>
      </c>
      <c r="F18" s="27">
        <v>5212</v>
      </c>
      <c r="G18" s="26">
        <v>12.802436687873101</v>
      </c>
      <c r="H18" s="27">
        <v>4744</v>
      </c>
      <c r="I18" s="26">
        <v>11.652870231632701</v>
      </c>
      <c r="J18" s="27">
        <v>8827</v>
      </c>
      <c r="K18" s="26">
        <v>21.682100660755101</v>
      </c>
      <c r="L18" s="27">
        <v>20531</v>
      </c>
      <c r="M18" s="26">
        <v>50.431087421090098</v>
      </c>
      <c r="N18" s="27">
        <v>39</v>
      </c>
      <c r="O18" s="26">
        <v>9.5797204686689993E-2</v>
      </c>
      <c r="P18" s="28">
        <v>1271</v>
      </c>
      <c r="Q18" s="29">
        <v>3.1220063373535401</v>
      </c>
      <c r="R18" s="34">
        <v>638</v>
      </c>
      <c r="S18" s="29">
        <v>1.5671440151310501</v>
      </c>
      <c r="T18" s="25">
        <v>325</v>
      </c>
      <c r="U18" s="30">
        <v>0.79831003905578002</v>
      </c>
      <c r="V18" s="31">
        <v>370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2529</v>
      </c>
      <c r="D19" s="48">
        <v>11</v>
      </c>
      <c r="E19" s="49">
        <v>0.43495452748121999</v>
      </c>
      <c r="F19" s="50">
        <v>1192</v>
      </c>
      <c r="G19" s="49">
        <v>47.133254250691998</v>
      </c>
      <c r="H19" s="50">
        <v>187</v>
      </c>
      <c r="I19" s="49">
        <v>7.3942269671807104</v>
      </c>
      <c r="J19" s="50">
        <v>50</v>
      </c>
      <c r="K19" s="49">
        <v>1.9770660340055399</v>
      </c>
      <c r="L19" s="50">
        <v>465</v>
      </c>
      <c r="M19" s="49">
        <v>18.3867141162515</v>
      </c>
      <c r="N19" s="50">
        <v>330</v>
      </c>
      <c r="O19" s="49">
        <v>13.0486358244365</v>
      </c>
      <c r="P19" s="52">
        <v>294</v>
      </c>
      <c r="Q19" s="53">
        <v>11.625148279952599</v>
      </c>
      <c r="R19" s="48">
        <v>20</v>
      </c>
      <c r="S19" s="53">
        <v>0.79082641360220995</v>
      </c>
      <c r="T19" s="48">
        <v>599</v>
      </c>
      <c r="U19" s="54">
        <v>23.685251087386298</v>
      </c>
      <c r="V19" s="55">
        <v>39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3792</v>
      </c>
      <c r="D20" s="34">
        <v>16</v>
      </c>
      <c r="E20" s="26">
        <v>0.42194092827003998</v>
      </c>
      <c r="F20" s="33">
        <v>105</v>
      </c>
      <c r="G20" s="26">
        <v>2.7689873417721498</v>
      </c>
      <c r="H20" s="27">
        <v>394</v>
      </c>
      <c r="I20" s="26">
        <v>10.3902953586498</v>
      </c>
      <c r="J20" s="33">
        <v>28</v>
      </c>
      <c r="K20" s="26">
        <v>0.73839662447257004</v>
      </c>
      <c r="L20" s="33">
        <v>3128</v>
      </c>
      <c r="M20" s="26">
        <v>82.489451476793306</v>
      </c>
      <c r="N20" s="33">
        <v>20</v>
      </c>
      <c r="O20" s="26">
        <v>0.52742616033754997</v>
      </c>
      <c r="P20" s="28">
        <v>101</v>
      </c>
      <c r="Q20" s="29">
        <v>2.6635021097046399</v>
      </c>
      <c r="R20" s="34">
        <v>22</v>
      </c>
      <c r="S20" s="29">
        <v>0.58016877637131004</v>
      </c>
      <c r="T20" s="25">
        <v>73</v>
      </c>
      <c r="U20" s="30">
        <v>1.9251054852320699</v>
      </c>
      <c r="V20" s="31">
        <v>62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51475</v>
      </c>
      <c r="D21" s="59">
        <v>109</v>
      </c>
      <c r="E21" s="49">
        <v>0.21175327829043</v>
      </c>
      <c r="F21" s="50">
        <v>6073</v>
      </c>
      <c r="G21" s="49">
        <v>11.797960174842199</v>
      </c>
      <c r="H21" s="51">
        <v>12097</v>
      </c>
      <c r="I21" s="49">
        <v>23.500728508984999</v>
      </c>
      <c r="J21" s="50">
        <v>4349</v>
      </c>
      <c r="K21" s="49">
        <v>8.4487615347256</v>
      </c>
      <c r="L21" s="50">
        <v>27062</v>
      </c>
      <c r="M21" s="49">
        <v>52.573093734822699</v>
      </c>
      <c r="N21" s="50">
        <v>70</v>
      </c>
      <c r="O21" s="49">
        <v>0.13598834385624001</v>
      </c>
      <c r="P21" s="58">
        <v>1715</v>
      </c>
      <c r="Q21" s="53">
        <v>3.3317144244778998</v>
      </c>
      <c r="R21" s="48">
        <v>1005</v>
      </c>
      <c r="S21" s="53">
        <v>1.9524040796503199</v>
      </c>
      <c r="T21" s="59">
        <v>694</v>
      </c>
      <c r="U21" s="54">
        <v>1.3482272948033001</v>
      </c>
      <c r="V21" s="55">
        <v>445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18352</v>
      </c>
      <c r="D22" s="25">
        <v>35</v>
      </c>
      <c r="E22" s="26">
        <v>0.19071490845684</v>
      </c>
      <c r="F22" s="33">
        <v>885</v>
      </c>
      <c r="G22" s="26">
        <v>4.8223626852659098</v>
      </c>
      <c r="H22" s="33">
        <v>1487</v>
      </c>
      <c r="I22" s="26">
        <v>8.1026591107236303</v>
      </c>
      <c r="J22" s="27">
        <v>935</v>
      </c>
      <c r="K22" s="26">
        <v>5.0948125544899803</v>
      </c>
      <c r="L22" s="27">
        <v>14302</v>
      </c>
      <c r="M22" s="26">
        <v>77.9315605928509</v>
      </c>
      <c r="N22" s="27">
        <v>11</v>
      </c>
      <c r="O22" s="26">
        <v>5.9938971229289997E-2</v>
      </c>
      <c r="P22" s="35">
        <v>697</v>
      </c>
      <c r="Q22" s="29">
        <v>3.7979511769834402</v>
      </c>
      <c r="R22" s="34">
        <v>593</v>
      </c>
      <c r="S22" s="29">
        <v>3.2312554489973899</v>
      </c>
      <c r="T22" s="34">
        <v>551</v>
      </c>
      <c r="U22" s="30">
        <v>3.0023975588491698</v>
      </c>
      <c r="V22" s="31">
        <v>298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5918</v>
      </c>
      <c r="D23" s="48">
        <v>11</v>
      </c>
      <c r="E23" s="49">
        <v>0.18587360594796001</v>
      </c>
      <c r="F23" s="50">
        <v>374</v>
      </c>
      <c r="G23" s="49">
        <v>6.3197026022304801</v>
      </c>
      <c r="H23" s="50">
        <v>486</v>
      </c>
      <c r="I23" s="49">
        <v>8.2122338627914893</v>
      </c>
      <c r="J23" s="50">
        <v>252</v>
      </c>
      <c r="K23" s="49">
        <v>4.2581953362622498</v>
      </c>
      <c r="L23" s="50">
        <v>4567</v>
      </c>
      <c r="M23" s="49">
        <v>77.171341669482899</v>
      </c>
      <c r="N23" s="50">
        <v>9</v>
      </c>
      <c r="O23" s="49">
        <v>0.15207840486651</v>
      </c>
      <c r="P23" s="58">
        <v>219</v>
      </c>
      <c r="Q23" s="53">
        <v>3.70057451841839</v>
      </c>
      <c r="R23" s="59">
        <v>49</v>
      </c>
      <c r="S23" s="53">
        <v>0.82798242649543996</v>
      </c>
      <c r="T23" s="48">
        <v>41</v>
      </c>
      <c r="U23" s="54">
        <v>0.69280162216965002</v>
      </c>
      <c r="V23" s="55">
        <v>152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6770</v>
      </c>
      <c r="D24" s="34">
        <v>42</v>
      </c>
      <c r="E24" s="26">
        <v>0.62038404726735996</v>
      </c>
      <c r="F24" s="27">
        <v>570</v>
      </c>
      <c r="G24" s="26">
        <v>8.4194977843426901</v>
      </c>
      <c r="H24" s="33">
        <v>714</v>
      </c>
      <c r="I24" s="26">
        <v>10.546528803545099</v>
      </c>
      <c r="J24" s="27">
        <v>215</v>
      </c>
      <c r="K24" s="26">
        <v>3.1757754800590901</v>
      </c>
      <c r="L24" s="27">
        <v>4963</v>
      </c>
      <c r="M24" s="26">
        <v>73.308714918759307</v>
      </c>
      <c r="N24" s="27">
        <v>12</v>
      </c>
      <c r="O24" s="26">
        <v>0.17725258493352999</v>
      </c>
      <c r="P24" s="35">
        <v>254</v>
      </c>
      <c r="Q24" s="29">
        <v>3.7518463810930598</v>
      </c>
      <c r="R24" s="34">
        <v>158</v>
      </c>
      <c r="S24" s="29">
        <v>2.3338257016248201</v>
      </c>
      <c r="T24" s="25">
        <v>175</v>
      </c>
      <c r="U24" s="30">
        <v>2.58493353028065</v>
      </c>
      <c r="V24" s="31">
        <v>93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15754</v>
      </c>
      <c r="D25" s="48">
        <v>19</v>
      </c>
      <c r="E25" s="49">
        <v>0.12060429097372</v>
      </c>
      <c r="F25" s="50">
        <v>641</v>
      </c>
      <c r="G25" s="49">
        <v>4.0688079217976396</v>
      </c>
      <c r="H25" s="50">
        <v>835</v>
      </c>
      <c r="I25" s="49">
        <v>5.3002412085819497</v>
      </c>
      <c r="J25" s="50">
        <v>998</v>
      </c>
      <c r="K25" s="49">
        <v>6.3348990732512398</v>
      </c>
      <c r="L25" s="51">
        <v>12871</v>
      </c>
      <c r="M25" s="49">
        <v>81.699885743303298</v>
      </c>
      <c r="N25" s="50">
        <v>23</v>
      </c>
      <c r="O25" s="49">
        <v>0.14599466802082001</v>
      </c>
      <c r="P25" s="58">
        <v>367</v>
      </c>
      <c r="Q25" s="53">
        <v>2.3295670940713502</v>
      </c>
      <c r="R25" s="48">
        <v>213</v>
      </c>
      <c r="S25" s="53">
        <v>1.35203757775803</v>
      </c>
      <c r="T25" s="48">
        <v>63</v>
      </c>
      <c r="U25" s="54">
        <v>0.39989843849181</v>
      </c>
      <c r="V25" s="55">
        <v>202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7709</v>
      </c>
      <c r="D26" s="25">
        <v>40</v>
      </c>
      <c r="E26" s="26">
        <v>0.51887404332597997</v>
      </c>
      <c r="F26" s="33">
        <v>450</v>
      </c>
      <c r="G26" s="26">
        <v>5.8373329874173097</v>
      </c>
      <c r="H26" s="33">
        <v>379</v>
      </c>
      <c r="I26" s="26">
        <v>4.9163315605136901</v>
      </c>
      <c r="J26" s="27">
        <v>2506</v>
      </c>
      <c r="K26" s="26">
        <v>32.507458814372796</v>
      </c>
      <c r="L26" s="27">
        <v>4198</v>
      </c>
      <c r="M26" s="26">
        <v>54.455830847061897</v>
      </c>
      <c r="N26" s="33">
        <v>7</v>
      </c>
      <c r="O26" s="26">
        <v>9.0802957582049995E-2</v>
      </c>
      <c r="P26" s="35">
        <v>129</v>
      </c>
      <c r="Q26" s="29">
        <v>1.6733687897262901</v>
      </c>
      <c r="R26" s="25">
        <v>255</v>
      </c>
      <c r="S26" s="29">
        <v>3.3078220262031399</v>
      </c>
      <c r="T26" s="25">
        <v>58</v>
      </c>
      <c r="U26" s="30">
        <v>0.75236736282268002</v>
      </c>
      <c r="V26" s="31">
        <v>178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2252</v>
      </c>
      <c r="D27" s="59">
        <v>6</v>
      </c>
      <c r="E27" s="49">
        <v>0.26642984014210003</v>
      </c>
      <c r="F27" s="50">
        <v>64</v>
      </c>
      <c r="G27" s="49">
        <v>2.84191829484902</v>
      </c>
      <c r="H27" s="50">
        <v>33</v>
      </c>
      <c r="I27" s="49">
        <v>1.46536412078153</v>
      </c>
      <c r="J27" s="50">
        <v>55</v>
      </c>
      <c r="K27" s="49">
        <v>2.4422735346358802</v>
      </c>
      <c r="L27" s="51">
        <v>2060</v>
      </c>
      <c r="M27" s="49">
        <v>91.474245115453002</v>
      </c>
      <c r="N27" s="50">
        <v>1</v>
      </c>
      <c r="O27" s="49" t="s">
        <v>76</v>
      </c>
      <c r="P27" s="58">
        <v>33</v>
      </c>
      <c r="Q27" s="53">
        <v>1.46536412078153</v>
      </c>
      <c r="R27" s="59">
        <v>59</v>
      </c>
      <c r="S27" s="53">
        <v>2.6198934280639401</v>
      </c>
      <c r="T27" s="48">
        <v>21</v>
      </c>
      <c r="U27" s="54">
        <v>0.93250444049734005</v>
      </c>
      <c r="V27" s="55">
        <v>100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27624</v>
      </c>
      <c r="D28" s="34">
        <v>48</v>
      </c>
      <c r="E28" s="26">
        <v>0.1737619461338</v>
      </c>
      <c r="F28" s="27">
        <v>4280</v>
      </c>
      <c r="G28" s="26">
        <v>15.4937735302635</v>
      </c>
      <c r="H28" s="27">
        <v>3119</v>
      </c>
      <c r="I28" s="26">
        <v>11.2909064581523</v>
      </c>
      <c r="J28" s="27">
        <v>5313</v>
      </c>
      <c r="K28" s="26">
        <v>19.233275412684598</v>
      </c>
      <c r="L28" s="33">
        <v>13584</v>
      </c>
      <c r="M28" s="26">
        <v>49.174630755864499</v>
      </c>
      <c r="N28" s="27">
        <v>31</v>
      </c>
      <c r="O28" s="26">
        <v>0.11222125687808</v>
      </c>
      <c r="P28" s="28">
        <v>1249</v>
      </c>
      <c r="Q28" s="29">
        <v>4.5214306400231701</v>
      </c>
      <c r="R28" s="25">
        <v>574</v>
      </c>
      <c r="S28" s="29">
        <v>2.0779032725166502</v>
      </c>
      <c r="T28" s="34">
        <v>317</v>
      </c>
      <c r="U28" s="30">
        <v>1.1475528525919501</v>
      </c>
      <c r="V28" s="31">
        <v>192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18394</v>
      </c>
      <c r="D29" s="48">
        <v>25</v>
      </c>
      <c r="E29" s="49">
        <v>0.13591388496248999</v>
      </c>
      <c r="F29" s="50">
        <v>2077</v>
      </c>
      <c r="G29" s="49">
        <v>11.291725562683499</v>
      </c>
      <c r="H29" s="51">
        <v>1731</v>
      </c>
      <c r="I29" s="49">
        <v>9.4106773948026508</v>
      </c>
      <c r="J29" s="50">
        <v>1041</v>
      </c>
      <c r="K29" s="49">
        <v>5.6594541698379901</v>
      </c>
      <c r="L29" s="51">
        <v>12975</v>
      </c>
      <c r="M29" s="49">
        <v>70.539306295531205</v>
      </c>
      <c r="N29" s="50">
        <v>21</v>
      </c>
      <c r="O29" s="49">
        <v>0.11416766336849</v>
      </c>
      <c r="P29" s="58">
        <v>524</v>
      </c>
      <c r="Q29" s="53">
        <v>2.84875502881374</v>
      </c>
      <c r="R29" s="48">
        <v>593</v>
      </c>
      <c r="S29" s="53">
        <v>3.2238773513102101</v>
      </c>
      <c r="T29" s="48">
        <v>189</v>
      </c>
      <c r="U29" s="54">
        <v>1.02750897031641</v>
      </c>
      <c r="V29" s="55">
        <v>308</v>
      </c>
      <c r="W29" s="56">
        <v>99.675324675324703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25655</v>
      </c>
      <c r="D30" s="34">
        <v>77</v>
      </c>
      <c r="E30" s="26">
        <v>0.30013642564802001</v>
      </c>
      <c r="F30" s="33">
        <v>2194</v>
      </c>
      <c r="G30" s="26">
        <v>8.5519391931397397</v>
      </c>
      <c r="H30" s="27">
        <v>1182</v>
      </c>
      <c r="I30" s="26">
        <v>4.6072890274800198</v>
      </c>
      <c r="J30" s="27">
        <v>1614</v>
      </c>
      <c r="K30" s="26">
        <v>6.2911713116351597</v>
      </c>
      <c r="L30" s="27">
        <v>19893</v>
      </c>
      <c r="M30" s="26">
        <v>77.540440459949295</v>
      </c>
      <c r="N30" s="27">
        <v>27</v>
      </c>
      <c r="O30" s="26">
        <v>0.10524264275969999</v>
      </c>
      <c r="P30" s="28">
        <v>668</v>
      </c>
      <c r="Q30" s="29">
        <v>2.60378093938803</v>
      </c>
      <c r="R30" s="25">
        <v>379</v>
      </c>
      <c r="S30" s="29">
        <v>1.4772948742935099</v>
      </c>
      <c r="T30" s="34">
        <v>345</v>
      </c>
      <c r="U30" s="30">
        <v>1.34476710192945</v>
      </c>
      <c r="V30" s="31">
        <v>435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17655</v>
      </c>
      <c r="D31" s="48">
        <v>96</v>
      </c>
      <c r="E31" s="49">
        <v>0.54375531011044997</v>
      </c>
      <c r="F31" s="51">
        <v>1752</v>
      </c>
      <c r="G31" s="49">
        <v>9.9235344095157192</v>
      </c>
      <c r="H31" s="50">
        <v>1116</v>
      </c>
      <c r="I31" s="49">
        <v>6.3211554800339904</v>
      </c>
      <c r="J31" s="51">
        <v>1249</v>
      </c>
      <c r="K31" s="49">
        <v>7.0744831492495104</v>
      </c>
      <c r="L31" s="50">
        <v>13061</v>
      </c>
      <c r="M31" s="49">
        <v>73.979042764089499</v>
      </c>
      <c r="N31" s="50">
        <v>14</v>
      </c>
      <c r="O31" s="49">
        <v>7.9297649391110003E-2</v>
      </c>
      <c r="P31" s="52">
        <v>367</v>
      </c>
      <c r="Q31" s="53">
        <v>2.0787312376097402</v>
      </c>
      <c r="R31" s="48">
        <v>603</v>
      </c>
      <c r="S31" s="53">
        <v>3.4154630416312699</v>
      </c>
      <c r="T31" s="59">
        <v>497</v>
      </c>
      <c r="U31" s="54">
        <v>2.8150665533843102</v>
      </c>
      <c r="V31" s="55">
        <v>189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4108</v>
      </c>
      <c r="D32" s="25">
        <v>7</v>
      </c>
      <c r="E32" s="26">
        <v>0.17039922103213001</v>
      </c>
      <c r="F32" s="27">
        <v>161</v>
      </c>
      <c r="G32" s="26">
        <v>3.9191820837390501</v>
      </c>
      <c r="H32" s="27">
        <v>137</v>
      </c>
      <c r="I32" s="26">
        <v>3.3349561830574501</v>
      </c>
      <c r="J32" s="27">
        <v>1173</v>
      </c>
      <c r="K32" s="26">
        <v>28.554040895813099</v>
      </c>
      <c r="L32" s="33">
        <v>2597</v>
      </c>
      <c r="M32" s="26">
        <v>63.218111002921098</v>
      </c>
      <c r="N32" s="33">
        <v>4</v>
      </c>
      <c r="O32" s="26">
        <v>9.7370983446930001E-2</v>
      </c>
      <c r="P32" s="35">
        <v>29</v>
      </c>
      <c r="Q32" s="29">
        <v>0.70593962999026005</v>
      </c>
      <c r="R32" s="34">
        <v>60</v>
      </c>
      <c r="S32" s="29">
        <v>1.4605647517039899</v>
      </c>
      <c r="T32" s="25">
        <v>37</v>
      </c>
      <c r="U32" s="30">
        <v>0.90068159688412996</v>
      </c>
      <c r="V32" s="31">
        <v>135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12262</v>
      </c>
      <c r="D33" s="59">
        <v>25</v>
      </c>
      <c r="E33" s="49">
        <v>0.2038819115968</v>
      </c>
      <c r="F33" s="50">
        <v>759</v>
      </c>
      <c r="G33" s="49">
        <v>6.1898548360789398</v>
      </c>
      <c r="H33" s="51">
        <v>687</v>
      </c>
      <c r="I33" s="49">
        <v>5.6026749306801502</v>
      </c>
      <c r="J33" s="50">
        <v>1335</v>
      </c>
      <c r="K33" s="49">
        <v>10.887294079269299</v>
      </c>
      <c r="L33" s="50">
        <v>9071</v>
      </c>
      <c r="M33" s="49">
        <v>73.976512803784104</v>
      </c>
      <c r="N33" s="51">
        <v>18</v>
      </c>
      <c r="O33" s="49">
        <v>0.14679497634970001</v>
      </c>
      <c r="P33" s="58">
        <v>367</v>
      </c>
      <c r="Q33" s="53">
        <v>2.99298646224107</v>
      </c>
      <c r="R33" s="59">
        <v>282</v>
      </c>
      <c r="S33" s="53">
        <v>2.2997879628119402</v>
      </c>
      <c r="T33" s="59">
        <v>101</v>
      </c>
      <c r="U33" s="54">
        <v>0.82368292285108002</v>
      </c>
      <c r="V33" s="55">
        <v>204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1600</v>
      </c>
      <c r="D34" s="25">
        <v>47</v>
      </c>
      <c r="E34" s="26">
        <v>2.9375</v>
      </c>
      <c r="F34" s="27">
        <v>24</v>
      </c>
      <c r="G34" s="26">
        <v>1.5</v>
      </c>
      <c r="H34" s="33">
        <v>43</v>
      </c>
      <c r="I34" s="26">
        <v>2.6875</v>
      </c>
      <c r="J34" s="27">
        <v>9</v>
      </c>
      <c r="K34" s="26">
        <v>0.5625</v>
      </c>
      <c r="L34" s="33">
        <v>1446</v>
      </c>
      <c r="M34" s="26">
        <v>90.375</v>
      </c>
      <c r="N34" s="33">
        <v>4</v>
      </c>
      <c r="O34" s="26">
        <v>0.25</v>
      </c>
      <c r="P34" s="28">
        <v>27</v>
      </c>
      <c r="Q34" s="29">
        <v>1.6875</v>
      </c>
      <c r="R34" s="34">
        <v>19</v>
      </c>
      <c r="S34" s="29">
        <v>1.1875</v>
      </c>
      <c r="T34" s="34">
        <v>3</v>
      </c>
      <c r="U34" s="30">
        <v>0.1875</v>
      </c>
      <c r="V34" s="31">
        <v>63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5274</v>
      </c>
      <c r="D35" s="59">
        <v>25</v>
      </c>
      <c r="E35" s="49">
        <v>0.47402351156617001</v>
      </c>
      <c r="F35" s="50">
        <v>334</v>
      </c>
      <c r="G35" s="49">
        <v>6.33295411452408</v>
      </c>
      <c r="H35" s="51">
        <v>783</v>
      </c>
      <c r="I35" s="49">
        <v>14.846416382252601</v>
      </c>
      <c r="J35" s="50">
        <v>237</v>
      </c>
      <c r="K35" s="49">
        <v>4.4937428896473302</v>
      </c>
      <c r="L35" s="51">
        <v>3720</v>
      </c>
      <c r="M35" s="49">
        <v>70.534698521046707</v>
      </c>
      <c r="N35" s="50">
        <v>6</v>
      </c>
      <c r="O35" s="49">
        <v>0.11376564277588</v>
      </c>
      <c r="P35" s="58">
        <v>169</v>
      </c>
      <c r="Q35" s="53">
        <v>3.2043989381873299</v>
      </c>
      <c r="R35" s="59">
        <v>191</v>
      </c>
      <c r="S35" s="53">
        <v>3.6215396283655701</v>
      </c>
      <c r="T35" s="59">
        <v>25</v>
      </c>
      <c r="U35" s="54">
        <v>0.47402351156617001</v>
      </c>
      <c r="V35" s="55">
        <v>59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9540</v>
      </c>
      <c r="D36" s="34">
        <v>34</v>
      </c>
      <c r="E36" s="26">
        <v>0.35639412997904002</v>
      </c>
      <c r="F36" s="27">
        <v>1393</v>
      </c>
      <c r="G36" s="26">
        <v>14.601677148846999</v>
      </c>
      <c r="H36" s="27">
        <v>3142</v>
      </c>
      <c r="I36" s="26">
        <v>32.935010482180303</v>
      </c>
      <c r="J36" s="33">
        <v>439</v>
      </c>
      <c r="K36" s="26">
        <v>4.6016771488469601</v>
      </c>
      <c r="L36" s="33">
        <v>3832</v>
      </c>
      <c r="M36" s="26">
        <v>40.167714884695997</v>
      </c>
      <c r="N36" s="27">
        <v>120</v>
      </c>
      <c r="O36" s="26">
        <v>1.2578616352201299</v>
      </c>
      <c r="P36" s="35">
        <v>580</v>
      </c>
      <c r="Q36" s="29">
        <v>6.0796645702306096</v>
      </c>
      <c r="R36" s="34">
        <v>144</v>
      </c>
      <c r="S36" s="29">
        <v>1.5094339622641499</v>
      </c>
      <c r="T36" s="25">
        <v>289</v>
      </c>
      <c r="U36" s="30">
        <v>3.0293501048218001</v>
      </c>
      <c r="V36" s="31">
        <v>82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2164</v>
      </c>
      <c r="D37" s="48">
        <v>3</v>
      </c>
      <c r="E37" s="49">
        <v>0.13863216266174</v>
      </c>
      <c r="F37" s="50">
        <v>163</v>
      </c>
      <c r="G37" s="49">
        <v>7.5323475046210699</v>
      </c>
      <c r="H37" s="50">
        <v>52</v>
      </c>
      <c r="I37" s="49">
        <v>2.40295748613678</v>
      </c>
      <c r="J37" s="50">
        <v>34</v>
      </c>
      <c r="K37" s="49">
        <v>1.5711645101663601</v>
      </c>
      <c r="L37" s="50">
        <v>1876</v>
      </c>
      <c r="M37" s="49">
        <v>86.691312384473207</v>
      </c>
      <c r="N37" s="51">
        <v>4</v>
      </c>
      <c r="O37" s="49">
        <v>0.18484288354898001</v>
      </c>
      <c r="P37" s="58">
        <v>32</v>
      </c>
      <c r="Q37" s="53">
        <v>1.4787430683918701</v>
      </c>
      <c r="R37" s="59">
        <v>31</v>
      </c>
      <c r="S37" s="53">
        <v>1.4325323475046201</v>
      </c>
      <c r="T37" s="48">
        <v>9</v>
      </c>
      <c r="U37" s="54">
        <v>0.41589648798521001</v>
      </c>
      <c r="V37" s="55">
        <v>72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28533</v>
      </c>
      <c r="D38" s="25">
        <v>24</v>
      </c>
      <c r="E38" s="26">
        <v>8.4113132162759993E-2</v>
      </c>
      <c r="F38" s="27">
        <v>6226</v>
      </c>
      <c r="G38" s="26">
        <v>21.820348368555699</v>
      </c>
      <c r="H38" s="27">
        <v>4170</v>
      </c>
      <c r="I38" s="26">
        <v>14.6146567132794</v>
      </c>
      <c r="J38" s="27">
        <v>1876</v>
      </c>
      <c r="K38" s="26">
        <v>6.5748431640556602</v>
      </c>
      <c r="L38" s="27">
        <v>15830</v>
      </c>
      <c r="M38" s="26">
        <v>55.479620089019697</v>
      </c>
      <c r="N38" s="27">
        <v>65</v>
      </c>
      <c r="O38" s="26">
        <v>0.22780639960747001</v>
      </c>
      <c r="P38" s="28">
        <v>342</v>
      </c>
      <c r="Q38" s="29">
        <v>1.19861213331931</v>
      </c>
      <c r="R38" s="34">
        <v>663</v>
      </c>
      <c r="S38" s="29">
        <v>2.3236252759962199</v>
      </c>
      <c r="T38" s="25">
        <v>232</v>
      </c>
      <c r="U38" s="30">
        <v>0.81309361090666998</v>
      </c>
      <c r="V38" s="31">
        <v>382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6755</v>
      </c>
      <c r="D39" s="59">
        <v>396</v>
      </c>
      <c r="E39" s="49">
        <v>5.8623242042931203</v>
      </c>
      <c r="F39" s="50">
        <v>222</v>
      </c>
      <c r="G39" s="49">
        <v>3.2864544781643201</v>
      </c>
      <c r="H39" s="51">
        <v>3813</v>
      </c>
      <c r="I39" s="49">
        <v>56.447076239822401</v>
      </c>
      <c r="J39" s="50">
        <v>130</v>
      </c>
      <c r="K39" s="49">
        <v>1.92450037009623</v>
      </c>
      <c r="L39" s="51">
        <v>2041</v>
      </c>
      <c r="M39" s="49">
        <v>30.214655810510699</v>
      </c>
      <c r="N39" s="50">
        <v>14</v>
      </c>
      <c r="O39" s="49">
        <v>0.20725388601035999</v>
      </c>
      <c r="P39" s="58">
        <v>139</v>
      </c>
      <c r="Q39" s="53">
        <v>2.0577350111028898</v>
      </c>
      <c r="R39" s="48">
        <v>265</v>
      </c>
      <c r="S39" s="53">
        <v>3.92301998519615</v>
      </c>
      <c r="T39" s="48">
        <v>554</v>
      </c>
      <c r="U39" s="54">
        <v>8.2013323464100694</v>
      </c>
      <c r="V39" s="55">
        <v>94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65280</v>
      </c>
      <c r="D40" s="25">
        <v>247</v>
      </c>
      <c r="E40" s="26">
        <v>0.37837009803922</v>
      </c>
      <c r="F40" s="27">
        <v>11783</v>
      </c>
      <c r="G40" s="26">
        <v>18.0499387254902</v>
      </c>
      <c r="H40" s="27">
        <v>11536</v>
      </c>
      <c r="I40" s="26">
        <v>17.671568627450998</v>
      </c>
      <c r="J40" s="33">
        <v>7219</v>
      </c>
      <c r="K40" s="26">
        <v>11.058517156862701</v>
      </c>
      <c r="L40" s="33">
        <v>33121</v>
      </c>
      <c r="M40" s="26">
        <v>50.736825980392197</v>
      </c>
      <c r="N40" s="27">
        <v>231</v>
      </c>
      <c r="O40" s="26">
        <v>0.35386029411765002</v>
      </c>
      <c r="P40" s="28">
        <v>1143</v>
      </c>
      <c r="Q40" s="29">
        <v>1.75091911764706</v>
      </c>
      <c r="R40" s="34">
        <v>2366</v>
      </c>
      <c r="S40" s="29">
        <v>3.62438725490196</v>
      </c>
      <c r="T40" s="25">
        <v>1220</v>
      </c>
      <c r="U40" s="30">
        <v>1.8688725490196101</v>
      </c>
      <c r="V40" s="31">
        <v>996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30044</v>
      </c>
      <c r="D41" s="59">
        <v>138</v>
      </c>
      <c r="E41" s="49">
        <v>0.45932632139529</v>
      </c>
      <c r="F41" s="50">
        <v>2484</v>
      </c>
      <c r="G41" s="49">
        <v>8.2678737851151691</v>
      </c>
      <c r="H41" s="50">
        <v>2797</v>
      </c>
      <c r="I41" s="49">
        <v>9.3096791372653502</v>
      </c>
      <c r="J41" s="50">
        <v>3220</v>
      </c>
      <c r="K41" s="49">
        <v>10.71761416589</v>
      </c>
      <c r="L41" s="51">
        <v>20361</v>
      </c>
      <c r="M41" s="49">
        <v>67.770603115430703</v>
      </c>
      <c r="N41" s="51">
        <v>24</v>
      </c>
      <c r="O41" s="49">
        <v>7.9882838503529993E-2</v>
      </c>
      <c r="P41" s="52">
        <v>1020</v>
      </c>
      <c r="Q41" s="53">
        <v>3.3950206363999502</v>
      </c>
      <c r="R41" s="48">
        <v>409</v>
      </c>
      <c r="S41" s="53">
        <v>1.36133670616429</v>
      </c>
      <c r="T41" s="59">
        <v>132</v>
      </c>
      <c r="U41" s="54">
        <v>0.43935561176940002</v>
      </c>
      <c r="V41" s="55">
        <v>440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992</v>
      </c>
      <c r="D42" s="25">
        <v>11</v>
      </c>
      <c r="E42" s="26">
        <v>1.1088709677419399</v>
      </c>
      <c r="F42" s="27">
        <v>37</v>
      </c>
      <c r="G42" s="26">
        <v>3.7298387096774199</v>
      </c>
      <c r="H42" s="27">
        <v>17</v>
      </c>
      <c r="I42" s="26">
        <v>1.7137096774193601</v>
      </c>
      <c r="J42" s="33">
        <v>37</v>
      </c>
      <c r="K42" s="26">
        <v>3.7298387096774199</v>
      </c>
      <c r="L42" s="33">
        <v>885</v>
      </c>
      <c r="M42" s="26">
        <v>89.213709677419402</v>
      </c>
      <c r="N42" s="33">
        <v>4</v>
      </c>
      <c r="O42" s="26">
        <v>0.40322580645160999</v>
      </c>
      <c r="P42" s="28">
        <v>1</v>
      </c>
      <c r="Q42" s="29">
        <v>0.1008064516129</v>
      </c>
      <c r="R42" s="34">
        <v>10</v>
      </c>
      <c r="S42" s="29">
        <v>1.00806451612903</v>
      </c>
      <c r="T42" s="25">
        <v>0</v>
      </c>
      <c r="U42" s="30">
        <v>0</v>
      </c>
      <c r="V42" s="31">
        <v>27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22522</v>
      </c>
      <c r="D43" s="48">
        <v>20</v>
      </c>
      <c r="E43" s="49">
        <v>8.8802060207800002E-2</v>
      </c>
      <c r="F43" s="50">
        <v>1409</v>
      </c>
      <c r="G43" s="49">
        <v>6.2561051416392903</v>
      </c>
      <c r="H43" s="51">
        <v>736</v>
      </c>
      <c r="I43" s="49">
        <v>3.2679158156469201</v>
      </c>
      <c r="J43" s="50">
        <v>1688</v>
      </c>
      <c r="K43" s="49">
        <v>7.4948938815380499</v>
      </c>
      <c r="L43" s="50">
        <v>17770</v>
      </c>
      <c r="M43" s="49">
        <v>78.900630494627507</v>
      </c>
      <c r="N43" s="50">
        <v>15</v>
      </c>
      <c r="O43" s="49">
        <v>6.6601545155849998E-2</v>
      </c>
      <c r="P43" s="52">
        <v>884</v>
      </c>
      <c r="Q43" s="53">
        <v>3.9250510611846199</v>
      </c>
      <c r="R43" s="59">
        <v>320</v>
      </c>
      <c r="S43" s="53">
        <v>1.4208329633247501</v>
      </c>
      <c r="T43" s="59">
        <v>69</v>
      </c>
      <c r="U43" s="54">
        <v>0.30636710771690001</v>
      </c>
      <c r="V43" s="55">
        <v>461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9791</v>
      </c>
      <c r="D44" s="25">
        <v>821</v>
      </c>
      <c r="E44" s="26">
        <v>8.3852517618220794</v>
      </c>
      <c r="F44" s="33">
        <v>633</v>
      </c>
      <c r="G44" s="26">
        <v>6.4651210295168999</v>
      </c>
      <c r="H44" s="27">
        <v>1665</v>
      </c>
      <c r="I44" s="26">
        <v>17.005413134511301</v>
      </c>
      <c r="J44" s="27">
        <v>864</v>
      </c>
      <c r="K44" s="26">
        <v>8.8244305995301797</v>
      </c>
      <c r="L44" s="27">
        <v>5436</v>
      </c>
      <c r="M44" s="26">
        <v>55.520375855377402</v>
      </c>
      <c r="N44" s="33">
        <v>25</v>
      </c>
      <c r="O44" s="26">
        <v>0.25533653355121999</v>
      </c>
      <c r="P44" s="35">
        <v>347</v>
      </c>
      <c r="Q44" s="29">
        <v>3.5440710856909399</v>
      </c>
      <c r="R44" s="34">
        <v>153</v>
      </c>
      <c r="S44" s="29">
        <v>1.5626595853334699</v>
      </c>
      <c r="T44" s="34">
        <v>75</v>
      </c>
      <c r="U44" s="30">
        <v>0.76600960065365997</v>
      </c>
      <c r="V44" s="31">
        <v>239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9833</v>
      </c>
      <c r="D45" s="59">
        <v>50</v>
      </c>
      <c r="E45" s="49">
        <v>0.50849181328181003</v>
      </c>
      <c r="F45" s="50">
        <v>840</v>
      </c>
      <c r="G45" s="49">
        <v>8.5426624631343504</v>
      </c>
      <c r="H45" s="51">
        <v>1861</v>
      </c>
      <c r="I45" s="49">
        <v>18.926065290348799</v>
      </c>
      <c r="J45" s="50">
        <v>128</v>
      </c>
      <c r="K45" s="49">
        <v>1.3017390420014201</v>
      </c>
      <c r="L45" s="51">
        <v>6349</v>
      </c>
      <c r="M45" s="49">
        <v>64.568290450523804</v>
      </c>
      <c r="N45" s="50">
        <v>55</v>
      </c>
      <c r="O45" s="49">
        <v>0.55934099460998998</v>
      </c>
      <c r="P45" s="52">
        <v>550</v>
      </c>
      <c r="Q45" s="53">
        <v>5.5934099460998699</v>
      </c>
      <c r="R45" s="48">
        <v>243</v>
      </c>
      <c r="S45" s="53">
        <v>2.4712702125495798</v>
      </c>
      <c r="T45" s="59">
        <v>69</v>
      </c>
      <c r="U45" s="54">
        <v>0.70171870232889</v>
      </c>
      <c r="V45" s="55">
        <v>131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29716</v>
      </c>
      <c r="D46" s="25">
        <v>28</v>
      </c>
      <c r="E46" s="26">
        <v>9.4225333153860003E-2</v>
      </c>
      <c r="F46" s="27">
        <v>2791</v>
      </c>
      <c r="G46" s="26">
        <v>9.3922466011576304</v>
      </c>
      <c r="H46" s="27">
        <v>1389</v>
      </c>
      <c r="I46" s="26">
        <v>4.6742495625252403</v>
      </c>
      <c r="J46" s="27">
        <v>1923</v>
      </c>
      <c r="K46" s="26">
        <v>6.4712612733880803</v>
      </c>
      <c r="L46" s="33">
        <v>23018</v>
      </c>
      <c r="M46" s="26">
        <v>77.459954233409604</v>
      </c>
      <c r="N46" s="33">
        <v>36</v>
      </c>
      <c r="O46" s="26">
        <v>0.1211468569121</v>
      </c>
      <c r="P46" s="35">
        <v>531</v>
      </c>
      <c r="Q46" s="29">
        <v>1.78691613945349</v>
      </c>
      <c r="R46" s="25">
        <v>790</v>
      </c>
      <c r="S46" s="29">
        <v>2.6585004711266702</v>
      </c>
      <c r="T46" s="25">
        <v>225</v>
      </c>
      <c r="U46" s="30">
        <v>0.75716785570063005</v>
      </c>
      <c r="V46" s="31">
        <v>553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2269</v>
      </c>
      <c r="D47" s="48">
        <v>8</v>
      </c>
      <c r="E47" s="49">
        <v>0.3525782282944</v>
      </c>
      <c r="F47" s="51">
        <v>103</v>
      </c>
      <c r="G47" s="49">
        <v>4.5394446892904403</v>
      </c>
      <c r="H47" s="51">
        <v>402</v>
      </c>
      <c r="I47" s="49">
        <v>17.717055971793702</v>
      </c>
      <c r="J47" s="51">
        <v>106</v>
      </c>
      <c r="K47" s="49">
        <v>4.6716615249008404</v>
      </c>
      <c r="L47" s="51">
        <v>1584</v>
      </c>
      <c r="M47" s="49">
        <v>69.810489202291805</v>
      </c>
      <c r="N47" s="50">
        <v>3</v>
      </c>
      <c r="O47" s="49">
        <v>0.13221683561040001</v>
      </c>
      <c r="P47" s="52">
        <v>63</v>
      </c>
      <c r="Q47" s="53">
        <v>2.7765535478184198</v>
      </c>
      <c r="R47" s="59">
        <v>22</v>
      </c>
      <c r="S47" s="53">
        <v>0.96959012780960996</v>
      </c>
      <c r="T47" s="48">
        <v>50</v>
      </c>
      <c r="U47" s="54">
        <v>2.2036139268400201</v>
      </c>
      <c r="V47" s="55">
        <v>46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10900</v>
      </c>
      <c r="D48" s="34">
        <v>22</v>
      </c>
      <c r="E48" s="26">
        <v>0.20183486238532</v>
      </c>
      <c r="F48" s="27">
        <v>531</v>
      </c>
      <c r="G48" s="26">
        <v>4.8715596330275197</v>
      </c>
      <c r="H48" s="33">
        <v>637</v>
      </c>
      <c r="I48" s="26">
        <v>5.8440366972477102</v>
      </c>
      <c r="J48" s="27">
        <v>1192</v>
      </c>
      <c r="K48" s="26">
        <v>10.935779816513801</v>
      </c>
      <c r="L48" s="27">
        <v>8150</v>
      </c>
      <c r="M48" s="26">
        <v>74.770642201834903</v>
      </c>
      <c r="N48" s="33">
        <v>16</v>
      </c>
      <c r="O48" s="26">
        <v>0.14678899082569</v>
      </c>
      <c r="P48" s="35">
        <v>352</v>
      </c>
      <c r="Q48" s="29">
        <v>3.22935779816514</v>
      </c>
      <c r="R48" s="34">
        <v>93</v>
      </c>
      <c r="S48" s="29">
        <v>0.85321100917431003</v>
      </c>
      <c r="T48" s="34">
        <v>432</v>
      </c>
      <c r="U48" s="30">
        <v>3.96330275229358</v>
      </c>
      <c r="V48" s="31">
        <v>169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1146</v>
      </c>
      <c r="D49" s="48">
        <v>13</v>
      </c>
      <c r="E49" s="49">
        <v>1.13438045375218</v>
      </c>
      <c r="F49" s="50">
        <v>37</v>
      </c>
      <c r="G49" s="49">
        <v>3.2286212914485199</v>
      </c>
      <c r="H49" s="50">
        <v>35</v>
      </c>
      <c r="I49" s="49">
        <v>3.0541012216404901</v>
      </c>
      <c r="J49" s="50">
        <v>28</v>
      </c>
      <c r="K49" s="49">
        <v>2.4432809773123898</v>
      </c>
      <c r="L49" s="51">
        <v>1014</v>
      </c>
      <c r="M49" s="49">
        <v>88.481675392670198</v>
      </c>
      <c r="N49" s="51">
        <v>1</v>
      </c>
      <c r="O49" s="49">
        <v>8.7260034904010006E-2</v>
      </c>
      <c r="P49" s="52">
        <v>18</v>
      </c>
      <c r="Q49" s="53">
        <v>1.5706806282722501</v>
      </c>
      <c r="R49" s="59">
        <v>19</v>
      </c>
      <c r="S49" s="53">
        <v>1.6579406631762701</v>
      </c>
      <c r="T49" s="59">
        <v>6</v>
      </c>
      <c r="U49" s="54">
        <v>0.52356020942407999</v>
      </c>
      <c r="V49" s="55">
        <v>35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13114</v>
      </c>
      <c r="D50" s="25">
        <v>19</v>
      </c>
      <c r="E50" s="26">
        <v>0.14488333079151999</v>
      </c>
      <c r="F50" s="27">
        <v>854</v>
      </c>
      <c r="G50" s="26">
        <v>6.5121244471557098</v>
      </c>
      <c r="H50" s="33">
        <v>938</v>
      </c>
      <c r="I50" s="26">
        <v>7.1526612780234897</v>
      </c>
      <c r="J50" s="27">
        <v>1573</v>
      </c>
      <c r="K50" s="26">
        <v>11.994814701845399</v>
      </c>
      <c r="L50" s="27">
        <v>9437</v>
      </c>
      <c r="M50" s="26">
        <v>71.961262772609501</v>
      </c>
      <c r="N50" s="33">
        <v>19</v>
      </c>
      <c r="O50" s="26">
        <v>0.14488333079151999</v>
      </c>
      <c r="P50" s="35">
        <v>274</v>
      </c>
      <c r="Q50" s="29">
        <v>2.0893701387829799</v>
      </c>
      <c r="R50" s="25">
        <v>309</v>
      </c>
      <c r="S50" s="29">
        <v>2.3562604849778901</v>
      </c>
      <c r="T50" s="25">
        <v>443</v>
      </c>
      <c r="U50" s="30">
        <v>3.3780692389812401</v>
      </c>
      <c r="V50" s="31">
        <v>206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146315</v>
      </c>
      <c r="D51" s="48">
        <v>423</v>
      </c>
      <c r="E51" s="49">
        <v>0.28910227932885002</v>
      </c>
      <c r="F51" s="51">
        <v>16595</v>
      </c>
      <c r="G51" s="49">
        <v>11.341967672487399</v>
      </c>
      <c r="H51" s="50">
        <v>67189</v>
      </c>
      <c r="I51" s="49">
        <v>45.9207873423778</v>
      </c>
      <c r="J51" s="50">
        <v>11823</v>
      </c>
      <c r="K51" s="49">
        <v>8.0805112257800005</v>
      </c>
      <c r="L51" s="50">
        <v>46762</v>
      </c>
      <c r="M51" s="49">
        <v>31.959812732802501</v>
      </c>
      <c r="N51" s="51">
        <v>162</v>
      </c>
      <c r="O51" s="49">
        <v>0.11072002187061999</v>
      </c>
      <c r="P51" s="52">
        <v>3361</v>
      </c>
      <c r="Q51" s="53">
        <v>2.2970987253528401</v>
      </c>
      <c r="R51" s="48">
        <v>1798</v>
      </c>
      <c r="S51" s="53">
        <v>1.2288555513788699</v>
      </c>
      <c r="T51" s="48">
        <v>6085</v>
      </c>
      <c r="U51" s="54">
        <v>4.15883538939958</v>
      </c>
      <c r="V51" s="55">
        <v>1088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13042</v>
      </c>
      <c r="D52" s="34">
        <v>47</v>
      </c>
      <c r="E52" s="26">
        <v>0.36037417573991998</v>
      </c>
      <c r="F52" s="27">
        <v>492</v>
      </c>
      <c r="G52" s="26">
        <v>3.7724275417880699</v>
      </c>
      <c r="H52" s="33">
        <v>1527</v>
      </c>
      <c r="I52" s="26">
        <v>11.7083269437203</v>
      </c>
      <c r="J52" s="33">
        <v>116</v>
      </c>
      <c r="K52" s="26">
        <v>0.88943413586872999</v>
      </c>
      <c r="L52" s="27">
        <v>10380</v>
      </c>
      <c r="M52" s="26">
        <v>79.5890200889434</v>
      </c>
      <c r="N52" s="33">
        <v>128</v>
      </c>
      <c r="O52" s="26">
        <v>0.98144456371722</v>
      </c>
      <c r="P52" s="28">
        <v>352</v>
      </c>
      <c r="Q52" s="29">
        <v>2.69897255022236</v>
      </c>
      <c r="R52" s="25">
        <v>152</v>
      </c>
      <c r="S52" s="29">
        <v>1.1654654194142</v>
      </c>
      <c r="T52" s="25">
        <v>306</v>
      </c>
      <c r="U52" s="30">
        <v>2.3462659101364798</v>
      </c>
      <c r="V52" s="31">
        <v>152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1046</v>
      </c>
      <c r="D53" s="59">
        <v>1</v>
      </c>
      <c r="E53" s="49">
        <v>9.560229445507E-2</v>
      </c>
      <c r="F53" s="50">
        <v>39</v>
      </c>
      <c r="G53" s="49">
        <v>3.7284894837476101</v>
      </c>
      <c r="H53" s="51">
        <v>19</v>
      </c>
      <c r="I53" s="49">
        <v>1.81644359464627</v>
      </c>
      <c r="J53" s="50">
        <v>15</v>
      </c>
      <c r="K53" s="49">
        <v>1.434034416826</v>
      </c>
      <c r="L53" s="51">
        <v>951</v>
      </c>
      <c r="M53" s="49">
        <v>90.917782026768705</v>
      </c>
      <c r="N53" s="51">
        <v>2</v>
      </c>
      <c r="O53" s="49">
        <v>0.19120458891013001</v>
      </c>
      <c r="P53" s="52">
        <v>19</v>
      </c>
      <c r="Q53" s="53">
        <v>1.81644359464627</v>
      </c>
      <c r="R53" s="59">
        <v>14</v>
      </c>
      <c r="S53" s="53">
        <v>1.3384321223709399</v>
      </c>
      <c r="T53" s="48">
        <v>2</v>
      </c>
      <c r="U53" s="54">
        <v>0.19120458891013001</v>
      </c>
      <c r="V53" s="55">
        <v>47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34054</v>
      </c>
      <c r="D54" s="34">
        <v>84</v>
      </c>
      <c r="E54" s="26">
        <v>0.24666705820168</v>
      </c>
      <c r="F54" s="27">
        <v>4763</v>
      </c>
      <c r="G54" s="37">
        <v>13.986609502554799</v>
      </c>
      <c r="H54" s="33">
        <v>3394</v>
      </c>
      <c r="I54" s="37">
        <v>9.9665237563869198</v>
      </c>
      <c r="J54" s="27">
        <v>3546</v>
      </c>
      <c r="K54" s="26">
        <v>10.4128736712281</v>
      </c>
      <c r="L54" s="27">
        <v>20475</v>
      </c>
      <c r="M54" s="26">
        <v>60.1250954366594</v>
      </c>
      <c r="N54" s="27">
        <v>51</v>
      </c>
      <c r="O54" s="26">
        <v>0.14976214247958999</v>
      </c>
      <c r="P54" s="35">
        <v>1741</v>
      </c>
      <c r="Q54" s="29">
        <v>5.1124684324895799</v>
      </c>
      <c r="R54" s="25">
        <v>903</v>
      </c>
      <c r="S54" s="29">
        <v>2.65167087566806</v>
      </c>
      <c r="T54" s="34">
        <v>307</v>
      </c>
      <c r="U54" s="30">
        <v>0.90150936747518995</v>
      </c>
      <c r="V54" s="31">
        <v>295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25346</v>
      </c>
      <c r="D55" s="48">
        <v>147</v>
      </c>
      <c r="E55" s="49">
        <v>0.57997317130907999</v>
      </c>
      <c r="F55" s="50">
        <v>3865</v>
      </c>
      <c r="G55" s="49">
        <v>15.2489544701334</v>
      </c>
      <c r="H55" s="51">
        <v>3490</v>
      </c>
      <c r="I55" s="49">
        <v>13.769431073936699</v>
      </c>
      <c r="J55" s="51">
        <v>1018</v>
      </c>
      <c r="K55" s="49">
        <v>4.01641284620848</v>
      </c>
      <c r="L55" s="50">
        <v>14657</v>
      </c>
      <c r="M55" s="49">
        <v>57.827665114810998</v>
      </c>
      <c r="N55" s="50">
        <v>200</v>
      </c>
      <c r="O55" s="49">
        <v>0.78907914463821005</v>
      </c>
      <c r="P55" s="58">
        <v>1969</v>
      </c>
      <c r="Q55" s="53">
        <v>7.76848417896315</v>
      </c>
      <c r="R55" s="48">
        <v>644</v>
      </c>
      <c r="S55" s="53">
        <v>2.5408348457350298</v>
      </c>
      <c r="T55" s="59">
        <v>648</v>
      </c>
      <c r="U55" s="54">
        <v>2.5566164286277901</v>
      </c>
      <c r="V55" s="55">
        <v>260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3423</v>
      </c>
      <c r="D56" s="25">
        <v>6</v>
      </c>
      <c r="E56" s="26">
        <v>0.17528483786153001</v>
      </c>
      <c r="F56" s="27">
        <v>101</v>
      </c>
      <c r="G56" s="26">
        <v>2.9506281040023401</v>
      </c>
      <c r="H56" s="27">
        <v>58</v>
      </c>
      <c r="I56" s="26">
        <v>1.69442009932808</v>
      </c>
      <c r="J56" s="33">
        <v>83</v>
      </c>
      <c r="K56" s="26">
        <v>2.4247735904177601</v>
      </c>
      <c r="L56" s="27">
        <v>3110</v>
      </c>
      <c r="M56" s="26">
        <v>90.855974291557104</v>
      </c>
      <c r="N56" s="33">
        <v>1</v>
      </c>
      <c r="O56" s="26" t="s">
        <v>76</v>
      </c>
      <c r="P56" s="28">
        <v>64</v>
      </c>
      <c r="Q56" s="29">
        <v>1.8697049371896</v>
      </c>
      <c r="R56" s="34">
        <v>44</v>
      </c>
      <c r="S56" s="29">
        <v>1.28542214431785</v>
      </c>
      <c r="T56" s="34">
        <v>17</v>
      </c>
      <c r="U56" s="30">
        <v>0.49664037394098998</v>
      </c>
      <c r="V56" s="31">
        <v>107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20675</v>
      </c>
      <c r="D57" s="48">
        <v>102</v>
      </c>
      <c r="E57" s="49">
        <v>0.49334945586457002</v>
      </c>
      <c r="F57" s="51">
        <v>1016</v>
      </c>
      <c r="G57" s="49">
        <v>4.9141475211608201</v>
      </c>
      <c r="H57" s="50">
        <v>1669</v>
      </c>
      <c r="I57" s="49">
        <v>8.0725513905683197</v>
      </c>
      <c r="J57" s="50">
        <v>925</v>
      </c>
      <c r="K57" s="49">
        <v>4.4740024183796896</v>
      </c>
      <c r="L57" s="50">
        <v>16446</v>
      </c>
      <c r="M57" s="49">
        <v>79.545344619105194</v>
      </c>
      <c r="N57" s="50">
        <v>13</v>
      </c>
      <c r="O57" s="49">
        <v>6.2877871825880005E-2</v>
      </c>
      <c r="P57" s="58">
        <v>504</v>
      </c>
      <c r="Q57" s="53">
        <v>2.4377267230955302</v>
      </c>
      <c r="R57" s="59">
        <v>440</v>
      </c>
      <c r="S57" s="53">
        <v>2.1281741233373599</v>
      </c>
      <c r="T57" s="59">
        <v>234</v>
      </c>
      <c r="U57" s="54">
        <v>1.1318016928657799</v>
      </c>
      <c r="V57" s="55">
        <v>387</v>
      </c>
      <c r="W57" s="56">
        <v>100</v>
      </c>
    </row>
    <row r="58" spans="1:23" s="22" customFormat="1" ht="15" customHeight="1" x14ac:dyDescent="0.25">
      <c r="A58" s="21" t="s">
        <v>17</v>
      </c>
      <c r="B58" s="23" t="s">
        <v>72</v>
      </c>
      <c r="C58" s="36">
        <v>884</v>
      </c>
      <c r="D58" s="34">
        <v>0</v>
      </c>
      <c r="E58" s="26">
        <v>0</v>
      </c>
      <c r="F58" s="27">
        <v>19</v>
      </c>
      <c r="G58" s="26">
        <v>2.1493212669683301</v>
      </c>
      <c r="H58" s="33">
        <v>177</v>
      </c>
      <c r="I58" s="26">
        <v>20.022624434389101</v>
      </c>
      <c r="J58" s="27">
        <v>8</v>
      </c>
      <c r="K58" s="26">
        <v>0.90497737556560998</v>
      </c>
      <c r="L58" s="27">
        <v>659</v>
      </c>
      <c r="M58" s="26">
        <v>74.547511312217196</v>
      </c>
      <c r="N58" s="27">
        <v>0</v>
      </c>
      <c r="O58" s="26">
        <v>0</v>
      </c>
      <c r="P58" s="35">
        <v>21</v>
      </c>
      <c r="Q58" s="29">
        <v>2.3755656108597298</v>
      </c>
      <c r="R58" s="25">
        <v>7</v>
      </c>
      <c r="S58" s="29">
        <v>0.79185520361991002</v>
      </c>
      <c r="T58" s="25">
        <v>0</v>
      </c>
      <c r="U58" s="30">
        <v>0</v>
      </c>
      <c r="V58" s="31">
        <v>23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1433</v>
      </c>
      <c r="D59" s="64">
        <v>1</v>
      </c>
      <c r="E59" s="65">
        <v>6.9783670621069993E-2</v>
      </c>
      <c r="F59" s="66">
        <v>0</v>
      </c>
      <c r="G59" s="65">
        <v>0</v>
      </c>
      <c r="H59" s="67">
        <v>1430</v>
      </c>
      <c r="I59" s="65">
        <v>99.790648988136795</v>
      </c>
      <c r="J59" s="66">
        <v>1</v>
      </c>
      <c r="K59" s="65">
        <v>6.9783670621069993E-2</v>
      </c>
      <c r="L59" s="66">
        <v>1</v>
      </c>
      <c r="M59" s="65">
        <v>6.9783670621069993E-2</v>
      </c>
      <c r="N59" s="66">
        <v>0</v>
      </c>
      <c r="O59" s="65">
        <v>0</v>
      </c>
      <c r="P59" s="68">
        <v>0</v>
      </c>
      <c r="Q59" s="69">
        <v>0</v>
      </c>
      <c r="R59" s="70">
        <v>162</v>
      </c>
      <c r="S59" s="69">
        <v>11.304954640614101</v>
      </c>
      <c r="T59" s="70">
        <v>1</v>
      </c>
      <c r="U59" s="71">
        <v>6.9783670621069993E-2</v>
      </c>
      <c r="V59" s="72">
        <v>132</v>
      </c>
      <c r="W59" s="73">
        <v>100</v>
      </c>
    </row>
    <row r="60" spans="1:23" s="39" customFormat="1" ht="15" customHeight="1" x14ac:dyDescent="0.25">
      <c r="A60" s="41"/>
      <c r="B60" s="45" t="s">
        <v>75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1,081,838 public school male students enrolled in other Advanced Placement subjects, 4,805 (0.4%) were American Indian or Alaska Native, and 22,791 (2.1%)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74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73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5"/>
  <sheetViews>
    <sheetView showGridLines="0" tabSelected="1" topLeftCell="A7" zoomScale="70" zoomScaleNormal="70" workbookViewId="0">
      <selection activeCell="U30" sqref="U30"/>
    </sheetView>
  </sheetViews>
  <sheetFormatPr defaultColWidth="12.109375" defaultRowHeight="15" customHeight="1" x14ac:dyDescent="0.3"/>
  <cols>
    <col min="1" max="1" width="16" style="10" customWidth="1"/>
    <col min="2" max="2" width="53.21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female students ",A7, ", by race/ethnicity, disability status, and English proficiency, by state: School Year 2017-18")</f>
        <v>Number and percentage of public school female students enrolled in other Advanced Placement subjects,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4" t="s">
        <v>0</v>
      </c>
      <c r="C4" s="86" t="s">
        <v>11</v>
      </c>
      <c r="D4" s="88" t="s">
        <v>10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91" t="s">
        <v>16</v>
      </c>
      <c r="S4" s="92"/>
      <c r="T4" s="91" t="s">
        <v>12</v>
      </c>
      <c r="U4" s="92"/>
      <c r="V4" s="75" t="s">
        <v>15</v>
      </c>
      <c r="W4" s="77" t="s">
        <v>13</v>
      </c>
    </row>
    <row r="5" spans="1:23" s="12" customFormat="1" ht="25" customHeight="1" x14ac:dyDescent="0.3">
      <c r="A5" s="11"/>
      <c r="B5" s="85"/>
      <c r="C5" s="87"/>
      <c r="D5" s="79" t="s">
        <v>1</v>
      </c>
      <c r="E5" s="80"/>
      <c r="F5" s="81" t="s">
        <v>2</v>
      </c>
      <c r="G5" s="80"/>
      <c r="H5" s="82" t="s">
        <v>3</v>
      </c>
      <c r="I5" s="80"/>
      <c r="J5" s="82" t="s">
        <v>4</v>
      </c>
      <c r="K5" s="80"/>
      <c r="L5" s="82" t="s">
        <v>5</v>
      </c>
      <c r="M5" s="80"/>
      <c r="N5" s="82" t="s">
        <v>6</v>
      </c>
      <c r="O5" s="80"/>
      <c r="P5" s="82" t="s">
        <v>7</v>
      </c>
      <c r="Q5" s="83"/>
      <c r="R5" s="93"/>
      <c r="S5" s="94"/>
      <c r="T5" s="93"/>
      <c r="U5" s="94"/>
      <c r="V5" s="76"/>
      <c r="W5" s="78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tr">
        <f>Male!A7</f>
        <v>enrolled in other Advanced Placement subjects</v>
      </c>
      <c r="B7" s="61" t="s">
        <v>70</v>
      </c>
      <c r="C7" s="96">
        <v>1477768</v>
      </c>
      <c r="D7" s="97">
        <v>7267</v>
      </c>
      <c r="E7" s="98">
        <v>0.49175513341742</v>
      </c>
      <c r="F7" s="99">
        <v>153940</v>
      </c>
      <c r="G7" s="98">
        <v>10.417061406120601</v>
      </c>
      <c r="H7" s="99">
        <v>367582</v>
      </c>
      <c r="I7" s="98">
        <v>24.874134505551599</v>
      </c>
      <c r="J7" s="99">
        <v>153514</v>
      </c>
      <c r="K7" s="98">
        <v>10.3882341477147</v>
      </c>
      <c r="L7" s="99">
        <v>744042</v>
      </c>
      <c r="M7" s="98">
        <v>50.349039903421897</v>
      </c>
      <c r="N7" s="100">
        <v>4507</v>
      </c>
      <c r="O7" s="98">
        <v>0.30498698036498001</v>
      </c>
      <c r="P7" s="101">
        <v>46916</v>
      </c>
      <c r="Q7" s="102">
        <v>3.1747879234088199</v>
      </c>
      <c r="R7" s="103">
        <v>15595</v>
      </c>
      <c r="S7" s="102">
        <v>1.0553077343669599</v>
      </c>
      <c r="T7" s="103">
        <v>30384</v>
      </c>
      <c r="U7" s="104">
        <v>2.0560737544729601</v>
      </c>
      <c r="V7" s="105">
        <v>12923</v>
      </c>
      <c r="W7" s="106">
        <v>99.992261858701596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15025</v>
      </c>
      <c r="D8" s="25">
        <v>159</v>
      </c>
      <c r="E8" s="26">
        <v>1.0582362728785399</v>
      </c>
      <c r="F8" s="27">
        <v>629</v>
      </c>
      <c r="G8" s="26">
        <v>4.1863560732113196</v>
      </c>
      <c r="H8" s="33">
        <v>682</v>
      </c>
      <c r="I8" s="26">
        <v>4.5391014975041601</v>
      </c>
      <c r="J8" s="27">
        <v>3737</v>
      </c>
      <c r="K8" s="26">
        <v>24.871880199667199</v>
      </c>
      <c r="L8" s="27">
        <v>9576</v>
      </c>
      <c r="M8" s="26">
        <v>63.733777038269601</v>
      </c>
      <c r="N8" s="27">
        <v>18</v>
      </c>
      <c r="O8" s="26">
        <v>0.1198003327787</v>
      </c>
      <c r="P8" s="35">
        <v>224</v>
      </c>
      <c r="Q8" s="29">
        <v>1.49084858569052</v>
      </c>
      <c r="R8" s="25">
        <v>130</v>
      </c>
      <c r="S8" s="29">
        <v>0.86522462562395996</v>
      </c>
      <c r="T8" s="34">
        <v>186</v>
      </c>
      <c r="U8" s="30">
        <v>1.2379367720465899</v>
      </c>
      <c r="V8" s="31">
        <v>217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2135</v>
      </c>
      <c r="D9" s="48">
        <v>121</v>
      </c>
      <c r="E9" s="49">
        <v>5.66744730679157</v>
      </c>
      <c r="F9" s="50">
        <v>262</v>
      </c>
      <c r="G9" s="49">
        <v>12.271662763466001</v>
      </c>
      <c r="H9" s="50">
        <v>157</v>
      </c>
      <c r="I9" s="49">
        <v>7.3536299765808</v>
      </c>
      <c r="J9" s="51">
        <v>64</v>
      </c>
      <c r="K9" s="49">
        <v>2.9976580796252899</v>
      </c>
      <c r="L9" s="51">
        <v>1303</v>
      </c>
      <c r="M9" s="49">
        <v>61.030444964871201</v>
      </c>
      <c r="N9" s="50">
        <v>27</v>
      </c>
      <c r="O9" s="49">
        <v>1.26463700234192</v>
      </c>
      <c r="P9" s="58">
        <v>201</v>
      </c>
      <c r="Q9" s="53">
        <v>9.4145199063231892</v>
      </c>
      <c r="R9" s="59">
        <v>18</v>
      </c>
      <c r="S9" s="53">
        <v>0.84309133489460997</v>
      </c>
      <c r="T9" s="59">
        <v>17</v>
      </c>
      <c r="U9" s="54">
        <v>0.79625292740047005</v>
      </c>
      <c r="V9" s="55">
        <v>47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29052</v>
      </c>
      <c r="D10" s="34">
        <v>573</v>
      </c>
      <c r="E10" s="26">
        <v>1.9723254853366401</v>
      </c>
      <c r="F10" s="27">
        <v>1928</v>
      </c>
      <c r="G10" s="26">
        <v>6.6363761531047798</v>
      </c>
      <c r="H10" s="33">
        <v>11944</v>
      </c>
      <c r="I10" s="26">
        <v>41.112487952636698</v>
      </c>
      <c r="J10" s="27">
        <v>1427</v>
      </c>
      <c r="K10" s="26">
        <v>4.9118821423654202</v>
      </c>
      <c r="L10" s="33">
        <v>12312</v>
      </c>
      <c r="M10" s="26">
        <v>42.379182156133801</v>
      </c>
      <c r="N10" s="33">
        <v>96</v>
      </c>
      <c r="O10" s="26">
        <v>0.3304419661297</v>
      </c>
      <c r="P10" s="28">
        <v>772</v>
      </c>
      <c r="Q10" s="29">
        <v>2.6573041442929899</v>
      </c>
      <c r="R10" s="34">
        <v>204</v>
      </c>
      <c r="S10" s="29">
        <v>0.70218917802560998</v>
      </c>
      <c r="T10" s="34">
        <v>54</v>
      </c>
      <c r="U10" s="30">
        <v>0.18587360594796001</v>
      </c>
      <c r="V10" s="31">
        <v>198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14980</v>
      </c>
      <c r="D11" s="48">
        <v>75</v>
      </c>
      <c r="E11" s="49">
        <v>0.50066755674232</v>
      </c>
      <c r="F11" s="51">
        <v>444</v>
      </c>
      <c r="G11" s="49">
        <v>2.9639519359145501</v>
      </c>
      <c r="H11" s="50">
        <v>1873</v>
      </c>
      <c r="I11" s="49">
        <v>12.503337783711601</v>
      </c>
      <c r="J11" s="50">
        <v>2388</v>
      </c>
      <c r="K11" s="49">
        <v>15.9412550066756</v>
      </c>
      <c r="L11" s="50">
        <v>9892</v>
      </c>
      <c r="M11" s="49">
        <v>66.034712950600806</v>
      </c>
      <c r="N11" s="50">
        <v>34</v>
      </c>
      <c r="O11" s="49">
        <v>0.22696929238985</v>
      </c>
      <c r="P11" s="58">
        <v>274</v>
      </c>
      <c r="Q11" s="53">
        <v>1.8291054739652901</v>
      </c>
      <c r="R11" s="59">
        <v>92</v>
      </c>
      <c r="S11" s="53">
        <v>0.61415220293725004</v>
      </c>
      <c r="T11" s="48">
        <v>654</v>
      </c>
      <c r="U11" s="54">
        <v>4.36582109479306</v>
      </c>
      <c r="V11" s="55">
        <v>259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226820</v>
      </c>
      <c r="D12" s="25">
        <v>727</v>
      </c>
      <c r="E12" s="26">
        <v>0.32051847279780998</v>
      </c>
      <c r="F12" s="33">
        <v>43226</v>
      </c>
      <c r="G12" s="26">
        <v>19.057402345472202</v>
      </c>
      <c r="H12" s="27">
        <v>105833</v>
      </c>
      <c r="I12" s="26">
        <v>46.659465655585898</v>
      </c>
      <c r="J12" s="27">
        <v>9114</v>
      </c>
      <c r="K12" s="26">
        <v>4.0181641830526402</v>
      </c>
      <c r="L12" s="27">
        <v>59011</v>
      </c>
      <c r="M12" s="26">
        <v>26.016665197072602</v>
      </c>
      <c r="N12" s="33">
        <v>1220</v>
      </c>
      <c r="O12" s="26">
        <v>0.5378714399083</v>
      </c>
      <c r="P12" s="35">
        <v>7689</v>
      </c>
      <c r="Q12" s="29">
        <v>3.3899127061105698</v>
      </c>
      <c r="R12" s="34">
        <v>2264</v>
      </c>
      <c r="S12" s="29">
        <v>0.99814831143638005</v>
      </c>
      <c r="T12" s="25">
        <v>5542</v>
      </c>
      <c r="U12" s="30">
        <v>2.4433471475178599</v>
      </c>
      <c r="V12" s="31">
        <v>1235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28717</v>
      </c>
      <c r="D13" s="48">
        <v>132</v>
      </c>
      <c r="E13" s="49">
        <v>0.45965804227460999</v>
      </c>
      <c r="F13" s="51">
        <v>1700</v>
      </c>
      <c r="G13" s="49">
        <v>5.9198384232336299</v>
      </c>
      <c r="H13" s="50">
        <v>6424</v>
      </c>
      <c r="I13" s="49">
        <v>22.370024724031101</v>
      </c>
      <c r="J13" s="51">
        <v>1152</v>
      </c>
      <c r="K13" s="49">
        <v>4.0115610962147903</v>
      </c>
      <c r="L13" s="50">
        <v>17969</v>
      </c>
      <c r="M13" s="49">
        <v>62.572692133579402</v>
      </c>
      <c r="N13" s="50">
        <v>55</v>
      </c>
      <c r="O13" s="49">
        <v>0.19152418428109</v>
      </c>
      <c r="P13" s="52">
        <v>1285</v>
      </c>
      <c r="Q13" s="53">
        <v>4.4747013963854201</v>
      </c>
      <c r="R13" s="48">
        <v>212</v>
      </c>
      <c r="S13" s="53">
        <v>0.73823867395619003</v>
      </c>
      <c r="T13" s="59">
        <v>1022</v>
      </c>
      <c r="U13" s="54">
        <v>3.5588675697322198</v>
      </c>
      <c r="V13" s="55">
        <v>245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17088</v>
      </c>
      <c r="D14" s="25">
        <v>35</v>
      </c>
      <c r="E14" s="26">
        <v>0.20482209737828</v>
      </c>
      <c r="F14" s="27">
        <v>1448</v>
      </c>
      <c r="G14" s="26">
        <v>8.4737827715355802</v>
      </c>
      <c r="H14" s="33">
        <v>2222</v>
      </c>
      <c r="I14" s="26">
        <v>13.0032771535581</v>
      </c>
      <c r="J14" s="33">
        <v>1395</v>
      </c>
      <c r="K14" s="26">
        <v>8.1636235955056193</v>
      </c>
      <c r="L14" s="33">
        <v>11584</v>
      </c>
      <c r="M14" s="26">
        <v>67.790262172284699</v>
      </c>
      <c r="N14" s="27">
        <v>15</v>
      </c>
      <c r="O14" s="26">
        <v>8.7780898876400004E-2</v>
      </c>
      <c r="P14" s="28">
        <v>389</v>
      </c>
      <c r="Q14" s="29">
        <v>2.2764513108614199</v>
      </c>
      <c r="R14" s="34">
        <v>175</v>
      </c>
      <c r="S14" s="29">
        <v>1.0241104868913899</v>
      </c>
      <c r="T14" s="25">
        <v>186</v>
      </c>
      <c r="U14" s="30">
        <v>1.08848314606742</v>
      </c>
      <c r="V14" s="31">
        <v>177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5189</v>
      </c>
      <c r="D15" s="48">
        <v>18</v>
      </c>
      <c r="E15" s="49">
        <v>0.34688764694545998</v>
      </c>
      <c r="F15" s="50">
        <v>354</v>
      </c>
      <c r="G15" s="49">
        <v>6.8221237232607503</v>
      </c>
      <c r="H15" s="50">
        <v>509</v>
      </c>
      <c r="I15" s="49">
        <v>9.8092117941799994</v>
      </c>
      <c r="J15" s="51">
        <v>1461</v>
      </c>
      <c r="K15" s="49">
        <v>28.155714010406601</v>
      </c>
      <c r="L15" s="50">
        <v>2705</v>
      </c>
      <c r="M15" s="49">
        <v>52.129504721526303</v>
      </c>
      <c r="N15" s="51">
        <v>1</v>
      </c>
      <c r="O15" s="49" t="s">
        <v>76</v>
      </c>
      <c r="P15" s="52">
        <v>141</v>
      </c>
      <c r="Q15" s="53">
        <v>2.7172865677394502</v>
      </c>
      <c r="R15" s="59">
        <v>223</v>
      </c>
      <c r="S15" s="53">
        <v>4.2975525149354397</v>
      </c>
      <c r="T15" s="48">
        <v>38</v>
      </c>
      <c r="U15" s="54">
        <v>0.73231836577374998</v>
      </c>
      <c r="V15" s="55">
        <v>32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2616</v>
      </c>
      <c r="D16" s="34">
        <v>5</v>
      </c>
      <c r="E16" s="26">
        <v>0.19113149847095001</v>
      </c>
      <c r="F16" s="33">
        <v>78</v>
      </c>
      <c r="G16" s="26">
        <v>2.98165137614679</v>
      </c>
      <c r="H16" s="27">
        <v>549</v>
      </c>
      <c r="I16" s="26">
        <v>20.9862385321101</v>
      </c>
      <c r="J16" s="33">
        <v>1576</v>
      </c>
      <c r="K16" s="26">
        <v>60.244648318042799</v>
      </c>
      <c r="L16" s="27">
        <v>338</v>
      </c>
      <c r="M16" s="26">
        <v>12.9204892966361</v>
      </c>
      <c r="N16" s="33">
        <v>2</v>
      </c>
      <c r="O16" s="26">
        <v>7.6452599388380005E-2</v>
      </c>
      <c r="P16" s="28">
        <v>68</v>
      </c>
      <c r="Q16" s="29">
        <v>2.59938837920489</v>
      </c>
      <c r="R16" s="25">
        <v>74</v>
      </c>
      <c r="S16" s="29">
        <v>2.82874617737003</v>
      </c>
      <c r="T16" s="25">
        <v>196</v>
      </c>
      <c r="U16" s="30">
        <v>7.4923547400611596</v>
      </c>
      <c r="V16" s="31">
        <v>32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111695</v>
      </c>
      <c r="D17" s="48">
        <v>324</v>
      </c>
      <c r="E17" s="49">
        <v>0.29007565244639</v>
      </c>
      <c r="F17" s="51">
        <v>6262</v>
      </c>
      <c r="G17" s="49">
        <v>5.6063386901830903</v>
      </c>
      <c r="H17" s="50">
        <v>36683</v>
      </c>
      <c r="I17" s="49">
        <v>32.842114687318201</v>
      </c>
      <c r="J17" s="51">
        <v>15347</v>
      </c>
      <c r="K17" s="49">
        <v>13.7400957965889</v>
      </c>
      <c r="L17" s="51">
        <v>49296</v>
      </c>
      <c r="M17" s="49">
        <v>44.134473342584698</v>
      </c>
      <c r="N17" s="51">
        <v>149</v>
      </c>
      <c r="O17" s="49">
        <v>0.13339898831640001</v>
      </c>
      <c r="P17" s="58">
        <v>3634</v>
      </c>
      <c r="Q17" s="53">
        <v>3.25350284256234</v>
      </c>
      <c r="R17" s="48">
        <v>1593</v>
      </c>
      <c r="S17" s="53">
        <v>1.42620529119477</v>
      </c>
      <c r="T17" s="48">
        <v>3458</v>
      </c>
      <c r="U17" s="54">
        <v>3.09593088320874</v>
      </c>
      <c r="V17" s="55">
        <v>533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55959</v>
      </c>
      <c r="D18" s="34">
        <v>99</v>
      </c>
      <c r="E18" s="26">
        <v>0.17691524151610999</v>
      </c>
      <c r="F18" s="27">
        <v>5784</v>
      </c>
      <c r="G18" s="26">
        <v>10.3361389588806</v>
      </c>
      <c r="H18" s="27">
        <v>6949</v>
      </c>
      <c r="I18" s="26">
        <v>12.418020336317699</v>
      </c>
      <c r="J18" s="27">
        <v>15439</v>
      </c>
      <c r="K18" s="26">
        <v>27.5898425633053</v>
      </c>
      <c r="L18" s="27">
        <v>25725</v>
      </c>
      <c r="M18" s="26">
        <v>45.971157454565002</v>
      </c>
      <c r="N18" s="27">
        <v>54</v>
      </c>
      <c r="O18" s="26">
        <v>9.6499222645149998E-2</v>
      </c>
      <c r="P18" s="28">
        <v>1909</v>
      </c>
      <c r="Q18" s="29">
        <v>3.4114262227702401</v>
      </c>
      <c r="R18" s="34">
        <v>354</v>
      </c>
      <c r="S18" s="29">
        <v>0.63260601511821002</v>
      </c>
      <c r="T18" s="25">
        <v>403</v>
      </c>
      <c r="U18" s="30">
        <v>0.72017012455548002</v>
      </c>
      <c r="V18" s="31">
        <v>370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4553</v>
      </c>
      <c r="D19" s="48">
        <v>13</v>
      </c>
      <c r="E19" s="49">
        <v>0.28552602679552003</v>
      </c>
      <c r="F19" s="50">
        <v>2232</v>
      </c>
      <c r="G19" s="49">
        <v>49.022622446738403</v>
      </c>
      <c r="H19" s="50">
        <v>309</v>
      </c>
      <c r="I19" s="49">
        <v>6.7867340215242704</v>
      </c>
      <c r="J19" s="50">
        <v>84</v>
      </c>
      <c r="K19" s="49">
        <v>1.8449374039095101</v>
      </c>
      <c r="L19" s="50">
        <v>715</v>
      </c>
      <c r="M19" s="49">
        <v>15.703931473753601</v>
      </c>
      <c r="N19" s="50">
        <v>730</v>
      </c>
      <c r="O19" s="49">
        <v>16.0333845815946</v>
      </c>
      <c r="P19" s="52">
        <v>470</v>
      </c>
      <c r="Q19" s="53">
        <v>10.3228640456842</v>
      </c>
      <c r="R19" s="48">
        <v>15</v>
      </c>
      <c r="S19" s="53">
        <v>0.32945310784097998</v>
      </c>
      <c r="T19" s="48">
        <v>1080</v>
      </c>
      <c r="U19" s="54">
        <v>23.720623764550901</v>
      </c>
      <c r="V19" s="55">
        <v>39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5286</v>
      </c>
      <c r="D20" s="34">
        <v>23</v>
      </c>
      <c r="E20" s="26">
        <v>0.43511161558834999</v>
      </c>
      <c r="F20" s="33">
        <v>176</v>
      </c>
      <c r="G20" s="26">
        <v>3.32954975406735</v>
      </c>
      <c r="H20" s="27">
        <v>632</v>
      </c>
      <c r="I20" s="26">
        <v>11.956110480514599</v>
      </c>
      <c r="J20" s="33">
        <v>34</v>
      </c>
      <c r="K20" s="26">
        <v>0.64320847521755997</v>
      </c>
      <c r="L20" s="33">
        <v>4270</v>
      </c>
      <c r="M20" s="26">
        <v>80.779417328793102</v>
      </c>
      <c r="N20" s="33">
        <v>21</v>
      </c>
      <c r="O20" s="26">
        <v>0.39727582292849001</v>
      </c>
      <c r="P20" s="28">
        <v>130</v>
      </c>
      <c r="Q20" s="29">
        <v>2.45932652289066</v>
      </c>
      <c r="R20" s="34">
        <v>21</v>
      </c>
      <c r="S20" s="29">
        <v>0.39727582292849001</v>
      </c>
      <c r="T20" s="25">
        <v>115</v>
      </c>
      <c r="U20" s="30">
        <v>2.1755580779417301</v>
      </c>
      <c r="V20" s="31">
        <v>62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69370</v>
      </c>
      <c r="D21" s="59">
        <v>165</v>
      </c>
      <c r="E21" s="49">
        <v>0.23785498053914</v>
      </c>
      <c r="F21" s="50">
        <v>6885</v>
      </c>
      <c r="G21" s="49">
        <v>9.9250396424967597</v>
      </c>
      <c r="H21" s="51">
        <v>17097</v>
      </c>
      <c r="I21" s="49">
        <v>24.646100619864502</v>
      </c>
      <c r="J21" s="50">
        <v>7918</v>
      </c>
      <c r="K21" s="49">
        <v>11.4141559752054</v>
      </c>
      <c r="L21" s="50">
        <v>34856</v>
      </c>
      <c r="M21" s="49">
        <v>50.2465042525588</v>
      </c>
      <c r="N21" s="50">
        <v>79</v>
      </c>
      <c r="O21" s="49">
        <v>0.11388208159146999</v>
      </c>
      <c r="P21" s="58">
        <v>2370</v>
      </c>
      <c r="Q21" s="53">
        <v>3.4164624477439798</v>
      </c>
      <c r="R21" s="48">
        <v>747</v>
      </c>
      <c r="S21" s="53">
        <v>1.07683436644082</v>
      </c>
      <c r="T21" s="59">
        <v>770</v>
      </c>
      <c r="U21" s="54">
        <v>1.10998990918264</v>
      </c>
      <c r="V21" s="55">
        <v>445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25352</v>
      </c>
      <c r="D22" s="25">
        <v>55</v>
      </c>
      <c r="E22" s="26">
        <v>0.21694540864626</v>
      </c>
      <c r="F22" s="33">
        <v>1152</v>
      </c>
      <c r="G22" s="26">
        <v>4.5440201956453201</v>
      </c>
      <c r="H22" s="33">
        <v>2250</v>
      </c>
      <c r="I22" s="26">
        <v>8.8750394446197607</v>
      </c>
      <c r="J22" s="27">
        <v>1777</v>
      </c>
      <c r="K22" s="26">
        <v>7.00930893026191</v>
      </c>
      <c r="L22" s="27">
        <v>19095</v>
      </c>
      <c r="M22" s="26">
        <v>75.319501420006304</v>
      </c>
      <c r="N22" s="27">
        <v>17</v>
      </c>
      <c r="O22" s="26">
        <v>6.7055853581569999E-2</v>
      </c>
      <c r="P22" s="35">
        <v>1006</v>
      </c>
      <c r="Q22" s="29">
        <v>3.9681287472388802</v>
      </c>
      <c r="R22" s="34">
        <v>422</v>
      </c>
      <c r="S22" s="29">
        <v>1.6645629536131299</v>
      </c>
      <c r="T22" s="34">
        <v>751</v>
      </c>
      <c r="U22" s="30">
        <v>2.9622909435153102</v>
      </c>
      <c r="V22" s="31">
        <v>298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7671</v>
      </c>
      <c r="D23" s="48">
        <v>13</v>
      </c>
      <c r="E23" s="49">
        <v>0.16946943032198999</v>
      </c>
      <c r="F23" s="50">
        <v>457</v>
      </c>
      <c r="G23" s="49">
        <v>5.9575022813192602</v>
      </c>
      <c r="H23" s="50">
        <v>682</v>
      </c>
      <c r="I23" s="49">
        <v>8.8906270368921891</v>
      </c>
      <c r="J23" s="50">
        <v>393</v>
      </c>
      <c r="K23" s="49">
        <v>5.1231912397340604</v>
      </c>
      <c r="L23" s="50">
        <v>5804</v>
      </c>
      <c r="M23" s="49">
        <v>75.661582583756996</v>
      </c>
      <c r="N23" s="50">
        <v>9</v>
      </c>
      <c r="O23" s="49">
        <v>0.11732499022292001</v>
      </c>
      <c r="P23" s="58">
        <v>313</v>
      </c>
      <c r="Q23" s="53">
        <v>4.0803024377525796</v>
      </c>
      <c r="R23" s="59">
        <v>16</v>
      </c>
      <c r="S23" s="53">
        <v>0.20857776039629999</v>
      </c>
      <c r="T23" s="48">
        <v>68</v>
      </c>
      <c r="U23" s="54">
        <v>0.88645548168427002</v>
      </c>
      <c r="V23" s="55">
        <v>152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9175</v>
      </c>
      <c r="D24" s="34">
        <v>44</v>
      </c>
      <c r="E24" s="26">
        <v>0.47956403269754999</v>
      </c>
      <c r="F24" s="27">
        <v>664</v>
      </c>
      <c r="G24" s="26">
        <v>7.2370572207084498</v>
      </c>
      <c r="H24" s="33">
        <v>1103</v>
      </c>
      <c r="I24" s="26">
        <v>12.021798365122599</v>
      </c>
      <c r="J24" s="27">
        <v>418</v>
      </c>
      <c r="K24" s="26">
        <v>4.5558583106267001</v>
      </c>
      <c r="L24" s="27">
        <v>6445</v>
      </c>
      <c r="M24" s="26">
        <v>70.245231607629407</v>
      </c>
      <c r="N24" s="27">
        <v>17</v>
      </c>
      <c r="O24" s="26">
        <v>0.18528610354222999</v>
      </c>
      <c r="P24" s="35">
        <v>484</v>
      </c>
      <c r="Q24" s="29">
        <v>5.2752043596730296</v>
      </c>
      <c r="R24" s="34">
        <v>124</v>
      </c>
      <c r="S24" s="29">
        <v>1.35149863760218</v>
      </c>
      <c r="T24" s="25">
        <v>218</v>
      </c>
      <c r="U24" s="30">
        <v>2.37602179836512</v>
      </c>
      <c r="V24" s="31">
        <v>93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22076</v>
      </c>
      <c r="D25" s="48">
        <v>34</v>
      </c>
      <c r="E25" s="49">
        <v>0.15401340822612999</v>
      </c>
      <c r="F25" s="50">
        <v>834</v>
      </c>
      <c r="G25" s="49">
        <v>3.7778583076644301</v>
      </c>
      <c r="H25" s="50">
        <v>1025</v>
      </c>
      <c r="I25" s="49">
        <v>4.6430512774053296</v>
      </c>
      <c r="J25" s="50">
        <v>1749</v>
      </c>
      <c r="K25" s="49">
        <v>7.9226309113969897</v>
      </c>
      <c r="L25" s="51">
        <v>17834</v>
      </c>
      <c r="M25" s="49">
        <v>80.784562420728406</v>
      </c>
      <c r="N25" s="50">
        <v>27</v>
      </c>
      <c r="O25" s="49">
        <v>0.12230476535604</v>
      </c>
      <c r="P25" s="58">
        <v>573</v>
      </c>
      <c r="Q25" s="53">
        <v>2.5955789092226902</v>
      </c>
      <c r="R25" s="48">
        <v>102</v>
      </c>
      <c r="S25" s="53">
        <v>0.46204022467838002</v>
      </c>
      <c r="T25" s="48">
        <v>68</v>
      </c>
      <c r="U25" s="54">
        <v>0.30802681645225999</v>
      </c>
      <c r="V25" s="55">
        <v>202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11812</v>
      </c>
      <c r="D26" s="25">
        <v>69</v>
      </c>
      <c r="E26" s="26">
        <v>0.58415171012529998</v>
      </c>
      <c r="F26" s="33">
        <v>596</v>
      </c>
      <c r="G26" s="26">
        <v>5.0457162207924204</v>
      </c>
      <c r="H26" s="33">
        <v>591</v>
      </c>
      <c r="I26" s="26">
        <v>5.0033863867253601</v>
      </c>
      <c r="J26" s="27">
        <v>4332</v>
      </c>
      <c r="K26" s="26">
        <v>36.674568235692497</v>
      </c>
      <c r="L26" s="27">
        <v>5997</v>
      </c>
      <c r="M26" s="26">
        <v>50.7704029800203</v>
      </c>
      <c r="N26" s="33">
        <v>14</v>
      </c>
      <c r="O26" s="26">
        <v>0.11852353538774001</v>
      </c>
      <c r="P26" s="35">
        <v>213</v>
      </c>
      <c r="Q26" s="29">
        <v>1.8032509312563501</v>
      </c>
      <c r="R26" s="25">
        <v>175</v>
      </c>
      <c r="S26" s="29">
        <v>1.48154419234677</v>
      </c>
      <c r="T26" s="25">
        <v>65</v>
      </c>
      <c r="U26" s="30">
        <v>0.55028784287165999</v>
      </c>
      <c r="V26" s="31">
        <v>178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3357</v>
      </c>
      <c r="D27" s="59">
        <v>11</v>
      </c>
      <c r="E27" s="49">
        <v>0.32767351802203998</v>
      </c>
      <c r="F27" s="50">
        <v>101</v>
      </c>
      <c r="G27" s="49">
        <v>3.00863866547513</v>
      </c>
      <c r="H27" s="50">
        <v>53</v>
      </c>
      <c r="I27" s="49">
        <v>1.5787905868334799</v>
      </c>
      <c r="J27" s="50">
        <v>106</v>
      </c>
      <c r="K27" s="49">
        <v>3.1575811736669701</v>
      </c>
      <c r="L27" s="51">
        <v>3033</v>
      </c>
      <c r="M27" s="49">
        <v>90.348525469168905</v>
      </c>
      <c r="N27" s="50">
        <v>3</v>
      </c>
      <c r="O27" s="49">
        <v>8.9365504915099994E-2</v>
      </c>
      <c r="P27" s="58">
        <v>50</v>
      </c>
      <c r="Q27" s="53">
        <v>1.4894250819183801</v>
      </c>
      <c r="R27" s="59">
        <v>42</v>
      </c>
      <c r="S27" s="53">
        <v>1.2511170688114399</v>
      </c>
      <c r="T27" s="48">
        <v>17</v>
      </c>
      <c r="U27" s="54">
        <v>0.50640452785224999</v>
      </c>
      <c r="V27" s="55">
        <v>100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36158</v>
      </c>
      <c r="D28" s="34">
        <v>74</v>
      </c>
      <c r="E28" s="26">
        <v>0.2046573372421</v>
      </c>
      <c r="F28" s="27">
        <v>4687</v>
      </c>
      <c r="G28" s="26">
        <v>12.9625532385641</v>
      </c>
      <c r="H28" s="27">
        <v>4221</v>
      </c>
      <c r="I28" s="26">
        <v>11.673765141877301</v>
      </c>
      <c r="J28" s="27">
        <v>8653</v>
      </c>
      <c r="K28" s="26">
        <v>23.931080258863901</v>
      </c>
      <c r="L28" s="33">
        <v>16831</v>
      </c>
      <c r="M28" s="26">
        <v>46.548481663808801</v>
      </c>
      <c r="N28" s="27">
        <v>39</v>
      </c>
      <c r="O28" s="26">
        <v>0.10785994800597</v>
      </c>
      <c r="P28" s="28">
        <v>1653</v>
      </c>
      <c r="Q28" s="29">
        <v>4.5716024116378096</v>
      </c>
      <c r="R28" s="25">
        <v>350</v>
      </c>
      <c r="S28" s="29">
        <v>0.96797389236130005</v>
      </c>
      <c r="T28" s="34">
        <v>403</v>
      </c>
      <c r="U28" s="30">
        <v>1.1145527960617301</v>
      </c>
      <c r="V28" s="31">
        <v>192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27604</v>
      </c>
      <c r="D29" s="48">
        <v>37</v>
      </c>
      <c r="E29" s="49">
        <v>0.13403854513839</v>
      </c>
      <c r="F29" s="50">
        <v>2812</v>
      </c>
      <c r="G29" s="49">
        <v>10.186929430517299</v>
      </c>
      <c r="H29" s="51">
        <v>2719</v>
      </c>
      <c r="I29" s="49">
        <v>9.8500217359803006</v>
      </c>
      <c r="J29" s="50">
        <v>1916</v>
      </c>
      <c r="K29" s="49">
        <v>6.9410230401391102</v>
      </c>
      <c r="L29" s="51">
        <v>19282</v>
      </c>
      <c r="M29" s="49">
        <v>69.852195334009593</v>
      </c>
      <c r="N29" s="50">
        <v>28</v>
      </c>
      <c r="O29" s="49">
        <v>0.10143457469932</v>
      </c>
      <c r="P29" s="58">
        <v>810</v>
      </c>
      <c r="Q29" s="53">
        <v>2.9343573395160099</v>
      </c>
      <c r="R29" s="48">
        <v>451</v>
      </c>
      <c r="S29" s="53">
        <v>1.6338211853354601</v>
      </c>
      <c r="T29" s="48">
        <v>289</v>
      </c>
      <c r="U29" s="54">
        <v>1.04694971743226</v>
      </c>
      <c r="V29" s="55">
        <v>308</v>
      </c>
      <c r="W29" s="56">
        <v>99.675324675324703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35307</v>
      </c>
      <c r="D30" s="34">
        <v>110</v>
      </c>
      <c r="E30" s="26">
        <v>0.31155294983998</v>
      </c>
      <c r="F30" s="33">
        <v>2386</v>
      </c>
      <c r="G30" s="26">
        <v>6.7578667119834597</v>
      </c>
      <c r="H30" s="27">
        <v>1732</v>
      </c>
      <c r="I30" s="26">
        <v>4.90554281020761</v>
      </c>
      <c r="J30" s="27">
        <v>2983</v>
      </c>
      <c r="K30" s="26">
        <v>8.4487495397513293</v>
      </c>
      <c r="L30" s="27">
        <v>27162</v>
      </c>
      <c r="M30" s="26">
        <v>76.930920214121898</v>
      </c>
      <c r="N30" s="27">
        <v>53</v>
      </c>
      <c r="O30" s="26">
        <v>0.15011187583199001</v>
      </c>
      <c r="P30" s="28">
        <v>881</v>
      </c>
      <c r="Q30" s="29">
        <v>2.4952558982638</v>
      </c>
      <c r="R30" s="25">
        <v>278</v>
      </c>
      <c r="S30" s="29">
        <v>0.78737927323194001</v>
      </c>
      <c r="T30" s="34">
        <v>442</v>
      </c>
      <c r="U30" s="30">
        <v>1.2518763984479</v>
      </c>
      <c r="V30" s="31">
        <v>435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21847</v>
      </c>
      <c r="D31" s="48">
        <v>127</v>
      </c>
      <c r="E31" s="49">
        <v>0.58131551242734003</v>
      </c>
      <c r="F31" s="51">
        <v>2091</v>
      </c>
      <c r="G31" s="49">
        <v>9.5711081613036093</v>
      </c>
      <c r="H31" s="50">
        <v>1465</v>
      </c>
      <c r="I31" s="49">
        <v>6.7057261866617903</v>
      </c>
      <c r="J31" s="51">
        <v>1844</v>
      </c>
      <c r="K31" s="49">
        <v>8.4405181489449408</v>
      </c>
      <c r="L31" s="50">
        <v>15751</v>
      </c>
      <c r="M31" s="49">
        <v>72.096855403487893</v>
      </c>
      <c r="N31" s="50">
        <v>9</v>
      </c>
      <c r="O31" s="49" t="s">
        <v>76</v>
      </c>
      <c r="P31" s="52">
        <v>560</v>
      </c>
      <c r="Q31" s="53">
        <v>2.56328099967959</v>
      </c>
      <c r="R31" s="48">
        <v>338</v>
      </c>
      <c r="S31" s="53">
        <v>1.5471231748066101</v>
      </c>
      <c r="T31" s="59">
        <v>494</v>
      </c>
      <c r="U31" s="54">
        <v>2.2611800247173499</v>
      </c>
      <c r="V31" s="55">
        <v>189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6467</v>
      </c>
      <c r="D32" s="25">
        <v>17</v>
      </c>
      <c r="E32" s="26">
        <v>0.26287304778103998</v>
      </c>
      <c r="F32" s="27">
        <v>221</v>
      </c>
      <c r="G32" s="26">
        <v>3.4173496211535501</v>
      </c>
      <c r="H32" s="27">
        <v>199</v>
      </c>
      <c r="I32" s="26">
        <v>3.0771609710839698</v>
      </c>
      <c r="J32" s="27">
        <v>2165</v>
      </c>
      <c r="K32" s="26">
        <v>33.477655790938599</v>
      </c>
      <c r="L32" s="33">
        <v>3820</v>
      </c>
      <c r="M32" s="26">
        <v>59.069120148445997</v>
      </c>
      <c r="N32" s="33">
        <v>7</v>
      </c>
      <c r="O32" s="26">
        <v>0.10824184320396001</v>
      </c>
      <c r="P32" s="35">
        <v>38</v>
      </c>
      <c r="Q32" s="29">
        <v>0.58759857739291999</v>
      </c>
      <c r="R32" s="34">
        <v>32</v>
      </c>
      <c r="S32" s="29">
        <v>0.49481985464667</v>
      </c>
      <c r="T32" s="25">
        <v>40</v>
      </c>
      <c r="U32" s="30">
        <v>0.61852481830832995</v>
      </c>
      <c r="V32" s="31">
        <v>135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17702</v>
      </c>
      <c r="D33" s="59">
        <v>52</v>
      </c>
      <c r="E33" s="49">
        <v>0.2937521184047</v>
      </c>
      <c r="F33" s="50">
        <v>868</v>
      </c>
      <c r="G33" s="49">
        <v>4.9034007456784598</v>
      </c>
      <c r="H33" s="51">
        <v>1022</v>
      </c>
      <c r="I33" s="49">
        <v>5.7733589424923801</v>
      </c>
      <c r="J33" s="50">
        <v>2342</v>
      </c>
      <c r="K33" s="49">
        <v>13.2301434866117</v>
      </c>
      <c r="L33" s="50">
        <v>12780</v>
      </c>
      <c r="M33" s="49">
        <v>72.195232177155106</v>
      </c>
      <c r="N33" s="51">
        <v>28</v>
      </c>
      <c r="O33" s="49">
        <v>0.15817421760253</v>
      </c>
      <c r="P33" s="58">
        <v>610</v>
      </c>
      <c r="Q33" s="53">
        <v>3.4459383120551399</v>
      </c>
      <c r="R33" s="59">
        <v>144</v>
      </c>
      <c r="S33" s="53">
        <v>0.81346740481302005</v>
      </c>
      <c r="T33" s="59">
        <v>94</v>
      </c>
      <c r="U33" s="54">
        <v>0.53101344480849999</v>
      </c>
      <c r="V33" s="55">
        <v>204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2328</v>
      </c>
      <c r="D34" s="25">
        <v>87</v>
      </c>
      <c r="E34" s="26">
        <v>3.7371134020618602</v>
      </c>
      <c r="F34" s="27">
        <v>39</v>
      </c>
      <c r="G34" s="26">
        <v>1.67525773195876</v>
      </c>
      <c r="H34" s="33">
        <v>74</v>
      </c>
      <c r="I34" s="26">
        <v>3.1786941580755999</v>
      </c>
      <c r="J34" s="27">
        <v>17</v>
      </c>
      <c r="K34" s="26">
        <v>0.73024054982817999</v>
      </c>
      <c r="L34" s="33">
        <v>2055</v>
      </c>
      <c r="M34" s="26">
        <v>88.273195876288696</v>
      </c>
      <c r="N34" s="33">
        <v>7</v>
      </c>
      <c r="O34" s="26">
        <v>0.30068728522337002</v>
      </c>
      <c r="P34" s="28">
        <v>49</v>
      </c>
      <c r="Q34" s="29">
        <v>2.10481099656357</v>
      </c>
      <c r="R34" s="34">
        <v>7</v>
      </c>
      <c r="S34" s="29">
        <v>0.30068728522337002</v>
      </c>
      <c r="T34" s="34">
        <v>1</v>
      </c>
      <c r="U34" s="30" t="s">
        <v>76</v>
      </c>
      <c r="V34" s="31">
        <v>63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7034</v>
      </c>
      <c r="D35" s="59">
        <v>22</v>
      </c>
      <c r="E35" s="49">
        <v>0.31276656241114997</v>
      </c>
      <c r="F35" s="50">
        <v>356</v>
      </c>
      <c r="G35" s="49">
        <v>5.06113164628945</v>
      </c>
      <c r="H35" s="51">
        <v>1182</v>
      </c>
      <c r="I35" s="49">
        <v>16.8040943986352</v>
      </c>
      <c r="J35" s="50">
        <v>386</v>
      </c>
      <c r="K35" s="49">
        <v>5.4876315041228301</v>
      </c>
      <c r="L35" s="51">
        <v>4849</v>
      </c>
      <c r="M35" s="49">
        <v>68.936593687802102</v>
      </c>
      <c r="N35" s="50">
        <v>5</v>
      </c>
      <c r="O35" s="49">
        <v>7.10833096389E-2</v>
      </c>
      <c r="P35" s="58">
        <v>234</v>
      </c>
      <c r="Q35" s="53">
        <v>3.3266988911003699</v>
      </c>
      <c r="R35" s="59">
        <v>155</v>
      </c>
      <c r="S35" s="53">
        <v>2.2035825988058</v>
      </c>
      <c r="T35" s="59">
        <v>41</v>
      </c>
      <c r="U35" s="54">
        <v>0.58288313903894995</v>
      </c>
      <c r="V35" s="55">
        <v>59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14066</v>
      </c>
      <c r="D36" s="34">
        <v>67</v>
      </c>
      <c r="E36" s="26">
        <v>0.47632589222237998</v>
      </c>
      <c r="F36" s="27">
        <v>1627</v>
      </c>
      <c r="G36" s="26">
        <v>11.5668989051614</v>
      </c>
      <c r="H36" s="27">
        <v>5273</v>
      </c>
      <c r="I36" s="26">
        <v>37.487558652068799</v>
      </c>
      <c r="J36" s="33">
        <v>902</v>
      </c>
      <c r="K36" s="26">
        <v>6.4126261908147297</v>
      </c>
      <c r="L36" s="33">
        <v>5078</v>
      </c>
      <c r="M36" s="26">
        <v>36.101237025451503</v>
      </c>
      <c r="N36" s="27">
        <v>173</v>
      </c>
      <c r="O36" s="26">
        <v>1.2299161097682401</v>
      </c>
      <c r="P36" s="35">
        <v>946</v>
      </c>
      <c r="Q36" s="29">
        <v>6.7254372245130103</v>
      </c>
      <c r="R36" s="34">
        <v>100</v>
      </c>
      <c r="S36" s="29">
        <v>0.71093416749608995</v>
      </c>
      <c r="T36" s="25">
        <v>412</v>
      </c>
      <c r="U36" s="30">
        <v>2.9290487700838899</v>
      </c>
      <c r="V36" s="31">
        <v>82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3443</v>
      </c>
      <c r="D37" s="48">
        <v>7</v>
      </c>
      <c r="E37" s="49">
        <v>0.20331106593087001</v>
      </c>
      <c r="F37" s="50">
        <v>229</v>
      </c>
      <c r="G37" s="49">
        <v>6.6511762997385997</v>
      </c>
      <c r="H37" s="50">
        <v>96</v>
      </c>
      <c r="I37" s="49">
        <v>2.78826604705199</v>
      </c>
      <c r="J37" s="50">
        <v>48</v>
      </c>
      <c r="K37" s="49">
        <v>1.3941330235260001</v>
      </c>
      <c r="L37" s="50">
        <v>3011</v>
      </c>
      <c r="M37" s="49">
        <v>87.452802788266098</v>
      </c>
      <c r="N37" s="51">
        <v>3</v>
      </c>
      <c r="O37" s="49">
        <v>8.7133313970369997E-2</v>
      </c>
      <c r="P37" s="58">
        <v>49</v>
      </c>
      <c r="Q37" s="53">
        <v>1.4231774615161199</v>
      </c>
      <c r="R37" s="59">
        <v>19</v>
      </c>
      <c r="S37" s="53">
        <v>0.55184432181236998</v>
      </c>
      <c r="T37" s="48">
        <v>14</v>
      </c>
      <c r="U37" s="54">
        <v>0.40662213186175</v>
      </c>
      <c r="V37" s="55">
        <v>72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38932</v>
      </c>
      <c r="D38" s="25">
        <v>30</v>
      </c>
      <c r="E38" s="26">
        <v>7.7057433473750006E-2</v>
      </c>
      <c r="F38" s="27">
        <v>7072</v>
      </c>
      <c r="G38" s="26">
        <v>18.165005650878498</v>
      </c>
      <c r="H38" s="27">
        <v>6623</v>
      </c>
      <c r="I38" s="26">
        <v>17.011712729888</v>
      </c>
      <c r="J38" s="27">
        <v>3391</v>
      </c>
      <c r="K38" s="26">
        <v>8.7100585636494401</v>
      </c>
      <c r="L38" s="27">
        <v>21223</v>
      </c>
      <c r="M38" s="26">
        <v>54.512997020445901</v>
      </c>
      <c r="N38" s="27">
        <v>100</v>
      </c>
      <c r="O38" s="26">
        <v>0.25685811157916</v>
      </c>
      <c r="P38" s="28">
        <v>493</v>
      </c>
      <c r="Q38" s="29">
        <v>1.26631049008528</v>
      </c>
      <c r="R38" s="34">
        <v>460</v>
      </c>
      <c r="S38" s="29">
        <v>1.1815473132641501</v>
      </c>
      <c r="T38" s="25">
        <v>327</v>
      </c>
      <c r="U38" s="30">
        <v>0.83992602486387002</v>
      </c>
      <c r="V38" s="31">
        <v>382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9184</v>
      </c>
      <c r="D39" s="59">
        <v>616</v>
      </c>
      <c r="E39" s="49">
        <v>6.7073170731707297</v>
      </c>
      <c r="F39" s="50">
        <v>239</v>
      </c>
      <c r="G39" s="49">
        <v>2.60235191637631</v>
      </c>
      <c r="H39" s="51">
        <v>5402</v>
      </c>
      <c r="I39" s="49">
        <v>58.819686411149803</v>
      </c>
      <c r="J39" s="50">
        <v>166</v>
      </c>
      <c r="K39" s="49">
        <v>1.8074912891986099</v>
      </c>
      <c r="L39" s="51">
        <v>2579</v>
      </c>
      <c r="M39" s="49">
        <v>28.081445993031402</v>
      </c>
      <c r="N39" s="50">
        <v>12</v>
      </c>
      <c r="O39" s="49">
        <v>0.13066202090592</v>
      </c>
      <c r="P39" s="58">
        <v>170</v>
      </c>
      <c r="Q39" s="53">
        <v>1.8510452961672501</v>
      </c>
      <c r="R39" s="48">
        <v>155</v>
      </c>
      <c r="S39" s="53">
        <v>1.68771777003484</v>
      </c>
      <c r="T39" s="48">
        <v>667</v>
      </c>
      <c r="U39" s="54">
        <v>7.2626306620209098</v>
      </c>
      <c r="V39" s="55">
        <v>94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86047</v>
      </c>
      <c r="D40" s="25">
        <v>383</v>
      </c>
      <c r="E40" s="26">
        <v>0.44510558183318</v>
      </c>
      <c r="F40" s="27">
        <v>14187</v>
      </c>
      <c r="G40" s="26">
        <v>16.4875010168861</v>
      </c>
      <c r="H40" s="27">
        <v>16596</v>
      </c>
      <c r="I40" s="26">
        <v>19.287133775727199</v>
      </c>
      <c r="J40" s="33">
        <v>11377</v>
      </c>
      <c r="K40" s="26">
        <v>13.2218438760212</v>
      </c>
      <c r="L40" s="33">
        <v>41754</v>
      </c>
      <c r="M40" s="26">
        <v>48.524643508780102</v>
      </c>
      <c r="N40" s="27">
        <v>246</v>
      </c>
      <c r="O40" s="26">
        <v>0.28589026927144001</v>
      </c>
      <c r="P40" s="28">
        <v>1504</v>
      </c>
      <c r="Q40" s="29">
        <v>1.7478819714806999</v>
      </c>
      <c r="R40" s="34">
        <v>1606</v>
      </c>
      <c r="S40" s="29">
        <v>1.8664218392273999</v>
      </c>
      <c r="T40" s="25">
        <v>1338</v>
      </c>
      <c r="U40" s="30">
        <v>1.55496414750078</v>
      </c>
      <c r="V40" s="31">
        <v>996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41728</v>
      </c>
      <c r="D41" s="59">
        <v>256</v>
      </c>
      <c r="E41" s="49">
        <v>0.61349693251533999</v>
      </c>
      <c r="F41" s="50">
        <v>2822</v>
      </c>
      <c r="G41" s="49">
        <v>6.7628450920245404</v>
      </c>
      <c r="H41" s="50">
        <v>4138</v>
      </c>
      <c r="I41" s="49">
        <v>9.9166027607362004</v>
      </c>
      <c r="J41" s="50">
        <v>5932</v>
      </c>
      <c r="K41" s="49">
        <v>14.215874233128799</v>
      </c>
      <c r="L41" s="51">
        <v>26976</v>
      </c>
      <c r="M41" s="49">
        <v>64.647239263803698</v>
      </c>
      <c r="N41" s="51">
        <v>56</v>
      </c>
      <c r="O41" s="49">
        <v>0.13420245398773001</v>
      </c>
      <c r="P41" s="52">
        <v>1548</v>
      </c>
      <c r="Q41" s="53">
        <v>3.7097392638036801</v>
      </c>
      <c r="R41" s="48">
        <v>268</v>
      </c>
      <c r="S41" s="53">
        <v>0.64225460122698996</v>
      </c>
      <c r="T41" s="59">
        <v>146</v>
      </c>
      <c r="U41" s="54">
        <v>0.34988496932515001</v>
      </c>
      <c r="V41" s="55">
        <v>440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1570</v>
      </c>
      <c r="D42" s="25">
        <v>17</v>
      </c>
      <c r="E42" s="26">
        <v>1.0828025477707</v>
      </c>
      <c r="F42" s="27">
        <v>62</v>
      </c>
      <c r="G42" s="26">
        <v>3.9490445859872598</v>
      </c>
      <c r="H42" s="27">
        <v>50</v>
      </c>
      <c r="I42" s="26">
        <v>3.1847133757961799</v>
      </c>
      <c r="J42" s="33">
        <v>72</v>
      </c>
      <c r="K42" s="26">
        <v>4.5859872611465002</v>
      </c>
      <c r="L42" s="33">
        <v>1366</v>
      </c>
      <c r="M42" s="26">
        <v>87.006369426751604</v>
      </c>
      <c r="N42" s="33">
        <v>0</v>
      </c>
      <c r="O42" s="26">
        <v>0</v>
      </c>
      <c r="P42" s="28">
        <v>3</v>
      </c>
      <c r="Q42" s="29">
        <v>0.19108280254776999</v>
      </c>
      <c r="R42" s="34">
        <v>5</v>
      </c>
      <c r="S42" s="29">
        <v>0.31847133757961998</v>
      </c>
      <c r="T42" s="25">
        <v>5</v>
      </c>
      <c r="U42" s="30">
        <v>0.31847133757961998</v>
      </c>
      <c r="V42" s="31">
        <v>27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29132</v>
      </c>
      <c r="D43" s="48">
        <v>25</v>
      </c>
      <c r="E43" s="49">
        <v>8.581628449815E-2</v>
      </c>
      <c r="F43" s="50">
        <v>1642</v>
      </c>
      <c r="G43" s="49">
        <v>5.6364135658382502</v>
      </c>
      <c r="H43" s="51">
        <v>961</v>
      </c>
      <c r="I43" s="49">
        <v>3.2987779761087501</v>
      </c>
      <c r="J43" s="50">
        <v>2892</v>
      </c>
      <c r="K43" s="49">
        <v>9.9272277907455706</v>
      </c>
      <c r="L43" s="50">
        <v>22442</v>
      </c>
      <c r="M43" s="49">
        <v>77.035562268296104</v>
      </c>
      <c r="N43" s="50">
        <v>24</v>
      </c>
      <c r="O43" s="49">
        <v>8.2383633118220001E-2</v>
      </c>
      <c r="P43" s="52">
        <v>1146</v>
      </c>
      <c r="Q43" s="53">
        <v>3.9338184813950301</v>
      </c>
      <c r="R43" s="59">
        <v>229</v>
      </c>
      <c r="S43" s="53">
        <v>0.78607716600302002</v>
      </c>
      <c r="T43" s="59">
        <v>110</v>
      </c>
      <c r="U43" s="54">
        <v>0.37759165179184001</v>
      </c>
      <c r="V43" s="55">
        <v>461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14111</v>
      </c>
      <c r="D44" s="25">
        <v>1333</v>
      </c>
      <c r="E44" s="26">
        <v>9.4465310750478402</v>
      </c>
      <c r="F44" s="33">
        <v>775</v>
      </c>
      <c r="G44" s="26">
        <v>5.4921692296789804</v>
      </c>
      <c r="H44" s="27">
        <v>2472</v>
      </c>
      <c r="I44" s="26">
        <v>17.518248175182499</v>
      </c>
      <c r="J44" s="27">
        <v>1359</v>
      </c>
      <c r="K44" s="26">
        <v>9.6307844943661003</v>
      </c>
      <c r="L44" s="27">
        <v>7583</v>
      </c>
      <c r="M44" s="26">
        <v>53.738218411168603</v>
      </c>
      <c r="N44" s="33">
        <v>34</v>
      </c>
      <c r="O44" s="26">
        <v>0.24094677910849999</v>
      </c>
      <c r="P44" s="35">
        <v>555</v>
      </c>
      <c r="Q44" s="29">
        <v>3.9331018354475198</v>
      </c>
      <c r="R44" s="34">
        <v>120</v>
      </c>
      <c r="S44" s="29">
        <v>0.85040039685351998</v>
      </c>
      <c r="T44" s="34">
        <v>110</v>
      </c>
      <c r="U44" s="30">
        <v>0.77953369711572995</v>
      </c>
      <c r="V44" s="31">
        <v>239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13605</v>
      </c>
      <c r="D45" s="59">
        <v>97</v>
      </c>
      <c r="E45" s="49">
        <v>0.71297317162808005</v>
      </c>
      <c r="F45" s="50">
        <v>1010</v>
      </c>
      <c r="G45" s="49">
        <v>7.4237412715913296</v>
      </c>
      <c r="H45" s="51">
        <v>2795</v>
      </c>
      <c r="I45" s="49">
        <v>20.543917677324501</v>
      </c>
      <c r="J45" s="50">
        <v>244</v>
      </c>
      <c r="K45" s="49">
        <v>1.7934582873943401</v>
      </c>
      <c r="L45" s="51">
        <v>8553</v>
      </c>
      <c r="M45" s="49">
        <v>62.866593164277901</v>
      </c>
      <c r="N45" s="50">
        <v>95</v>
      </c>
      <c r="O45" s="49">
        <v>0.69827269386254998</v>
      </c>
      <c r="P45" s="52">
        <v>811</v>
      </c>
      <c r="Q45" s="53">
        <v>5.9610437339213496</v>
      </c>
      <c r="R45" s="48">
        <v>194</v>
      </c>
      <c r="S45" s="53">
        <v>1.4259463432561601</v>
      </c>
      <c r="T45" s="59">
        <v>92</v>
      </c>
      <c r="U45" s="54">
        <v>0.67622197721426003</v>
      </c>
      <c r="V45" s="55">
        <v>131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40748</v>
      </c>
      <c r="D46" s="25">
        <v>41</v>
      </c>
      <c r="E46" s="26">
        <v>0.10061843526063</v>
      </c>
      <c r="F46" s="27">
        <v>3378</v>
      </c>
      <c r="G46" s="26">
        <v>8.2899774222047693</v>
      </c>
      <c r="H46" s="27">
        <v>2259</v>
      </c>
      <c r="I46" s="26">
        <v>5.5438303720427999</v>
      </c>
      <c r="J46" s="27">
        <v>3250</v>
      </c>
      <c r="K46" s="26">
        <v>7.9758515755374502</v>
      </c>
      <c r="L46" s="33">
        <v>30931</v>
      </c>
      <c r="M46" s="26">
        <v>75.908020025522802</v>
      </c>
      <c r="N46" s="33">
        <v>53</v>
      </c>
      <c r="O46" s="26">
        <v>0.13006773338569</v>
      </c>
      <c r="P46" s="35">
        <v>836</v>
      </c>
      <c r="Q46" s="29">
        <v>2.0516344360459402</v>
      </c>
      <c r="R46" s="25">
        <v>652</v>
      </c>
      <c r="S46" s="29">
        <v>1.6000785314616699</v>
      </c>
      <c r="T46" s="25">
        <v>253</v>
      </c>
      <c r="U46" s="30">
        <v>0.62088936880337997</v>
      </c>
      <c r="V46" s="31">
        <v>553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3296</v>
      </c>
      <c r="D47" s="48">
        <v>12</v>
      </c>
      <c r="E47" s="49">
        <v>0.36407766990291002</v>
      </c>
      <c r="F47" s="51">
        <v>158</v>
      </c>
      <c r="G47" s="49">
        <v>4.7936893203883502</v>
      </c>
      <c r="H47" s="51">
        <v>615</v>
      </c>
      <c r="I47" s="49">
        <v>18.6589805825243</v>
      </c>
      <c r="J47" s="51">
        <v>208</v>
      </c>
      <c r="K47" s="49">
        <v>6.3106796116504897</v>
      </c>
      <c r="L47" s="51">
        <v>2213</v>
      </c>
      <c r="M47" s="49">
        <v>67.141990291262204</v>
      </c>
      <c r="N47" s="50">
        <v>3</v>
      </c>
      <c r="O47" s="49">
        <v>9.1019417475730002E-2</v>
      </c>
      <c r="P47" s="52">
        <v>87</v>
      </c>
      <c r="Q47" s="53">
        <v>2.6395631067961198</v>
      </c>
      <c r="R47" s="59">
        <v>17</v>
      </c>
      <c r="S47" s="53">
        <v>0.51577669902913004</v>
      </c>
      <c r="T47" s="48">
        <v>66</v>
      </c>
      <c r="U47" s="54">
        <v>2.0024271844660202</v>
      </c>
      <c r="V47" s="55">
        <v>46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16426</v>
      </c>
      <c r="D48" s="34">
        <v>31</v>
      </c>
      <c r="E48" s="26">
        <v>0.18872519176915001</v>
      </c>
      <c r="F48" s="27">
        <v>720</v>
      </c>
      <c r="G48" s="26">
        <v>4.38329477657373</v>
      </c>
      <c r="H48" s="33">
        <v>1004</v>
      </c>
      <c r="I48" s="26">
        <v>6.1122610495555803</v>
      </c>
      <c r="J48" s="27">
        <v>2515</v>
      </c>
      <c r="K48" s="26">
        <v>15.3110921709485</v>
      </c>
      <c r="L48" s="27">
        <v>11605</v>
      </c>
      <c r="M48" s="26">
        <v>70.650188725191796</v>
      </c>
      <c r="N48" s="33">
        <v>25</v>
      </c>
      <c r="O48" s="26">
        <v>0.1521977352977</v>
      </c>
      <c r="P48" s="35">
        <v>526</v>
      </c>
      <c r="Q48" s="29">
        <v>3.2022403506635801</v>
      </c>
      <c r="R48" s="34">
        <v>63</v>
      </c>
      <c r="S48" s="29">
        <v>0.38353829295019998</v>
      </c>
      <c r="T48" s="34">
        <v>570</v>
      </c>
      <c r="U48" s="30">
        <v>3.4701083647875302</v>
      </c>
      <c r="V48" s="31">
        <v>169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1554</v>
      </c>
      <c r="D49" s="48">
        <v>24</v>
      </c>
      <c r="E49" s="49">
        <v>1.54440154440154</v>
      </c>
      <c r="F49" s="50">
        <v>54</v>
      </c>
      <c r="G49" s="49">
        <v>3.4749034749034799</v>
      </c>
      <c r="H49" s="50">
        <v>71</v>
      </c>
      <c r="I49" s="49">
        <v>4.5688545688545696</v>
      </c>
      <c r="J49" s="50">
        <v>55</v>
      </c>
      <c r="K49" s="49">
        <v>3.53925353925354</v>
      </c>
      <c r="L49" s="51">
        <v>1323</v>
      </c>
      <c r="M49" s="49">
        <v>85.135135135135201</v>
      </c>
      <c r="N49" s="51">
        <v>1</v>
      </c>
      <c r="O49" s="49">
        <v>6.4350064350059993E-2</v>
      </c>
      <c r="P49" s="52">
        <v>26</v>
      </c>
      <c r="Q49" s="53">
        <v>1.6731016731016699</v>
      </c>
      <c r="R49" s="59">
        <v>20</v>
      </c>
      <c r="S49" s="53">
        <v>1.2870012870012899</v>
      </c>
      <c r="T49" s="59">
        <v>7</v>
      </c>
      <c r="U49" s="54">
        <v>0.45045045045045001</v>
      </c>
      <c r="V49" s="55">
        <v>35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17860</v>
      </c>
      <c r="D50" s="25">
        <v>21</v>
      </c>
      <c r="E50" s="26">
        <v>0.11758118701008</v>
      </c>
      <c r="F50" s="27">
        <v>1081</v>
      </c>
      <c r="G50" s="26">
        <v>6.0526315789473699</v>
      </c>
      <c r="H50" s="33">
        <v>1317</v>
      </c>
      <c r="I50" s="26">
        <v>7.37402015677492</v>
      </c>
      <c r="J50" s="27">
        <v>2702</v>
      </c>
      <c r="K50" s="26">
        <v>15.128779395296799</v>
      </c>
      <c r="L50" s="27">
        <v>12341</v>
      </c>
      <c r="M50" s="26">
        <v>69.098544232922805</v>
      </c>
      <c r="N50" s="33">
        <v>22</v>
      </c>
      <c r="O50" s="26">
        <v>0.12318029115342</v>
      </c>
      <c r="P50" s="35">
        <v>376</v>
      </c>
      <c r="Q50" s="29">
        <v>2.1052631578947398</v>
      </c>
      <c r="R50" s="25">
        <v>222</v>
      </c>
      <c r="S50" s="29">
        <v>1.2430011198208299</v>
      </c>
      <c r="T50" s="25">
        <v>584</v>
      </c>
      <c r="U50" s="30">
        <v>3.2698768197088501</v>
      </c>
      <c r="V50" s="31">
        <v>206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190023</v>
      </c>
      <c r="D51" s="48">
        <v>545</v>
      </c>
      <c r="E51" s="49">
        <v>0.28680738647427001</v>
      </c>
      <c r="F51" s="51">
        <v>17949</v>
      </c>
      <c r="G51" s="49">
        <v>9.4456986785810209</v>
      </c>
      <c r="H51" s="50">
        <v>90628</v>
      </c>
      <c r="I51" s="49">
        <v>47.693173984201898</v>
      </c>
      <c r="J51" s="50">
        <v>18810</v>
      </c>
      <c r="K51" s="49">
        <v>9.8988017240018298</v>
      </c>
      <c r="L51" s="50">
        <v>57353</v>
      </c>
      <c r="M51" s="49">
        <v>30.182135846713301</v>
      </c>
      <c r="N51" s="51">
        <v>239</v>
      </c>
      <c r="O51" s="49">
        <v>0.12577424838046</v>
      </c>
      <c r="P51" s="52">
        <v>4499</v>
      </c>
      <c r="Q51" s="53">
        <v>2.3676081316472199</v>
      </c>
      <c r="R51" s="48">
        <v>1118</v>
      </c>
      <c r="S51" s="53">
        <v>0.58834983133620999</v>
      </c>
      <c r="T51" s="48">
        <v>7078</v>
      </c>
      <c r="U51" s="54">
        <v>3.72481225956858</v>
      </c>
      <c r="V51" s="55">
        <v>1088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17105</v>
      </c>
      <c r="D52" s="34">
        <v>75</v>
      </c>
      <c r="E52" s="26">
        <v>0.43846828412744998</v>
      </c>
      <c r="F52" s="27">
        <v>559</v>
      </c>
      <c r="G52" s="26">
        <v>3.2680502776965801</v>
      </c>
      <c r="H52" s="33">
        <v>2340</v>
      </c>
      <c r="I52" s="26">
        <v>13.680210464776399</v>
      </c>
      <c r="J52" s="33">
        <v>177</v>
      </c>
      <c r="K52" s="26">
        <v>1.0347851505407799</v>
      </c>
      <c r="L52" s="27">
        <v>13267</v>
      </c>
      <c r="M52" s="26">
        <v>77.562116340251393</v>
      </c>
      <c r="N52" s="33">
        <v>214</v>
      </c>
      <c r="O52" s="26">
        <v>1.2510961707103201</v>
      </c>
      <c r="P52" s="28">
        <v>473</v>
      </c>
      <c r="Q52" s="29">
        <v>2.76527331189711</v>
      </c>
      <c r="R52" s="25">
        <v>137</v>
      </c>
      <c r="S52" s="29">
        <v>0.80093539900613997</v>
      </c>
      <c r="T52" s="25">
        <v>427</v>
      </c>
      <c r="U52" s="30">
        <v>2.4963460976322698</v>
      </c>
      <c r="V52" s="31">
        <v>152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1404</v>
      </c>
      <c r="D53" s="59">
        <v>3</v>
      </c>
      <c r="E53" s="49">
        <v>0.21367521367521</v>
      </c>
      <c r="F53" s="50">
        <v>57</v>
      </c>
      <c r="G53" s="49">
        <v>4.0598290598290596</v>
      </c>
      <c r="H53" s="51">
        <v>25</v>
      </c>
      <c r="I53" s="49">
        <v>1.7806267806267799</v>
      </c>
      <c r="J53" s="50">
        <v>20</v>
      </c>
      <c r="K53" s="49">
        <v>1.42450142450142</v>
      </c>
      <c r="L53" s="51">
        <v>1277</v>
      </c>
      <c r="M53" s="49">
        <v>90.954415954416007</v>
      </c>
      <c r="N53" s="51">
        <v>2</v>
      </c>
      <c r="O53" s="49">
        <v>0.14245014245014001</v>
      </c>
      <c r="P53" s="52">
        <v>20</v>
      </c>
      <c r="Q53" s="53">
        <v>1.42450142450142</v>
      </c>
      <c r="R53" s="59">
        <v>29</v>
      </c>
      <c r="S53" s="53">
        <v>2.0655270655270699</v>
      </c>
      <c r="T53" s="48">
        <v>6</v>
      </c>
      <c r="U53" s="54">
        <v>0.42735042735043</v>
      </c>
      <c r="V53" s="55">
        <v>47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45447</v>
      </c>
      <c r="D54" s="34">
        <v>122</v>
      </c>
      <c r="E54" s="26">
        <v>0.26844456179726001</v>
      </c>
      <c r="F54" s="27">
        <v>5802</v>
      </c>
      <c r="G54" s="37">
        <v>12.7665192421942</v>
      </c>
      <c r="H54" s="33">
        <v>4736</v>
      </c>
      <c r="I54" s="37">
        <v>10.4209298743591</v>
      </c>
      <c r="J54" s="27">
        <v>6228</v>
      </c>
      <c r="K54" s="26">
        <v>13.703874843224</v>
      </c>
      <c r="L54" s="27">
        <v>26011</v>
      </c>
      <c r="M54" s="26">
        <v>57.233700794331902</v>
      </c>
      <c r="N54" s="27">
        <v>81</v>
      </c>
      <c r="O54" s="26">
        <v>0.17822958611129</v>
      </c>
      <c r="P54" s="35">
        <v>2467</v>
      </c>
      <c r="Q54" s="29">
        <v>5.4283010979822697</v>
      </c>
      <c r="R54" s="25">
        <v>621</v>
      </c>
      <c r="S54" s="29">
        <v>1.36642682685326</v>
      </c>
      <c r="T54" s="34">
        <v>424</v>
      </c>
      <c r="U54" s="30">
        <v>0.93295487050850001</v>
      </c>
      <c r="V54" s="31">
        <v>295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31439</v>
      </c>
      <c r="D55" s="48">
        <v>198</v>
      </c>
      <c r="E55" s="49">
        <v>0.62979102388753005</v>
      </c>
      <c r="F55" s="50">
        <v>4257</v>
      </c>
      <c r="G55" s="49">
        <v>13.5405070135819</v>
      </c>
      <c r="H55" s="51">
        <v>4780</v>
      </c>
      <c r="I55" s="49">
        <v>15.2040459302141</v>
      </c>
      <c r="J55" s="51">
        <v>1312</v>
      </c>
      <c r="K55" s="49">
        <v>4.1731607239416002</v>
      </c>
      <c r="L55" s="50">
        <v>18099</v>
      </c>
      <c r="M55" s="49">
        <v>57.5686249562645</v>
      </c>
      <c r="N55" s="50">
        <v>345</v>
      </c>
      <c r="O55" s="49">
        <v>1.0973631476828101</v>
      </c>
      <c r="P55" s="58">
        <v>2448</v>
      </c>
      <c r="Q55" s="53">
        <v>7.78650720442762</v>
      </c>
      <c r="R55" s="48">
        <v>378</v>
      </c>
      <c r="S55" s="53">
        <v>1.2023283183307401</v>
      </c>
      <c r="T55" s="59">
        <v>701</v>
      </c>
      <c r="U55" s="54">
        <v>2.2297146855815999</v>
      </c>
      <c r="V55" s="55">
        <v>260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5601</v>
      </c>
      <c r="D56" s="25">
        <v>6</v>
      </c>
      <c r="E56" s="26">
        <v>0.10712372790573001</v>
      </c>
      <c r="F56" s="27">
        <v>138</v>
      </c>
      <c r="G56" s="26">
        <v>2.46384574183182</v>
      </c>
      <c r="H56" s="27">
        <v>89</v>
      </c>
      <c r="I56" s="26">
        <v>1.5890019639350099</v>
      </c>
      <c r="J56" s="33">
        <v>184</v>
      </c>
      <c r="K56" s="26">
        <v>3.28512765577576</v>
      </c>
      <c r="L56" s="27">
        <v>5076</v>
      </c>
      <c r="M56" s="26">
        <v>90.626673808248498</v>
      </c>
      <c r="N56" s="33">
        <v>0</v>
      </c>
      <c r="O56" s="26">
        <v>0</v>
      </c>
      <c r="P56" s="28">
        <v>108</v>
      </c>
      <c r="Q56" s="29">
        <v>1.9282271023031601</v>
      </c>
      <c r="R56" s="34">
        <v>31</v>
      </c>
      <c r="S56" s="29">
        <v>0.55347259417961003</v>
      </c>
      <c r="T56" s="34">
        <v>26</v>
      </c>
      <c r="U56" s="30">
        <v>0.46420282092483001</v>
      </c>
      <c r="V56" s="31">
        <v>107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28743</v>
      </c>
      <c r="D57" s="48">
        <v>128</v>
      </c>
      <c r="E57" s="49">
        <v>0.44532581846015001</v>
      </c>
      <c r="F57" s="51">
        <v>1422</v>
      </c>
      <c r="G57" s="49">
        <v>4.9472915144557001</v>
      </c>
      <c r="H57" s="50">
        <v>2486</v>
      </c>
      <c r="I57" s="49">
        <v>8.6490623804056703</v>
      </c>
      <c r="J57" s="50">
        <v>1434</v>
      </c>
      <c r="K57" s="49">
        <v>4.9890408099363297</v>
      </c>
      <c r="L57" s="50">
        <v>22513</v>
      </c>
      <c r="M57" s="49">
        <v>78.325157429635098</v>
      </c>
      <c r="N57" s="50">
        <v>15</v>
      </c>
      <c r="O57" s="49">
        <v>5.2186619350799997E-2</v>
      </c>
      <c r="P57" s="58">
        <v>745</v>
      </c>
      <c r="Q57" s="53">
        <v>2.59193542775632</v>
      </c>
      <c r="R57" s="59">
        <v>282</v>
      </c>
      <c r="S57" s="53">
        <v>0.98110844379501005</v>
      </c>
      <c r="T57" s="59">
        <v>300</v>
      </c>
      <c r="U57" s="54">
        <v>1.04373238701597</v>
      </c>
      <c r="V57" s="55">
        <v>387</v>
      </c>
      <c r="W57" s="56">
        <v>100</v>
      </c>
    </row>
    <row r="58" spans="1:23" s="22" customFormat="1" ht="15" customHeight="1" x14ac:dyDescent="0.25">
      <c r="A58" s="21" t="s">
        <v>17</v>
      </c>
      <c r="B58" s="23" t="s">
        <v>72</v>
      </c>
      <c r="C58" s="36">
        <v>1568</v>
      </c>
      <c r="D58" s="34">
        <v>7</v>
      </c>
      <c r="E58" s="26">
        <v>0.44642857142857001</v>
      </c>
      <c r="F58" s="27">
        <v>28</v>
      </c>
      <c r="G58" s="26">
        <v>1.78571428571429</v>
      </c>
      <c r="H58" s="33">
        <v>298</v>
      </c>
      <c r="I58" s="26">
        <v>19.005102040816301</v>
      </c>
      <c r="J58" s="27">
        <v>18</v>
      </c>
      <c r="K58" s="26">
        <v>1.1479591836734699</v>
      </c>
      <c r="L58" s="27">
        <v>1167</v>
      </c>
      <c r="M58" s="26">
        <v>74.426020408163296</v>
      </c>
      <c r="N58" s="27">
        <v>0</v>
      </c>
      <c r="O58" s="26">
        <v>0</v>
      </c>
      <c r="P58" s="35">
        <v>50</v>
      </c>
      <c r="Q58" s="29">
        <v>3.18877551020408</v>
      </c>
      <c r="R58" s="25">
        <v>15</v>
      </c>
      <c r="S58" s="29">
        <v>0.95663265306122003</v>
      </c>
      <c r="T58" s="25">
        <v>2</v>
      </c>
      <c r="U58" s="30">
        <v>0.12755102040815999</v>
      </c>
      <c r="V58" s="31">
        <v>23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2361</v>
      </c>
      <c r="D59" s="64">
        <v>2</v>
      </c>
      <c r="E59" s="65">
        <v>8.47098686997E-2</v>
      </c>
      <c r="F59" s="66">
        <v>0</v>
      </c>
      <c r="G59" s="65">
        <v>0</v>
      </c>
      <c r="H59" s="67">
        <v>2347</v>
      </c>
      <c r="I59" s="65">
        <v>99.407030919102098</v>
      </c>
      <c r="J59" s="66">
        <v>1</v>
      </c>
      <c r="K59" s="65" t="s">
        <v>76</v>
      </c>
      <c r="L59" s="66">
        <v>11</v>
      </c>
      <c r="M59" s="65">
        <v>0.46590427784837002</v>
      </c>
      <c r="N59" s="66">
        <v>0</v>
      </c>
      <c r="O59" s="65">
        <v>0</v>
      </c>
      <c r="P59" s="68">
        <v>0</v>
      </c>
      <c r="Q59" s="69">
        <v>0</v>
      </c>
      <c r="R59" s="70">
        <v>96</v>
      </c>
      <c r="S59" s="69">
        <v>4.0660736975857699</v>
      </c>
      <c r="T59" s="70">
        <v>7</v>
      </c>
      <c r="U59" s="71">
        <v>0.29648454044896</v>
      </c>
      <c r="V59" s="72">
        <v>132</v>
      </c>
      <c r="W59" s="73">
        <v>100</v>
      </c>
    </row>
    <row r="60" spans="1:23" s="39" customFormat="1" ht="15" customHeight="1" x14ac:dyDescent="0.25">
      <c r="A60" s="41"/>
      <c r="B60" s="45" t="s">
        <v>75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1,477,768 public school female students enrolled in other Advanced Placement subjects, 7,267 (0.5%) were American Indian or Alaska Native, and 15,595 (1.1%)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74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73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2015-09-09T00:33:04Z</cp:lastPrinted>
  <dcterms:created xsi:type="dcterms:W3CDTF">2014-03-02T22:16:30Z</dcterms:created>
  <dcterms:modified xsi:type="dcterms:W3CDTF">2021-02-01T16:12:49Z</dcterms:modified>
  <cp:category/>
</cp:coreProperties>
</file>