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High School Math Classes" sheetId="47" r:id="rId1"/>
  </sheets>
  <definedNames>
    <definedName name="_xlnm.Print_Area" localSheetId="0">'High School Math Classes'!$B$1:$U$62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47" l="1"/>
</calcChain>
</file>

<file path=xl/sharedStrings.xml><?xml version="1.0" encoding="utf-8"?>
<sst xmlns="http://schemas.openxmlformats.org/spreadsheetml/2006/main" count="128" uniqueCount="69">
  <si>
    <t>Number and percentage of high schools (grade 9-12) offering classes in mathematics, by course, by state: School Year 2015-16</t>
  </si>
  <si>
    <t>State</t>
  </si>
  <si>
    <t>Schools Reporting</t>
  </si>
  <si>
    <t>Mathematics Courses</t>
  </si>
  <si>
    <t>Number of Schools</t>
  </si>
  <si>
    <t xml:space="preserve">Percent of Schools Reporting </t>
  </si>
  <si>
    <t>Algebra I</t>
  </si>
  <si>
    <t>Geometry</t>
  </si>
  <si>
    <t>Algebra II</t>
  </si>
  <si>
    <r>
      <t>Advanced Mathematics</t>
    </r>
    <r>
      <rPr>
        <b/>
        <vertAlign val="superscript"/>
        <sz val="10"/>
        <rFont val="Arial"/>
        <family val="2"/>
      </rPr>
      <t>1</t>
    </r>
  </si>
  <si>
    <t>Calculus</t>
  </si>
  <si>
    <t>Number</t>
  </si>
  <si>
    <t>Percent </t>
  </si>
  <si>
    <t>Retained in kindergarten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</si>
  <si>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</si>
  <si>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</si>
  <si>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</si>
  <si>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</si>
  <si>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</si>
  <si>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</si>
  <si>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</si>
  <si>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</si>
  <si>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</si>
  <si>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</si>
  <si>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</si>
  <si>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</si>
  <si>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</si>
  <si>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</si>
  <si>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</si>
  <si>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</si>
  <si>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</si>
  <si>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</si>
  <si>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</si>
  <si>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</si>
  <si>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</si>
  <si>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</si>
  <si>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</si>
  <si>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</si>
  <si>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</si>
  <si>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</si>
  <si>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</si>
  <si>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</si>
  <si>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</si>
  <si>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</si>
  <si>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</si>
  <si>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</si>
  <si>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</si>
  <si>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</si>
  <si>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</si>
  <si>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</si>
  <si>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</si>
  <si>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</si>
  <si>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</si>
  <si>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</si>
  <si>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</si>
  <si>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</si>
  <si>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</si>
  <si>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</si>
  <si>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</si>
  <si>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</si>
  <si>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</si>
  <si>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</si>
  <si>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</si>
  <si>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</si>
  <si>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</si>
  <si>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</si>
  <si>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Advanced mathematics includes: trigonometry, trigonometry/algebra, trigonometry/analytic geometry, trigonometry/math analysis, analytic geometry, math analysis, math analysis/analytic geometry, probability and statistics, and precalculus.</t>
    </r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</si>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</sst>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9" xfId="3" applyFont="1" applyFill="1" applyBorder="1" applyAlignment="1"/>
    <xf numFmtId="1" fontId="17" fillId="0" borderId="10" xfId="3" applyNumberFormat="1" applyFont="1" applyFill="1" applyBorder="1" applyAlignment="1">
      <alignment horizontal="right" wrapText="1"/>
    </xf>
    <xf numFmtId="1" fontId="17" fillId="0" borderId="15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9" xfId="3" applyNumberFormat="1" applyFont="1" applyFill="1" applyBorder="1" applyAlignment="1">
      <alignment wrapText="1"/>
    </xf>
    <xf numFmtId="1" fontId="17" fillId="0" borderId="16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18" xfId="2" applyNumberFormat="1" applyFont="1" applyFill="1" applyBorder="1" applyAlignment="1">
      <alignment horizontal="right"/>
    </xf>
    <xf numFmtId="165" fontId="18" fillId="0" borderId="12" xfId="2" applyNumberFormat="1" applyFont="1" applyFill="1" applyBorder="1" applyAlignment="1">
      <alignment horizontal="right"/>
    </xf>
    <xf numFmtId="164" fontId="18" fillId="0" borderId="13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37" fontId="18" fillId="0" borderId="18" xfId="4" applyNumberFormat="1" applyFont="1" applyFill="1" applyBorder="1"/>
    <xf numFmtId="164" fontId="18" fillId="0" borderId="17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2" xfId="2" quotePrefix="1" applyNumberFormat="1" applyFont="1" applyFill="1" applyBorder="1" applyAlignment="1">
      <alignment horizontal="right"/>
    </xf>
    <xf numFmtId="165" fontId="18" fillId="0" borderId="18" xfId="2" quotePrefix="1" applyNumberFormat="1" applyFont="1" applyFill="1" applyBorder="1" applyAlignment="1">
      <alignment horizontal="right"/>
    </xf>
    <xf numFmtId="164" fontId="18" fillId="0" borderId="13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4" fontId="18" fillId="0" borderId="14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37" fontId="18" fillId="0" borderId="19" xfId="4" applyNumberFormat="1" applyFont="1" applyFill="1" applyBorder="1"/>
    <xf numFmtId="164" fontId="18" fillId="0" borderId="16" xfId="2" applyNumberFormat="1" applyFont="1" applyFill="1" applyBorder="1"/>
    <xf numFmtId="0" fontId="20" fillId="0" borderId="0" xfId="2" applyFont="1"/>
    <xf numFmtId="0" fontId="18" fillId="0" borderId="0" xfId="4" applyFont="1"/>
    <xf numFmtId="1" fontId="17" fillId="0" borderId="26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7" fillId="0" borderId="0" xfId="1" applyFont="1" applyAlignment="1"/>
    <xf numFmtId="4" fontId="18" fillId="0" borderId="0" xfId="4" applyNumberFormat="1" applyFont="1" applyFill="1"/>
    <xf numFmtId="0" fontId="18" fillId="2" borderId="11" xfId="3" applyFont="1" applyFill="1" applyBorder="1" applyAlignment="1">
      <alignment horizontal="left" vertical="center"/>
    </xf>
    <xf numFmtId="165" fontId="18" fillId="2" borderId="18" xfId="2" applyNumberFormat="1" applyFont="1" applyFill="1" applyBorder="1" applyAlignment="1">
      <alignment horizontal="right"/>
    </xf>
    <xf numFmtId="165" fontId="18" fillId="2" borderId="12" xfId="2" applyNumberFormat="1" applyFont="1" applyFill="1" applyBorder="1" applyAlignment="1">
      <alignment horizontal="right"/>
    </xf>
    <xf numFmtId="164" fontId="18" fillId="2" borderId="13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18" xfId="2" quotePrefix="1" applyNumberFormat="1" applyFont="1" applyFill="1" applyBorder="1" applyAlignment="1">
      <alignment horizontal="right"/>
    </xf>
    <xf numFmtId="165" fontId="18" fillId="2" borderId="12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10" xfId="2" quotePrefix="1" applyNumberFormat="1" applyFont="1" applyFill="1" applyBorder="1" applyAlignment="1">
      <alignment horizontal="right"/>
    </xf>
    <xf numFmtId="37" fontId="18" fillId="2" borderId="18" xfId="4" applyNumberFormat="1" applyFont="1" applyFill="1" applyBorder="1"/>
    <xf numFmtId="164" fontId="18" fillId="2" borderId="17" xfId="2" applyNumberFormat="1" applyFont="1" applyFill="1" applyBorder="1"/>
    <xf numFmtId="164" fontId="18" fillId="0" borderId="0" xfId="2" applyNumberFormat="1" applyFont="1" applyFill="1" applyBorder="1" applyAlignment="1">
      <alignment horizontal="right"/>
    </xf>
    <xf numFmtId="37" fontId="18" fillId="0" borderId="0" xfId="4" applyNumberFormat="1" applyFont="1" applyFill="1" applyBorder="1"/>
    <xf numFmtId="164" fontId="18" fillId="0" borderId="0" xfId="2" applyNumberFormat="1" applyFont="1" applyFill="1" applyBorder="1"/>
    <xf numFmtId="0" fontId="18" fillId="0" borderId="0" xfId="4" applyFont="1" applyFill="1" applyBorder="1" applyAlignment="1">
      <alignment vertical="center"/>
    </xf>
    <xf numFmtId="1" fontId="17" fillId="0" borderId="23" xfId="3" applyNumberFormat="1" applyFont="1" applyFill="1" applyBorder="1" applyAlignment="1">
      <alignment horizontal="center" wrapText="1"/>
    </xf>
    <xf numFmtId="1" fontId="19" fillId="0" borderId="17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18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1" xfId="3" applyNumberFormat="1" applyFont="1" applyFill="1" applyBorder="1" applyAlignment="1">
      <alignment horizontal="center" vertical="center"/>
    </xf>
  </cellXfs>
  <cellStyles count="130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9" builtinId="9" hidden="1"/>
    <cellStyle name="Followed Hyperlink" xfId="127" builtinId="9" hidden="1"/>
    <cellStyle name="Followed Hyperlink" xfId="125" builtinId="9" hidden="1"/>
    <cellStyle name="Followed Hyperlink" xfId="123" builtinId="9" hidden="1"/>
    <cellStyle name="Followed Hyperlink" xfId="121" builtinId="9" hidden="1"/>
    <cellStyle name="Followed Hyperlink" xfId="119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82" builtinId="8" hidden="1"/>
    <cellStyle name="Hyperlink" xfId="84" builtinId="8" hidden="1"/>
    <cellStyle name="Hyperlink" xfId="88" builtinId="8" hidden="1"/>
    <cellStyle name="Hyperlink" xfId="90" builtinId="8" hidden="1"/>
    <cellStyle name="Hyperlink" xfId="92" builtinId="8" hidden="1"/>
    <cellStyle name="Hyperlink" xfId="96" builtinId="8" hidden="1"/>
    <cellStyle name="Hyperlink" xfId="98" builtinId="8" hidden="1"/>
    <cellStyle name="Hyperlink" xfId="128" builtinId="8" hidden="1"/>
    <cellStyle name="Hyperlink" xfId="94" builtinId="8" hidden="1"/>
    <cellStyle name="Hyperlink" xfId="8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78" builtinId="8" hidden="1"/>
    <cellStyle name="Hyperlink" xfId="62" builtinId="8" hidden="1"/>
    <cellStyle name="Hyperlink" xfId="46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30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7" builtinId="8" hidden="1"/>
    <cellStyle name="Hyperlink" xfId="9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3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3.33203125" style="8" customWidth="1"/>
    <col min="2" max="2" width="22" style="1" customWidth="1"/>
    <col min="3" max="21" width="15" style="1" customWidth="1"/>
    <col min="22" max="16384" width="12.1640625" style="5"/>
  </cols>
  <sheetData>
    <row r="2" spans="1:21" s="2" customFormat="1" ht="15" customHeight="1" x14ac:dyDescent="0.25">
      <c r="A2" s="7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1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/>
      <c r="Q3"/>
      <c r="R3"/>
      <c r="S3"/>
      <c r="T3"/>
      <c r="U3"/>
    </row>
    <row r="4" spans="1:21" s="10" customFormat="1" ht="24.95" customHeight="1" x14ac:dyDescent="0.2">
      <c r="A4" s="9"/>
      <c r="B4" s="67" t="s">
        <v>1</v>
      </c>
      <c r="C4" s="69" t="s">
        <v>2</v>
      </c>
      <c r="D4" s="73" t="s">
        <v>3</v>
      </c>
      <c r="E4" s="74"/>
      <c r="F4" s="74"/>
      <c r="G4" s="74"/>
      <c r="H4" s="74"/>
      <c r="I4" s="74"/>
      <c r="J4" s="74"/>
      <c r="K4" s="74"/>
      <c r="L4" s="74"/>
      <c r="M4" s="75"/>
      <c r="N4" s="71" t="s">
        <v>4</v>
      </c>
      <c r="O4" s="61" t="s">
        <v>5</v>
      </c>
    </row>
    <row r="5" spans="1:21" s="10" customFormat="1" ht="24.95" customHeight="1" x14ac:dyDescent="0.2">
      <c r="A5" s="9"/>
      <c r="B5" s="68"/>
      <c r="C5" s="70"/>
      <c r="D5" s="63" t="s">
        <v>6</v>
      </c>
      <c r="E5" s="64"/>
      <c r="F5" s="65" t="s">
        <v>7</v>
      </c>
      <c r="G5" s="64"/>
      <c r="H5" s="66" t="s">
        <v>8</v>
      </c>
      <c r="I5" s="64"/>
      <c r="J5" s="66" t="s">
        <v>9</v>
      </c>
      <c r="K5" s="64"/>
      <c r="L5" s="66" t="s">
        <v>10</v>
      </c>
      <c r="M5" s="64"/>
      <c r="N5" s="72"/>
      <c r="O5" s="62"/>
    </row>
    <row r="6" spans="1:21" s="10" customFormat="1" ht="15" customHeight="1" thickBot="1" x14ac:dyDescent="0.25">
      <c r="A6" s="9"/>
      <c r="B6" s="11"/>
      <c r="C6" s="38"/>
      <c r="D6" s="12" t="s">
        <v>11</v>
      </c>
      <c r="E6" s="13" t="s">
        <v>12</v>
      </c>
      <c r="F6" s="14" t="s">
        <v>11</v>
      </c>
      <c r="G6" s="13" t="s">
        <v>12</v>
      </c>
      <c r="H6" s="14" t="s">
        <v>11</v>
      </c>
      <c r="I6" s="13" t="s">
        <v>12</v>
      </c>
      <c r="J6" s="14" t="s">
        <v>11</v>
      </c>
      <c r="K6" s="13" t="s">
        <v>12</v>
      </c>
      <c r="L6" s="14" t="s">
        <v>11</v>
      </c>
      <c r="M6" s="13" t="s">
        <v>12</v>
      </c>
      <c r="N6" s="15"/>
      <c r="O6" s="16"/>
    </row>
    <row r="7" spans="1:21" s="18" customFormat="1" ht="15" customHeight="1" x14ac:dyDescent="0.2">
      <c r="A7" s="17" t="s">
        <v>13</v>
      </c>
      <c r="B7" s="44" t="s">
        <v>14</v>
      </c>
      <c r="C7" s="45">
        <v>26310</v>
      </c>
      <c r="D7" s="46">
        <v>22644</v>
      </c>
      <c r="E7" s="47">
        <v>86.066100000000006</v>
      </c>
      <c r="F7" s="48">
        <v>22161</v>
      </c>
      <c r="G7" s="47">
        <v>84.230330672747996</v>
      </c>
      <c r="H7" s="48">
        <v>21036</v>
      </c>
      <c r="I7" s="47">
        <v>79.954400000000007</v>
      </c>
      <c r="J7" s="48">
        <v>17111</v>
      </c>
      <c r="K7" s="47">
        <v>65.036100000000005</v>
      </c>
      <c r="L7" s="48">
        <v>13271</v>
      </c>
      <c r="M7" s="47">
        <v>50.440899999999999</v>
      </c>
      <c r="N7" s="55">
        <v>26312</v>
      </c>
      <c r="O7" s="56">
        <v>99.992000000000004</v>
      </c>
      <c r="Q7" s="43"/>
    </row>
    <row r="8" spans="1:21" s="18" customFormat="1" ht="15" customHeight="1" x14ac:dyDescent="0.2">
      <c r="A8" s="17" t="s">
        <v>13</v>
      </c>
      <c r="B8" s="19" t="s">
        <v>15</v>
      </c>
      <c r="C8" s="20">
        <v>434</v>
      </c>
      <c r="D8" s="21">
        <v>399</v>
      </c>
      <c r="E8" s="22">
        <v>91.935500000000005</v>
      </c>
      <c r="F8" s="23">
        <v>384</v>
      </c>
      <c r="G8" s="22">
        <v>88.479299999999995</v>
      </c>
      <c r="H8" s="26">
        <v>368</v>
      </c>
      <c r="I8" s="22">
        <v>84.792599999999993</v>
      </c>
      <c r="J8" s="23">
        <v>329</v>
      </c>
      <c r="K8" s="22">
        <v>75.8065</v>
      </c>
      <c r="L8" s="23">
        <v>218</v>
      </c>
      <c r="M8" s="22">
        <v>50.230400000000003</v>
      </c>
      <c r="N8" s="24">
        <v>434</v>
      </c>
      <c r="O8" s="25">
        <v>100</v>
      </c>
    </row>
    <row r="9" spans="1:21" s="18" customFormat="1" ht="15" customHeight="1" x14ac:dyDescent="0.2">
      <c r="A9" s="17" t="s">
        <v>13</v>
      </c>
      <c r="B9" s="50" t="s">
        <v>16</v>
      </c>
      <c r="C9" s="45">
        <v>290</v>
      </c>
      <c r="D9" s="46">
        <v>229</v>
      </c>
      <c r="E9" s="47">
        <v>78.965500000000006</v>
      </c>
      <c r="F9" s="48">
        <v>198</v>
      </c>
      <c r="G9" s="47">
        <v>68.275899999999993</v>
      </c>
      <c r="H9" s="48">
        <v>151</v>
      </c>
      <c r="I9" s="47">
        <v>52.069000000000003</v>
      </c>
      <c r="J9" s="49">
        <v>95</v>
      </c>
      <c r="K9" s="47">
        <v>32.758600000000001</v>
      </c>
      <c r="L9" s="49">
        <v>47</v>
      </c>
      <c r="M9" s="47">
        <v>16.206900000000001</v>
      </c>
      <c r="N9" s="55">
        <v>290</v>
      </c>
      <c r="O9" s="56">
        <v>100</v>
      </c>
    </row>
    <row r="10" spans="1:21" s="18" customFormat="1" ht="15" customHeight="1" x14ac:dyDescent="0.2">
      <c r="A10" s="17" t="s">
        <v>13</v>
      </c>
      <c r="B10" s="19" t="s">
        <v>17</v>
      </c>
      <c r="C10" s="20">
        <v>555</v>
      </c>
      <c r="D10" s="27">
        <v>492</v>
      </c>
      <c r="E10" s="22">
        <v>88.648600000000002</v>
      </c>
      <c r="F10" s="23">
        <v>487</v>
      </c>
      <c r="G10" s="22">
        <v>87.747699999999995</v>
      </c>
      <c r="H10" s="26">
        <v>484</v>
      </c>
      <c r="I10" s="22">
        <v>87.2072</v>
      </c>
      <c r="J10" s="23">
        <v>323</v>
      </c>
      <c r="K10" s="22">
        <v>58.1982</v>
      </c>
      <c r="L10" s="26">
        <v>224</v>
      </c>
      <c r="M10" s="22">
        <v>40.360399999999998</v>
      </c>
      <c r="N10" s="24">
        <v>555</v>
      </c>
      <c r="O10" s="25">
        <v>100</v>
      </c>
    </row>
    <row r="11" spans="1:21" s="18" customFormat="1" ht="15" customHeight="1" x14ac:dyDescent="0.2">
      <c r="A11" s="17" t="s">
        <v>13</v>
      </c>
      <c r="B11" s="50" t="s">
        <v>18</v>
      </c>
      <c r="C11" s="45">
        <v>347</v>
      </c>
      <c r="D11" s="46">
        <v>320</v>
      </c>
      <c r="E11" s="47">
        <v>92.218999999999994</v>
      </c>
      <c r="F11" s="49">
        <v>329</v>
      </c>
      <c r="G11" s="47">
        <v>94.812700000000007</v>
      </c>
      <c r="H11" s="48">
        <v>290</v>
      </c>
      <c r="I11" s="47">
        <v>83.573499999999996</v>
      </c>
      <c r="J11" s="48">
        <v>258</v>
      </c>
      <c r="K11" s="47">
        <v>74.351600000000005</v>
      </c>
      <c r="L11" s="48">
        <v>196</v>
      </c>
      <c r="M11" s="47">
        <v>56.484099999999998</v>
      </c>
      <c r="N11" s="55">
        <v>347</v>
      </c>
      <c r="O11" s="56">
        <v>100</v>
      </c>
    </row>
    <row r="12" spans="1:21" s="18" customFormat="1" ht="15" customHeight="1" x14ac:dyDescent="0.2">
      <c r="A12" s="17" t="s">
        <v>13</v>
      </c>
      <c r="B12" s="19" t="s">
        <v>19</v>
      </c>
      <c r="C12" s="20">
        <v>2634</v>
      </c>
      <c r="D12" s="21">
        <v>2127</v>
      </c>
      <c r="E12" s="22">
        <v>80.751708428246005</v>
      </c>
      <c r="F12" s="26">
        <v>1837</v>
      </c>
      <c r="G12" s="22">
        <v>69.741799999999998</v>
      </c>
      <c r="H12" s="23">
        <v>1639</v>
      </c>
      <c r="I12" s="22">
        <v>62.224800000000002</v>
      </c>
      <c r="J12" s="23">
        <v>1356</v>
      </c>
      <c r="K12" s="22">
        <v>51.480600000000003</v>
      </c>
      <c r="L12" s="23">
        <v>1203</v>
      </c>
      <c r="M12" s="22">
        <v>45.671999999999997</v>
      </c>
      <c r="N12" s="24">
        <v>2634</v>
      </c>
      <c r="O12" s="25">
        <v>100</v>
      </c>
    </row>
    <row r="13" spans="1:21" s="18" customFormat="1" ht="15" customHeight="1" x14ac:dyDescent="0.2">
      <c r="A13" s="17" t="s">
        <v>13</v>
      </c>
      <c r="B13" s="50" t="s">
        <v>20</v>
      </c>
      <c r="C13" s="45">
        <v>509</v>
      </c>
      <c r="D13" s="46">
        <v>448</v>
      </c>
      <c r="E13" s="47">
        <v>88.015699999999995</v>
      </c>
      <c r="F13" s="49">
        <v>428</v>
      </c>
      <c r="G13" s="47">
        <v>84.086399999999998</v>
      </c>
      <c r="H13" s="48">
        <v>419</v>
      </c>
      <c r="I13" s="47">
        <v>82.318299999999994</v>
      </c>
      <c r="J13" s="49">
        <v>371</v>
      </c>
      <c r="K13" s="47">
        <v>72.888000000000005</v>
      </c>
      <c r="L13" s="48">
        <v>248</v>
      </c>
      <c r="M13" s="47">
        <v>48.722999999999999</v>
      </c>
      <c r="N13" s="55">
        <v>509</v>
      </c>
      <c r="O13" s="56">
        <v>100</v>
      </c>
    </row>
    <row r="14" spans="1:21" s="18" customFormat="1" ht="15" customHeight="1" x14ac:dyDescent="0.2">
      <c r="A14" s="17" t="s">
        <v>13</v>
      </c>
      <c r="B14" s="19" t="s">
        <v>21</v>
      </c>
      <c r="C14" s="28">
        <v>329</v>
      </c>
      <c r="D14" s="21">
        <v>259</v>
      </c>
      <c r="E14" s="22">
        <v>78.723399999999998</v>
      </c>
      <c r="F14" s="23">
        <v>248</v>
      </c>
      <c r="G14" s="22">
        <v>75.379900000000006</v>
      </c>
      <c r="H14" s="26">
        <v>244</v>
      </c>
      <c r="I14" s="22">
        <v>74.164100000000005</v>
      </c>
      <c r="J14" s="26">
        <v>208</v>
      </c>
      <c r="K14" s="22">
        <v>63.221899999999998</v>
      </c>
      <c r="L14" s="26">
        <v>161</v>
      </c>
      <c r="M14" s="22">
        <v>48.936170212766001</v>
      </c>
      <c r="N14" s="24">
        <v>329</v>
      </c>
      <c r="O14" s="25">
        <v>100</v>
      </c>
    </row>
    <row r="15" spans="1:21" s="18" customFormat="1" ht="15" customHeight="1" x14ac:dyDescent="0.2">
      <c r="A15" s="17" t="s">
        <v>13</v>
      </c>
      <c r="B15" s="50" t="s">
        <v>22</v>
      </c>
      <c r="C15" s="51">
        <v>65</v>
      </c>
      <c r="D15" s="46">
        <v>55</v>
      </c>
      <c r="E15" s="47">
        <v>84.615399999999994</v>
      </c>
      <c r="F15" s="48">
        <v>54</v>
      </c>
      <c r="G15" s="47">
        <v>83.076899999999995</v>
      </c>
      <c r="H15" s="48">
        <v>52</v>
      </c>
      <c r="I15" s="47">
        <v>80</v>
      </c>
      <c r="J15" s="49">
        <v>41</v>
      </c>
      <c r="K15" s="47">
        <v>63.076900000000002</v>
      </c>
      <c r="L15" s="48">
        <v>32</v>
      </c>
      <c r="M15" s="47">
        <v>49.230800000000002</v>
      </c>
      <c r="N15" s="55">
        <v>65</v>
      </c>
      <c r="O15" s="56">
        <v>100</v>
      </c>
    </row>
    <row r="16" spans="1:21" s="18" customFormat="1" ht="15" customHeight="1" x14ac:dyDescent="0.2">
      <c r="A16" s="17" t="s">
        <v>13</v>
      </c>
      <c r="B16" s="19" t="s">
        <v>23</v>
      </c>
      <c r="C16" s="28">
        <v>45</v>
      </c>
      <c r="D16" s="27">
        <v>38</v>
      </c>
      <c r="E16" s="22">
        <v>84.444400000000002</v>
      </c>
      <c r="F16" s="26">
        <v>38</v>
      </c>
      <c r="G16" s="22">
        <v>84.444400000000002</v>
      </c>
      <c r="H16" s="23">
        <v>38</v>
      </c>
      <c r="I16" s="22">
        <v>84.444400000000002</v>
      </c>
      <c r="J16" s="26">
        <v>32</v>
      </c>
      <c r="K16" s="22">
        <v>71.111099999999993</v>
      </c>
      <c r="L16" s="23">
        <v>17</v>
      </c>
      <c r="M16" s="22">
        <v>37.777799999999999</v>
      </c>
      <c r="N16" s="24">
        <v>45</v>
      </c>
      <c r="O16" s="25">
        <v>100</v>
      </c>
    </row>
    <row r="17" spans="1:15" s="18" customFormat="1" ht="15" customHeight="1" x14ac:dyDescent="0.2">
      <c r="A17" s="17" t="s">
        <v>13</v>
      </c>
      <c r="B17" s="50" t="s">
        <v>24</v>
      </c>
      <c r="C17" s="45">
        <v>1100</v>
      </c>
      <c r="D17" s="46">
        <v>854</v>
      </c>
      <c r="E17" s="47">
        <v>77.636399999999995</v>
      </c>
      <c r="F17" s="49">
        <v>949</v>
      </c>
      <c r="G17" s="47">
        <v>86.2727</v>
      </c>
      <c r="H17" s="48">
        <v>873</v>
      </c>
      <c r="I17" s="47">
        <v>79.363600000000005</v>
      </c>
      <c r="J17" s="49">
        <v>416</v>
      </c>
      <c r="K17" s="47">
        <v>37.818199999999997</v>
      </c>
      <c r="L17" s="49">
        <v>546</v>
      </c>
      <c r="M17" s="47">
        <v>49.636400000000002</v>
      </c>
      <c r="N17" s="55">
        <v>1100</v>
      </c>
      <c r="O17" s="56">
        <v>100</v>
      </c>
    </row>
    <row r="18" spans="1:15" s="18" customFormat="1" ht="15" customHeight="1" x14ac:dyDescent="0.2">
      <c r="A18" s="17" t="s">
        <v>13</v>
      </c>
      <c r="B18" s="19" t="s">
        <v>25</v>
      </c>
      <c r="C18" s="20">
        <v>594</v>
      </c>
      <c r="D18" s="27">
        <v>562</v>
      </c>
      <c r="E18" s="22">
        <v>94.612799999999993</v>
      </c>
      <c r="F18" s="23">
        <v>556</v>
      </c>
      <c r="G18" s="22">
        <v>93.602699999999999</v>
      </c>
      <c r="H18" s="23">
        <v>516</v>
      </c>
      <c r="I18" s="22">
        <v>86.868700000000004</v>
      </c>
      <c r="J18" s="23">
        <v>479</v>
      </c>
      <c r="K18" s="22">
        <v>80.639700000000005</v>
      </c>
      <c r="L18" s="23">
        <v>343</v>
      </c>
      <c r="M18" s="22">
        <v>57.744100000000003</v>
      </c>
      <c r="N18" s="24">
        <v>594</v>
      </c>
      <c r="O18" s="25">
        <v>100</v>
      </c>
    </row>
    <row r="19" spans="1:15" s="18" customFormat="1" ht="15" customHeight="1" x14ac:dyDescent="0.2">
      <c r="A19" s="17" t="s">
        <v>13</v>
      </c>
      <c r="B19" s="50" t="s">
        <v>26</v>
      </c>
      <c r="C19" s="45">
        <v>67</v>
      </c>
      <c r="D19" s="46">
        <v>62</v>
      </c>
      <c r="E19" s="47">
        <v>92.537300000000002</v>
      </c>
      <c r="F19" s="48">
        <v>62</v>
      </c>
      <c r="G19" s="47">
        <v>92.537300000000002</v>
      </c>
      <c r="H19" s="48">
        <v>59</v>
      </c>
      <c r="I19" s="47">
        <v>88.059700000000007</v>
      </c>
      <c r="J19" s="48">
        <v>51</v>
      </c>
      <c r="K19" s="47">
        <v>76.119399999999999</v>
      </c>
      <c r="L19" s="48">
        <v>15</v>
      </c>
      <c r="M19" s="47">
        <v>22.388100000000001</v>
      </c>
      <c r="N19" s="55">
        <v>67</v>
      </c>
      <c r="O19" s="56">
        <v>100</v>
      </c>
    </row>
    <row r="20" spans="1:15" s="18" customFormat="1" ht="15" customHeight="1" x14ac:dyDescent="0.2">
      <c r="A20" s="17" t="s">
        <v>13</v>
      </c>
      <c r="B20" s="19" t="s">
        <v>27</v>
      </c>
      <c r="C20" s="28">
        <v>245</v>
      </c>
      <c r="D20" s="27">
        <v>202</v>
      </c>
      <c r="E20" s="22">
        <v>82.448999999999998</v>
      </c>
      <c r="F20" s="26">
        <v>201</v>
      </c>
      <c r="G20" s="22">
        <v>82.040800000000004</v>
      </c>
      <c r="H20" s="23">
        <v>183</v>
      </c>
      <c r="I20" s="22">
        <v>74.693899999999999</v>
      </c>
      <c r="J20" s="26">
        <v>135</v>
      </c>
      <c r="K20" s="22">
        <v>55.101999999999997</v>
      </c>
      <c r="L20" s="26">
        <v>108</v>
      </c>
      <c r="M20" s="22">
        <v>44.081600000000002</v>
      </c>
      <c r="N20" s="24">
        <v>245</v>
      </c>
      <c r="O20" s="25">
        <v>100</v>
      </c>
    </row>
    <row r="21" spans="1:15" s="18" customFormat="1" ht="15" customHeight="1" x14ac:dyDescent="0.2">
      <c r="A21" s="17" t="s">
        <v>13</v>
      </c>
      <c r="B21" s="50" t="s">
        <v>28</v>
      </c>
      <c r="C21" s="45">
        <v>885</v>
      </c>
      <c r="D21" s="52">
        <v>805</v>
      </c>
      <c r="E21" s="47">
        <v>90.960499999999996</v>
      </c>
      <c r="F21" s="48">
        <v>792</v>
      </c>
      <c r="G21" s="47">
        <v>89.491500000000002</v>
      </c>
      <c r="H21" s="49">
        <v>656</v>
      </c>
      <c r="I21" s="47">
        <v>74.124300000000005</v>
      </c>
      <c r="J21" s="48">
        <v>638</v>
      </c>
      <c r="K21" s="47">
        <v>72.090395480225993</v>
      </c>
      <c r="L21" s="48">
        <v>540</v>
      </c>
      <c r="M21" s="47">
        <v>61.0169</v>
      </c>
      <c r="N21" s="55">
        <v>885</v>
      </c>
      <c r="O21" s="56">
        <v>100</v>
      </c>
    </row>
    <row r="22" spans="1:15" s="18" customFormat="1" ht="15" customHeight="1" x14ac:dyDescent="0.2">
      <c r="A22" s="17" t="s">
        <v>13</v>
      </c>
      <c r="B22" s="19" t="s">
        <v>29</v>
      </c>
      <c r="C22" s="20">
        <v>429</v>
      </c>
      <c r="D22" s="21">
        <v>407</v>
      </c>
      <c r="E22" s="22">
        <v>94.871799999999993</v>
      </c>
      <c r="F22" s="26">
        <v>397</v>
      </c>
      <c r="G22" s="22">
        <v>92.540800000000004</v>
      </c>
      <c r="H22" s="26">
        <v>402</v>
      </c>
      <c r="I22" s="22">
        <v>93.706299999999999</v>
      </c>
      <c r="J22" s="23">
        <v>329</v>
      </c>
      <c r="K22" s="22">
        <v>76.69</v>
      </c>
      <c r="L22" s="23">
        <v>314</v>
      </c>
      <c r="M22" s="22">
        <v>73.1935</v>
      </c>
      <c r="N22" s="24">
        <v>429</v>
      </c>
      <c r="O22" s="25">
        <v>100</v>
      </c>
    </row>
    <row r="23" spans="1:15" s="18" customFormat="1" ht="15" customHeight="1" x14ac:dyDescent="0.2">
      <c r="A23" s="17" t="s">
        <v>13</v>
      </c>
      <c r="B23" s="50" t="s">
        <v>30</v>
      </c>
      <c r="C23" s="45">
        <v>374</v>
      </c>
      <c r="D23" s="46">
        <v>357</v>
      </c>
      <c r="E23" s="47">
        <v>95.454499999999996</v>
      </c>
      <c r="F23" s="48">
        <v>349</v>
      </c>
      <c r="G23" s="47">
        <v>93.3155</v>
      </c>
      <c r="H23" s="48">
        <v>337</v>
      </c>
      <c r="I23" s="47">
        <v>90.106999999999999</v>
      </c>
      <c r="J23" s="48">
        <v>321</v>
      </c>
      <c r="K23" s="47">
        <v>85.828900000000004</v>
      </c>
      <c r="L23" s="48">
        <v>254</v>
      </c>
      <c r="M23" s="47">
        <v>67.914400000000001</v>
      </c>
      <c r="N23" s="55">
        <v>374</v>
      </c>
      <c r="O23" s="56">
        <v>100</v>
      </c>
    </row>
    <row r="24" spans="1:15" s="18" customFormat="1" ht="15" customHeight="1" x14ac:dyDescent="0.2">
      <c r="A24" s="17" t="s">
        <v>13</v>
      </c>
      <c r="B24" s="19" t="s">
        <v>31</v>
      </c>
      <c r="C24" s="20">
        <v>378</v>
      </c>
      <c r="D24" s="27">
        <v>354</v>
      </c>
      <c r="E24" s="22">
        <v>93.650800000000004</v>
      </c>
      <c r="F24" s="23">
        <v>349</v>
      </c>
      <c r="G24" s="22">
        <v>92.328000000000003</v>
      </c>
      <c r="H24" s="26">
        <v>339</v>
      </c>
      <c r="I24" s="22">
        <v>89.682500000000005</v>
      </c>
      <c r="J24" s="23">
        <v>299</v>
      </c>
      <c r="K24" s="22">
        <v>79.100499999999997</v>
      </c>
      <c r="L24" s="23">
        <v>228</v>
      </c>
      <c r="M24" s="22">
        <v>60.317500000000003</v>
      </c>
      <c r="N24" s="24">
        <v>378</v>
      </c>
      <c r="O24" s="25">
        <v>100</v>
      </c>
    </row>
    <row r="25" spans="1:15" s="18" customFormat="1" ht="15" customHeight="1" x14ac:dyDescent="0.2">
      <c r="A25" s="17" t="s">
        <v>13</v>
      </c>
      <c r="B25" s="50" t="s">
        <v>32</v>
      </c>
      <c r="C25" s="51">
        <v>406</v>
      </c>
      <c r="D25" s="46">
        <v>340</v>
      </c>
      <c r="E25" s="47">
        <v>83.743842364532</v>
      </c>
      <c r="F25" s="48">
        <v>338</v>
      </c>
      <c r="G25" s="47">
        <v>83.251199999999997</v>
      </c>
      <c r="H25" s="48">
        <v>335</v>
      </c>
      <c r="I25" s="47">
        <v>82.512315270936</v>
      </c>
      <c r="J25" s="48">
        <v>256</v>
      </c>
      <c r="K25" s="47">
        <v>63.054200000000002</v>
      </c>
      <c r="L25" s="49">
        <v>193</v>
      </c>
      <c r="M25" s="47">
        <v>47.536900000000003</v>
      </c>
      <c r="N25" s="55">
        <v>406</v>
      </c>
      <c r="O25" s="56">
        <v>100</v>
      </c>
    </row>
    <row r="26" spans="1:15" s="18" customFormat="1" ht="15" customHeight="1" x14ac:dyDescent="0.2">
      <c r="A26" s="17" t="s">
        <v>13</v>
      </c>
      <c r="B26" s="19" t="s">
        <v>33</v>
      </c>
      <c r="C26" s="20">
        <v>365</v>
      </c>
      <c r="D26" s="21">
        <v>346</v>
      </c>
      <c r="E26" s="22">
        <v>94.794499999999999</v>
      </c>
      <c r="F26" s="26">
        <v>341</v>
      </c>
      <c r="G26" s="22">
        <v>93.424700000000001</v>
      </c>
      <c r="H26" s="26">
        <v>331</v>
      </c>
      <c r="I26" s="22">
        <v>90.684899999999999</v>
      </c>
      <c r="J26" s="23">
        <v>313</v>
      </c>
      <c r="K26" s="22">
        <v>85.753399999999999</v>
      </c>
      <c r="L26" s="23">
        <v>132</v>
      </c>
      <c r="M26" s="22">
        <v>36.164400000000001</v>
      </c>
      <c r="N26" s="24">
        <v>365</v>
      </c>
      <c r="O26" s="25">
        <v>100</v>
      </c>
    </row>
    <row r="27" spans="1:15" s="18" customFormat="1" ht="15" customHeight="1" x14ac:dyDescent="0.2">
      <c r="A27" s="17" t="s">
        <v>13</v>
      </c>
      <c r="B27" s="50" t="s">
        <v>34</v>
      </c>
      <c r="C27" s="51">
        <v>132</v>
      </c>
      <c r="D27" s="52">
        <v>125</v>
      </c>
      <c r="E27" s="47">
        <v>94.697000000000003</v>
      </c>
      <c r="F27" s="48">
        <v>124</v>
      </c>
      <c r="G27" s="47">
        <v>93.939393939393995</v>
      </c>
      <c r="H27" s="48">
        <v>122</v>
      </c>
      <c r="I27" s="47">
        <v>92.424199999999999</v>
      </c>
      <c r="J27" s="48">
        <v>107</v>
      </c>
      <c r="K27" s="47">
        <v>81.060599999999994</v>
      </c>
      <c r="L27" s="49">
        <v>95</v>
      </c>
      <c r="M27" s="47">
        <v>71.969696969696997</v>
      </c>
      <c r="N27" s="55">
        <v>132</v>
      </c>
      <c r="O27" s="56">
        <v>100</v>
      </c>
    </row>
    <row r="28" spans="1:15" s="18" customFormat="1" ht="15" customHeight="1" x14ac:dyDescent="0.2">
      <c r="A28" s="17" t="s">
        <v>13</v>
      </c>
      <c r="B28" s="19" t="s">
        <v>35</v>
      </c>
      <c r="C28" s="28">
        <v>300</v>
      </c>
      <c r="D28" s="27">
        <v>260</v>
      </c>
      <c r="E28" s="22">
        <v>86.666700000000006</v>
      </c>
      <c r="F28" s="23">
        <v>264</v>
      </c>
      <c r="G28" s="22">
        <v>88</v>
      </c>
      <c r="H28" s="23">
        <v>253</v>
      </c>
      <c r="I28" s="22">
        <v>84.333299999999994</v>
      </c>
      <c r="J28" s="23">
        <v>228</v>
      </c>
      <c r="K28" s="22">
        <v>76</v>
      </c>
      <c r="L28" s="26">
        <v>183</v>
      </c>
      <c r="M28" s="22">
        <v>61</v>
      </c>
      <c r="N28" s="24">
        <v>300</v>
      </c>
      <c r="O28" s="25">
        <v>100</v>
      </c>
    </row>
    <row r="29" spans="1:15" s="18" customFormat="1" ht="15" customHeight="1" x14ac:dyDescent="0.2">
      <c r="A29" s="17" t="s">
        <v>13</v>
      </c>
      <c r="B29" s="50" t="s">
        <v>36</v>
      </c>
      <c r="C29" s="45">
        <v>421</v>
      </c>
      <c r="D29" s="46">
        <v>361</v>
      </c>
      <c r="E29" s="47">
        <v>85.748199999999997</v>
      </c>
      <c r="F29" s="48">
        <v>367</v>
      </c>
      <c r="G29" s="47">
        <v>87.173400000000001</v>
      </c>
      <c r="H29" s="49">
        <v>339</v>
      </c>
      <c r="I29" s="47">
        <v>80.522599999999997</v>
      </c>
      <c r="J29" s="48">
        <v>318</v>
      </c>
      <c r="K29" s="47">
        <v>75.534400000000005</v>
      </c>
      <c r="L29" s="49">
        <v>301</v>
      </c>
      <c r="M29" s="47">
        <v>71.496399999999994</v>
      </c>
      <c r="N29" s="55">
        <v>423</v>
      </c>
      <c r="O29" s="56">
        <v>99.527000000000001</v>
      </c>
    </row>
    <row r="30" spans="1:15" s="18" customFormat="1" ht="15" customHeight="1" x14ac:dyDescent="0.2">
      <c r="A30" s="17" t="s">
        <v>13</v>
      </c>
      <c r="B30" s="19" t="s">
        <v>37</v>
      </c>
      <c r="C30" s="20">
        <v>1213</v>
      </c>
      <c r="D30" s="27">
        <v>1034</v>
      </c>
      <c r="E30" s="22">
        <v>85.243200000000002</v>
      </c>
      <c r="F30" s="26">
        <v>1021</v>
      </c>
      <c r="G30" s="22">
        <v>84.171499999999995</v>
      </c>
      <c r="H30" s="23">
        <v>992</v>
      </c>
      <c r="I30" s="22">
        <v>81.780699999999996</v>
      </c>
      <c r="J30" s="23">
        <v>567</v>
      </c>
      <c r="K30" s="22">
        <v>46.743600000000001</v>
      </c>
      <c r="L30" s="23">
        <v>470</v>
      </c>
      <c r="M30" s="22">
        <v>38.746899999999997</v>
      </c>
      <c r="N30" s="24">
        <v>1213</v>
      </c>
      <c r="O30" s="25">
        <v>100</v>
      </c>
    </row>
    <row r="31" spans="1:15" s="18" customFormat="1" ht="15" customHeight="1" x14ac:dyDescent="0.2">
      <c r="A31" s="17" t="s">
        <v>13</v>
      </c>
      <c r="B31" s="50" t="s">
        <v>38</v>
      </c>
      <c r="C31" s="51">
        <v>837</v>
      </c>
      <c r="D31" s="46">
        <v>478</v>
      </c>
      <c r="E31" s="47">
        <v>57.108699999999999</v>
      </c>
      <c r="F31" s="49">
        <v>576</v>
      </c>
      <c r="G31" s="47">
        <v>68.8172</v>
      </c>
      <c r="H31" s="48">
        <v>568</v>
      </c>
      <c r="I31" s="47">
        <v>67.861400000000003</v>
      </c>
      <c r="J31" s="49">
        <v>411</v>
      </c>
      <c r="K31" s="47">
        <v>49.103900000000003</v>
      </c>
      <c r="L31" s="48">
        <v>290</v>
      </c>
      <c r="M31" s="47">
        <v>34.647550776583003</v>
      </c>
      <c r="N31" s="55">
        <v>837</v>
      </c>
      <c r="O31" s="56">
        <v>100</v>
      </c>
    </row>
    <row r="32" spans="1:15" s="18" customFormat="1" ht="15" customHeight="1" x14ac:dyDescent="0.2">
      <c r="A32" s="17" t="s">
        <v>13</v>
      </c>
      <c r="B32" s="19" t="s">
        <v>39</v>
      </c>
      <c r="C32" s="20">
        <v>318</v>
      </c>
      <c r="D32" s="21">
        <v>261</v>
      </c>
      <c r="E32" s="22">
        <v>82.075500000000005</v>
      </c>
      <c r="F32" s="23">
        <v>259</v>
      </c>
      <c r="G32" s="22">
        <v>81.4465</v>
      </c>
      <c r="H32" s="23">
        <v>253</v>
      </c>
      <c r="I32" s="22">
        <v>79.559748427673</v>
      </c>
      <c r="J32" s="23">
        <v>203</v>
      </c>
      <c r="K32" s="22">
        <v>63.836500000000001</v>
      </c>
      <c r="L32" s="26">
        <v>117</v>
      </c>
      <c r="M32" s="22">
        <v>36.792499999999997</v>
      </c>
      <c r="N32" s="24">
        <v>318</v>
      </c>
      <c r="O32" s="25">
        <v>100</v>
      </c>
    </row>
    <row r="33" spans="1:15" s="18" customFormat="1" ht="15" customHeight="1" x14ac:dyDescent="0.2">
      <c r="A33" s="17" t="s">
        <v>13</v>
      </c>
      <c r="B33" s="50" t="s">
        <v>40</v>
      </c>
      <c r="C33" s="45">
        <v>694</v>
      </c>
      <c r="D33" s="52">
        <v>583</v>
      </c>
      <c r="E33" s="47">
        <v>84.005799999999994</v>
      </c>
      <c r="F33" s="48">
        <v>539</v>
      </c>
      <c r="G33" s="47">
        <v>77.665700000000001</v>
      </c>
      <c r="H33" s="49">
        <v>535</v>
      </c>
      <c r="I33" s="47">
        <v>77.089299999999994</v>
      </c>
      <c r="J33" s="48">
        <v>448</v>
      </c>
      <c r="K33" s="47">
        <v>64.553299999999993</v>
      </c>
      <c r="L33" s="48">
        <v>290</v>
      </c>
      <c r="M33" s="47">
        <v>41.786700000000003</v>
      </c>
      <c r="N33" s="55">
        <v>694</v>
      </c>
      <c r="O33" s="56">
        <v>100</v>
      </c>
    </row>
    <row r="34" spans="1:15" s="18" customFormat="1" ht="15" customHeight="1" x14ac:dyDescent="0.2">
      <c r="A34" s="17" t="s">
        <v>13</v>
      </c>
      <c r="B34" s="19" t="s">
        <v>41</v>
      </c>
      <c r="C34" s="28">
        <v>183</v>
      </c>
      <c r="D34" s="21">
        <v>164</v>
      </c>
      <c r="E34" s="22">
        <v>89.617500000000007</v>
      </c>
      <c r="F34" s="23">
        <v>168</v>
      </c>
      <c r="G34" s="22">
        <v>91.803299999999993</v>
      </c>
      <c r="H34" s="26">
        <v>171</v>
      </c>
      <c r="I34" s="22">
        <v>93.442599999999999</v>
      </c>
      <c r="J34" s="23">
        <v>143</v>
      </c>
      <c r="K34" s="22">
        <v>78.142099999999999</v>
      </c>
      <c r="L34" s="26">
        <v>119</v>
      </c>
      <c r="M34" s="22">
        <v>65.027299999999997</v>
      </c>
      <c r="N34" s="24">
        <v>183</v>
      </c>
      <c r="O34" s="25">
        <v>100</v>
      </c>
    </row>
    <row r="35" spans="1:15" s="18" customFormat="1" ht="15" customHeight="1" x14ac:dyDescent="0.2">
      <c r="A35" s="17" t="s">
        <v>13</v>
      </c>
      <c r="B35" s="50" t="s">
        <v>42</v>
      </c>
      <c r="C35" s="51">
        <v>325</v>
      </c>
      <c r="D35" s="52">
        <v>290</v>
      </c>
      <c r="E35" s="47">
        <v>89.230800000000002</v>
      </c>
      <c r="F35" s="48">
        <v>283</v>
      </c>
      <c r="G35" s="47">
        <v>87.076899999999995</v>
      </c>
      <c r="H35" s="49">
        <v>280</v>
      </c>
      <c r="I35" s="47">
        <v>86.153800000000004</v>
      </c>
      <c r="J35" s="48">
        <v>263</v>
      </c>
      <c r="K35" s="47">
        <v>80.923100000000005</v>
      </c>
      <c r="L35" s="49">
        <v>187</v>
      </c>
      <c r="M35" s="47">
        <v>57.538499999999999</v>
      </c>
      <c r="N35" s="55">
        <v>325</v>
      </c>
      <c r="O35" s="56">
        <v>100</v>
      </c>
    </row>
    <row r="36" spans="1:15" s="18" customFormat="1" ht="15" customHeight="1" x14ac:dyDescent="0.2">
      <c r="A36" s="17" t="s">
        <v>13</v>
      </c>
      <c r="B36" s="19" t="s">
        <v>43</v>
      </c>
      <c r="C36" s="28">
        <v>161</v>
      </c>
      <c r="D36" s="27">
        <v>144</v>
      </c>
      <c r="E36" s="22">
        <v>89.441000000000003</v>
      </c>
      <c r="F36" s="23">
        <v>144</v>
      </c>
      <c r="G36" s="22">
        <v>89.441000000000003</v>
      </c>
      <c r="H36" s="23">
        <v>142</v>
      </c>
      <c r="I36" s="22">
        <v>88.198800000000006</v>
      </c>
      <c r="J36" s="26">
        <v>106</v>
      </c>
      <c r="K36" s="22">
        <v>65.838499999999996</v>
      </c>
      <c r="L36" s="26">
        <v>86</v>
      </c>
      <c r="M36" s="22">
        <v>53.416149068323001</v>
      </c>
      <c r="N36" s="24">
        <v>161</v>
      </c>
      <c r="O36" s="25">
        <v>100</v>
      </c>
    </row>
    <row r="37" spans="1:15" s="18" customFormat="1" ht="15" customHeight="1" x14ac:dyDescent="0.2">
      <c r="A37" s="17" t="s">
        <v>13</v>
      </c>
      <c r="B37" s="50" t="s">
        <v>44</v>
      </c>
      <c r="C37" s="45">
        <v>94</v>
      </c>
      <c r="D37" s="46">
        <v>93</v>
      </c>
      <c r="E37" s="47">
        <v>98.936170212766001</v>
      </c>
      <c r="F37" s="48">
        <v>88</v>
      </c>
      <c r="G37" s="47">
        <v>93.617000000000004</v>
      </c>
      <c r="H37" s="48">
        <v>89</v>
      </c>
      <c r="I37" s="47">
        <v>94.680899999999994</v>
      </c>
      <c r="J37" s="48">
        <v>79</v>
      </c>
      <c r="K37" s="47">
        <v>84.042599999999993</v>
      </c>
      <c r="L37" s="48">
        <v>81</v>
      </c>
      <c r="M37" s="47">
        <v>86.170199999999994</v>
      </c>
      <c r="N37" s="55">
        <v>94</v>
      </c>
      <c r="O37" s="56">
        <v>100</v>
      </c>
    </row>
    <row r="38" spans="1:15" s="18" customFormat="1" ht="15" customHeight="1" x14ac:dyDescent="0.2">
      <c r="A38" s="17" t="s">
        <v>13</v>
      </c>
      <c r="B38" s="19" t="s">
        <v>45</v>
      </c>
      <c r="C38" s="20">
        <v>548</v>
      </c>
      <c r="D38" s="21">
        <v>488</v>
      </c>
      <c r="E38" s="22">
        <v>89.051094890510996</v>
      </c>
      <c r="F38" s="23">
        <v>486</v>
      </c>
      <c r="G38" s="22">
        <v>88.686099999999996</v>
      </c>
      <c r="H38" s="23">
        <v>476</v>
      </c>
      <c r="I38" s="22">
        <v>86.8613</v>
      </c>
      <c r="J38" s="23">
        <v>403</v>
      </c>
      <c r="K38" s="22">
        <v>73.540099999999995</v>
      </c>
      <c r="L38" s="23">
        <v>375</v>
      </c>
      <c r="M38" s="22">
        <v>68.430700000000002</v>
      </c>
      <c r="N38" s="24">
        <v>548</v>
      </c>
      <c r="O38" s="25">
        <v>100</v>
      </c>
    </row>
    <row r="39" spans="1:15" s="18" customFormat="1" ht="15" customHeight="1" x14ac:dyDescent="0.2">
      <c r="A39" s="17" t="s">
        <v>13</v>
      </c>
      <c r="B39" s="50" t="s">
        <v>46</v>
      </c>
      <c r="C39" s="45">
        <v>237</v>
      </c>
      <c r="D39" s="52">
        <v>208</v>
      </c>
      <c r="E39" s="47">
        <v>87.7637</v>
      </c>
      <c r="F39" s="48">
        <v>207</v>
      </c>
      <c r="G39" s="47">
        <v>87.341800000000006</v>
      </c>
      <c r="H39" s="49">
        <v>206</v>
      </c>
      <c r="I39" s="47">
        <v>86.919799999999995</v>
      </c>
      <c r="J39" s="48">
        <v>141</v>
      </c>
      <c r="K39" s="47">
        <v>59.493670886076004</v>
      </c>
      <c r="L39" s="49">
        <v>89</v>
      </c>
      <c r="M39" s="47">
        <v>37.552700000000002</v>
      </c>
      <c r="N39" s="55">
        <v>237</v>
      </c>
      <c r="O39" s="56">
        <v>100</v>
      </c>
    </row>
    <row r="40" spans="1:15" s="18" customFormat="1" ht="15" customHeight="1" x14ac:dyDescent="0.2">
      <c r="A40" s="17" t="s">
        <v>13</v>
      </c>
      <c r="B40" s="19" t="s">
        <v>47</v>
      </c>
      <c r="C40" s="28">
        <v>1616</v>
      </c>
      <c r="D40" s="21">
        <v>1383</v>
      </c>
      <c r="E40" s="22">
        <v>85.581699999999998</v>
      </c>
      <c r="F40" s="23">
        <v>1336</v>
      </c>
      <c r="G40" s="22">
        <v>82.673299999999998</v>
      </c>
      <c r="H40" s="23">
        <v>1220</v>
      </c>
      <c r="I40" s="22">
        <v>75.495000000000005</v>
      </c>
      <c r="J40" s="26">
        <v>959</v>
      </c>
      <c r="K40" s="22">
        <v>59.344099999999997</v>
      </c>
      <c r="L40" s="26">
        <v>812</v>
      </c>
      <c r="M40" s="22">
        <v>50.247500000000002</v>
      </c>
      <c r="N40" s="24">
        <v>1616</v>
      </c>
      <c r="O40" s="25">
        <v>100</v>
      </c>
    </row>
    <row r="41" spans="1:15" s="18" customFormat="1" ht="15" customHeight="1" x14ac:dyDescent="0.2">
      <c r="A41" s="17" t="s">
        <v>13</v>
      </c>
      <c r="B41" s="50" t="s">
        <v>48</v>
      </c>
      <c r="C41" s="45">
        <v>667</v>
      </c>
      <c r="D41" s="52">
        <v>604</v>
      </c>
      <c r="E41" s="47">
        <v>90.554699999999997</v>
      </c>
      <c r="F41" s="48">
        <v>607</v>
      </c>
      <c r="G41" s="47">
        <v>91.004499999999993</v>
      </c>
      <c r="H41" s="48">
        <v>605</v>
      </c>
      <c r="I41" s="47">
        <v>90.704599999999999</v>
      </c>
      <c r="J41" s="48">
        <v>568</v>
      </c>
      <c r="K41" s="47">
        <v>85.157399999999996</v>
      </c>
      <c r="L41" s="49">
        <v>352</v>
      </c>
      <c r="M41" s="47">
        <v>52.773600000000002</v>
      </c>
      <c r="N41" s="55">
        <v>667</v>
      </c>
      <c r="O41" s="56">
        <v>100</v>
      </c>
    </row>
    <row r="42" spans="1:15" s="18" customFormat="1" ht="15" customHeight="1" x14ac:dyDescent="0.2">
      <c r="A42" s="17" t="s">
        <v>13</v>
      </c>
      <c r="B42" s="19" t="s">
        <v>49</v>
      </c>
      <c r="C42" s="28">
        <v>177</v>
      </c>
      <c r="D42" s="21">
        <v>164</v>
      </c>
      <c r="E42" s="22">
        <v>92.6554</v>
      </c>
      <c r="F42" s="23">
        <v>156</v>
      </c>
      <c r="G42" s="22">
        <v>88.135593220339004</v>
      </c>
      <c r="H42" s="23">
        <v>157</v>
      </c>
      <c r="I42" s="22">
        <v>88.700599999999994</v>
      </c>
      <c r="J42" s="26">
        <v>129</v>
      </c>
      <c r="K42" s="22">
        <v>72.881399999999999</v>
      </c>
      <c r="L42" s="26">
        <v>59</v>
      </c>
      <c r="M42" s="22">
        <v>33.333300000000001</v>
      </c>
      <c r="N42" s="24">
        <v>177</v>
      </c>
      <c r="O42" s="25">
        <v>100</v>
      </c>
    </row>
    <row r="43" spans="1:15" s="18" customFormat="1" ht="15" customHeight="1" x14ac:dyDescent="0.2">
      <c r="A43" s="17" t="s">
        <v>13</v>
      </c>
      <c r="B43" s="50" t="s">
        <v>50</v>
      </c>
      <c r="C43" s="45">
        <v>1030</v>
      </c>
      <c r="D43" s="46">
        <v>918</v>
      </c>
      <c r="E43" s="47">
        <v>89.126213592233</v>
      </c>
      <c r="F43" s="48">
        <v>901</v>
      </c>
      <c r="G43" s="47">
        <v>87.475700000000003</v>
      </c>
      <c r="H43" s="49">
        <v>922</v>
      </c>
      <c r="I43" s="47">
        <v>89.514600000000002</v>
      </c>
      <c r="J43" s="48">
        <v>811</v>
      </c>
      <c r="K43" s="47">
        <v>78.737899999999996</v>
      </c>
      <c r="L43" s="48">
        <v>636</v>
      </c>
      <c r="M43" s="47">
        <v>61.747572815533999</v>
      </c>
      <c r="N43" s="55">
        <v>1030</v>
      </c>
      <c r="O43" s="56">
        <v>100</v>
      </c>
    </row>
    <row r="44" spans="1:15" s="18" customFormat="1" ht="15" customHeight="1" x14ac:dyDescent="0.2">
      <c r="A44" s="17" t="s">
        <v>13</v>
      </c>
      <c r="B44" s="19" t="s">
        <v>51</v>
      </c>
      <c r="C44" s="20">
        <v>536</v>
      </c>
      <c r="D44" s="21">
        <v>501</v>
      </c>
      <c r="E44" s="22">
        <v>93.470100000000002</v>
      </c>
      <c r="F44" s="26">
        <v>497</v>
      </c>
      <c r="G44" s="22">
        <v>92.7239</v>
      </c>
      <c r="H44" s="23">
        <v>484</v>
      </c>
      <c r="I44" s="22">
        <v>90.298500000000004</v>
      </c>
      <c r="J44" s="23">
        <v>341</v>
      </c>
      <c r="K44" s="22">
        <v>63.619399999999999</v>
      </c>
      <c r="L44" s="23">
        <v>174</v>
      </c>
      <c r="M44" s="22">
        <v>32.462699999999998</v>
      </c>
      <c r="N44" s="24">
        <v>536</v>
      </c>
      <c r="O44" s="25">
        <v>100</v>
      </c>
    </row>
    <row r="45" spans="1:15" s="18" customFormat="1" ht="15" customHeight="1" x14ac:dyDescent="0.2">
      <c r="A45" s="17" t="s">
        <v>13</v>
      </c>
      <c r="B45" s="50" t="s">
        <v>52</v>
      </c>
      <c r="C45" s="45">
        <v>361</v>
      </c>
      <c r="D45" s="52">
        <v>321</v>
      </c>
      <c r="E45" s="47">
        <v>88.919700000000006</v>
      </c>
      <c r="F45" s="48">
        <v>302</v>
      </c>
      <c r="G45" s="47">
        <v>83.656499999999994</v>
      </c>
      <c r="H45" s="49">
        <v>293</v>
      </c>
      <c r="I45" s="47">
        <v>81.163399999999996</v>
      </c>
      <c r="J45" s="48">
        <v>239</v>
      </c>
      <c r="K45" s="47">
        <v>66.204999999999998</v>
      </c>
      <c r="L45" s="49">
        <v>168</v>
      </c>
      <c r="M45" s="47">
        <v>46.537399999999998</v>
      </c>
      <c r="N45" s="55">
        <v>361</v>
      </c>
      <c r="O45" s="56">
        <v>100</v>
      </c>
    </row>
    <row r="46" spans="1:15" s="18" customFormat="1" ht="15" customHeight="1" x14ac:dyDescent="0.2">
      <c r="A46" s="17" t="s">
        <v>13</v>
      </c>
      <c r="B46" s="19" t="s">
        <v>53</v>
      </c>
      <c r="C46" s="20">
        <v>801</v>
      </c>
      <c r="D46" s="21">
        <v>730</v>
      </c>
      <c r="E46" s="22">
        <v>91.136099999999999</v>
      </c>
      <c r="F46" s="23">
        <v>701</v>
      </c>
      <c r="G46" s="22">
        <v>87.515600000000006</v>
      </c>
      <c r="H46" s="23">
        <v>709</v>
      </c>
      <c r="I46" s="22">
        <v>88.514399999999995</v>
      </c>
      <c r="J46" s="23">
        <v>615</v>
      </c>
      <c r="K46" s="22">
        <v>76.778999999999996</v>
      </c>
      <c r="L46" s="26">
        <v>579</v>
      </c>
      <c r="M46" s="22">
        <v>72.284599999999998</v>
      </c>
      <c r="N46" s="24">
        <v>801</v>
      </c>
      <c r="O46" s="25">
        <v>100</v>
      </c>
    </row>
    <row r="47" spans="1:15" s="18" customFormat="1" ht="15" customHeight="1" x14ac:dyDescent="0.2">
      <c r="A47" s="17" t="s">
        <v>13</v>
      </c>
      <c r="B47" s="50" t="s">
        <v>54</v>
      </c>
      <c r="C47" s="51">
        <v>76</v>
      </c>
      <c r="D47" s="46">
        <v>65</v>
      </c>
      <c r="E47" s="47">
        <v>85.526300000000006</v>
      </c>
      <c r="F47" s="49">
        <v>61</v>
      </c>
      <c r="G47" s="47">
        <v>80.263199999999998</v>
      </c>
      <c r="H47" s="49">
        <v>61</v>
      </c>
      <c r="I47" s="47">
        <v>80.263199999999998</v>
      </c>
      <c r="J47" s="49">
        <v>45</v>
      </c>
      <c r="K47" s="47">
        <v>59.210500000000003</v>
      </c>
      <c r="L47" s="49">
        <v>47</v>
      </c>
      <c r="M47" s="47">
        <v>61.842100000000002</v>
      </c>
      <c r="N47" s="55">
        <v>76</v>
      </c>
      <c r="O47" s="56">
        <v>100</v>
      </c>
    </row>
    <row r="48" spans="1:15" s="18" customFormat="1" ht="15" customHeight="1" x14ac:dyDescent="0.2">
      <c r="A48" s="17" t="s">
        <v>13</v>
      </c>
      <c r="B48" s="19" t="s">
        <v>55</v>
      </c>
      <c r="C48" s="20">
        <v>284</v>
      </c>
      <c r="D48" s="27">
        <v>252</v>
      </c>
      <c r="E48" s="22">
        <v>88.732399999999998</v>
      </c>
      <c r="F48" s="23">
        <v>258</v>
      </c>
      <c r="G48" s="22">
        <v>90.845100000000002</v>
      </c>
      <c r="H48" s="26">
        <v>252</v>
      </c>
      <c r="I48" s="22">
        <v>88.732399999999998</v>
      </c>
      <c r="J48" s="23">
        <v>226</v>
      </c>
      <c r="K48" s="22">
        <v>79.577500000000001</v>
      </c>
      <c r="L48" s="23">
        <v>173</v>
      </c>
      <c r="M48" s="22">
        <v>60.915500000000002</v>
      </c>
      <c r="N48" s="24">
        <v>284</v>
      </c>
      <c r="O48" s="25">
        <v>100</v>
      </c>
    </row>
    <row r="49" spans="1:23" s="18" customFormat="1" ht="15" customHeight="1" x14ac:dyDescent="0.2">
      <c r="A49" s="17" t="s">
        <v>13</v>
      </c>
      <c r="B49" s="50" t="s">
        <v>56</v>
      </c>
      <c r="C49" s="51">
        <v>198</v>
      </c>
      <c r="D49" s="46">
        <v>176</v>
      </c>
      <c r="E49" s="47">
        <v>88.888900000000007</v>
      </c>
      <c r="F49" s="48">
        <v>171</v>
      </c>
      <c r="G49" s="47">
        <v>86.363600000000005</v>
      </c>
      <c r="H49" s="48">
        <v>168</v>
      </c>
      <c r="I49" s="47">
        <v>84.848500000000001</v>
      </c>
      <c r="J49" s="48">
        <v>121</v>
      </c>
      <c r="K49" s="47">
        <v>61.1111</v>
      </c>
      <c r="L49" s="49">
        <v>73</v>
      </c>
      <c r="M49" s="47">
        <v>36.868699999999997</v>
      </c>
      <c r="N49" s="55">
        <v>198</v>
      </c>
      <c r="O49" s="56">
        <v>100</v>
      </c>
    </row>
    <row r="50" spans="1:23" s="18" customFormat="1" ht="15" customHeight="1" x14ac:dyDescent="0.2">
      <c r="A50" s="17" t="s">
        <v>13</v>
      </c>
      <c r="B50" s="19" t="s">
        <v>57</v>
      </c>
      <c r="C50" s="20">
        <v>430</v>
      </c>
      <c r="D50" s="21">
        <v>384</v>
      </c>
      <c r="E50" s="22">
        <v>89.302300000000002</v>
      </c>
      <c r="F50" s="23">
        <v>382</v>
      </c>
      <c r="G50" s="22">
        <v>88.837199999999996</v>
      </c>
      <c r="H50" s="26">
        <v>380</v>
      </c>
      <c r="I50" s="22">
        <v>88.372100000000003</v>
      </c>
      <c r="J50" s="23">
        <v>319</v>
      </c>
      <c r="K50" s="22">
        <v>74.186000000000007</v>
      </c>
      <c r="L50" s="23">
        <v>218</v>
      </c>
      <c r="M50" s="22">
        <v>50.697699999999998</v>
      </c>
      <c r="N50" s="24">
        <v>430</v>
      </c>
      <c r="O50" s="25">
        <v>100</v>
      </c>
    </row>
    <row r="51" spans="1:23" s="18" customFormat="1" ht="15" customHeight="1" x14ac:dyDescent="0.2">
      <c r="A51" s="17" t="s">
        <v>13</v>
      </c>
      <c r="B51" s="50" t="s">
        <v>58</v>
      </c>
      <c r="C51" s="45">
        <v>2251</v>
      </c>
      <c r="D51" s="46">
        <v>2020</v>
      </c>
      <c r="E51" s="47">
        <v>89.737899999999996</v>
      </c>
      <c r="F51" s="49">
        <v>2005</v>
      </c>
      <c r="G51" s="47">
        <v>89.0715</v>
      </c>
      <c r="H51" s="48">
        <v>1906</v>
      </c>
      <c r="I51" s="47">
        <v>84.673500000000004</v>
      </c>
      <c r="J51" s="48">
        <v>1597</v>
      </c>
      <c r="K51" s="47">
        <v>70.946200000000005</v>
      </c>
      <c r="L51" s="48">
        <v>1055</v>
      </c>
      <c r="M51" s="47">
        <v>46.868099999999998</v>
      </c>
      <c r="N51" s="55">
        <v>2251</v>
      </c>
      <c r="O51" s="56">
        <v>100</v>
      </c>
    </row>
    <row r="52" spans="1:23" s="18" customFormat="1" ht="15" customHeight="1" x14ac:dyDescent="0.2">
      <c r="A52" s="17" t="s">
        <v>13</v>
      </c>
      <c r="B52" s="19" t="s">
        <v>59</v>
      </c>
      <c r="C52" s="20">
        <v>323</v>
      </c>
      <c r="D52" s="27">
        <v>216</v>
      </c>
      <c r="E52" s="22">
        <v>66.873099999999994</v>
      </c>
      <c r="F52" s="23">
        <v>198</v>
      </c>
      <c r="G52" s="22">
        <v>61.3003</v>
      </c>
      <c r="H52" s="26">
        <v>179</v>
      </c>
      <c r="I52" s="22">
        <v>55.417999999999999</v>
      </c>
      <c r="J52" s="26">
        <v>122</v>
      </c>
      <c r="K52" s="22">
        <v>37.770899999999997</v>
      </c>
      <c r="L52" s="23">
        <v>98</v>
      </c>
      <c r="M52" s="22">
        <v>30.340599999999998</v>
      </c>
      <c r="N52" s="24">
        <v>323</v>
      </c>
      <c r="O52" s="25">
        <v>100</v>
      </c>
    </row>
    <row r="53" spans="1:23" s="18" customFormat="1" ht="15" customHeight="1" x14ac:dyDescent="0.2">
      <c r="A53" s="17" t="s">
        <v>13</v>
      </c>
      <c r="B53" s="50" t="s">
        <v>60</v>
      </c>
      <c r="C53" s="51">
        <v>67</v>
      </c>
      <c r="D53" s="52">
        <v>61</v>
      </c>
      <c r="E53" s="47">
        <v>91.044776119402997</v>
      </c>
      <c r="F53" s="48">
        <v>63</v>
      </c>
      <c r="G53" s="47">
        <v>94.029899999999998</v>
      </c>
      <c r="H53" s="49">
        <v>65</v>
      </c>
      <c r="I53" s="47">
        <v>97.014899999999997</v>
      </c>
      <c r="J53" s="48">
        <v>58</v>
      </c>
      <c r="K53" s="47">
        <v>86.5672</v>
      </c>
      <c r="L53" s="49">
        <v>52</v>
      </c>
      <c r="M53" s="47">
        <v>77.611900000000006</v>
      </c>
      <c r="N53" s="55">
        <v>67</v>
      </c>
      <c r="O53" s="56">
        <v>100</v>
      </c>
    </row>
    <row r="54" spans="1:23" s="18" customFormat="1" ht="15" customHeight="1" x14ac:dyDescent="0.2">
      <c r="A54" s="17" t="s">
        <v>13</v>
      </c>
      <c r="B54" s="19" t="s">
        <v>61</v>
      </c>
      <c r="C54" s="20">
        <v>438</v>
      </c>
      <c r="D54" s="27">
        <v>405</v>
      </c>
      <c r="E54" s="22">
        <v>92.465800000000002</v>
      </c>
      <c r="F54" s="23">
        <v>400</v>
      </c>
      <c r="G54" s="29">
        <v>91.324200913241995</v>
      </c>
      <c r="H54" s="26">
        <v>356</v>
      </c>
      <c r="I54" s="29">
        <v>81.278499999999994</v>
      </c>
      <c r="J54" s="23">
        <v>340</v>
      </c>
      <c r="K54" s="22">
        <v>77.625600000000006</v>
      </c>
      <c r="L54" s="23">
        <v>294</v>
      </c>
      <c r="M54" s="22">
        <v>67.1233</v>
      </c>
      <c r="N54" s="24">
        <v>438</v>
      </c>
      <c r="O54" s="25">
        <v>100</v>
      </c>
    </row>
    <row r="55" spans="1:23" s="18" customFormat="1" ht="15" customHeight="1" x14ac:dyDescent="0.2">
      <c r="A55" s="17" t="s">
        <v>13</v>
      </c>
      <c r="B55" s="50" t="s">
        <v>62</v>
      </c>
      <c r="C55" s="45">
        <v>690</v>
      </c>
      <c r="D55" s="46">
        <v>545</v>
      </c>
      <c r="E55" s="47">
        <v>78.985500000000002</v>
      </c>
      <c r="F55" s="48">
        <v>537</v>
      </c>
      <c r="G55" s="47">
        <v>77.826099999999997</v>
      </c>
      <c r="H55" s="49">
        <v>473</v>
      </c>
      <c r="I55" s="47">
        <v>68.550700000000006</v>
      </c>
      <c r="J55" s="49">
        <v>345</v>
      </c>
      <c r="K55" s="47">
        <v>50</v>
      </c>
      <c r="L55" s="48">
        <v>271</v>
      </c>
      <c r="M55" s="47">
        <v>39.275399999999998</v>
      </c>
      <c r="N55" s="55">
        <v>690</v>
      </c>
      <c r="O55" s="56">
        <v>100</v>
      </c>
    </row>
    <row r="56" spans="1:23" s="18" customFormat="1" ht="15" customHeight="1" x14ac:dyDescent="0.2">
      <c r="A56" s="17" t="s">
        <v>13</v>
      </c>
      <c r="B56" s="19" t="s">
        <v>63</v>
      </c>
      <c r="C56" s="20">
        <v>154</v>
      </c>
      <c r="D56" s="21">
        <v>124</v>
      </c>
      <c r="E56" s="22">
        <v>80.519499999999994</v>
      </c>
      <c r="F56" s="23">
        <v>107</v>
      </c>
      <c r="G56" s="22">
        <v>69.480500000000006</v>
      </c>
      <c r="H56" s="23">
        <v>121</v>
      </c>
      <c r="I56" s="22">
        <v>78.571399999999997</v>
      </c>
      <c r="J56" s="26">
        <v>115</v>
      </c>
      <c r="K56" s="22">
        <v>74.675299999999993</v>
      </c>
      <c r="L56" s="23">
        <v>94</v>
      </c>
      <c r="M56" s="22">
        <v>61.039000000000001</v>
      </c>
      <c r="N56" s="24">
        <v>154</v>
      </c>
      <c r="O56" s="25">
        <v>100</v>
      </c>
    </row>
    <row r="57" spans="1:23" s="18" customFormat="1" ht="15" customHeight="1" x14ac:dyDescent="0.2">
      <c r="A57" s="17" t="s">
        <v>13</v>
      </c>
      <c r="B57" s="50" t="s">
        <v>64</v>
      </c>
      <c r="C57" s="45">
        <v>595</v>
      </c>
      <c r="D57" s="46">
        <v>536</v>
      </c>
      <c r="E57" s="47">
        <v>90.084000000000003</v>
      </c>
      <c r="F57" s="49">
        <v>522</v>
      </c>
      <c r="G57" s="47">
        <v>87.731099999999998</v>
      </c>
      <c r="H57" s="48">
        <v>456</v>
      </c>
      <c r="I57" s="47">
        <v>76.6387</v>
      </c>
      <c r="J57" s="48">
        <v>429</v>
      </c>
      <c r="K57" s="47">
        <v>72.100800000000007</v>
      </c>
      <c r="L57" s="48">
        <v>371</v>
      </c>
      <c r="M57" s="47">
        <v>62.352899999999998</v>
      </c>
      <c r="N57" s="55">
        <v>595</v>
      </c>
      <c r="O57" s="56">
        <v>100</v>
      </c>
    </row>
    <row r="58" spans="1:23" s="18" customFormat="1" ht="15" customHeight="1" thickBot="1" x14ac:dyDescent="0.25">
      <c r="A58" s="17" t="s">
        <v>13</v>
      </c>
      <c r="B58" s="30" t="s">
        <v>65</v>
      </c>
      <c r="C58" s="53">
        <v>102</v>
      </c>
      <c r="D58" s="54">
        <v>94</v>
      </c>
      <c r="E58" s="31">
        <v>92.156899999999993</v>
      </c>
      <c r="F58" s="32">
        <v>94</v>
      </c>
      <c r="G58" s="31">
        <v>92.156899999999993</v>
      </c>
      <c r="H58" s="33">
        <v>87</v>
      </c>
      <c r="I58" s="31">
        <v>85.2941</v>
      </c>
      <c r="J58" s="32">
        <v>65</v>
      </c>
      <c r="K58" s="31">
        <v>63.725499999999997</v>
      </c>
      <c r="L58" s="32">
        <v>43</v>
      </c>
      <c r="M58" s="31">
        <v>42.156862745098003</v>
      </c>
      <c r="N58" s="34">
        <v>102</v>
      </c>
      <c r="O58" s="35">
        <v>100</v>
      </c>
    </row>
    <row r="59" spans="1:23" s="18" customFormat="1" ht="15" customHeight="1" x14ac:dyDescent="0.2">
      <c r="A59" s="17"/>
      <c r="B59" s="19"/>
      <c r="C59" s="26"/>
      <c r="D59" s="26"/>
      <c r="E59" s="57"/>
      <c r="F59" s="23"/>
      <c r="G59" s="57"/>
      <c r="H59" s="26"/>
      <c r="I59" s="57"/>
      <c r="J59" s="23"/>
      <c r="K59" s="57"/>
      <c r="L59" s="23"/>
      <c r="M59" s="57"/>
      <c r="N59" s="58"/>
      <c r="O59" s="59"/>
    </row>
    <row r="60" spans="1:23" s="37" customFormat="1" ht="15" customHeight="1" x14ac:dyDescent="0.2">
      <c r="A60" s="40"/>
      <c r="B60" s="41" t="s">
        <v>66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</row>
    <row r="61" spans="1:23" s="37" customFormat="1" ht="15" customHeight="1" x14ac:dyDescent="0.2">
      <c r="A61" s="40"/>
      <c r="B61" s="39" t="str">
        <f>CONCATENATE("NOTE: Table reads (for US Totals):  Of all ",IF(ISTEXT(C7),LEFT(C7,3),TEXT(C7,"#,##0"))," public schools with any grade 9-12 (or ungraded) reporting data, ",IF(ISTEXT(D7),LEFT(D7,3),TEXT(D7,"#,##0"))," (",TEXT(E7,"0.0"),"%) offered Algebra I classes.")</f>
        <v>NOTE: Table reads (for US Totals):  Of all 26,310 public schools with any grade 9-12 (or ungraded) reporting data, 22,644 (86.1%) offered Algebra I classes.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</row>
    <row r="62" spans="1:23" s="37" customFormat="1" ht="14.1" customHeight="1" x14ac:dyDescent="0.2">
      <c r="B62" s="60" t="s">
        <v>67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</row>
    <row r="63" spans="1:23" s="37" customFormat="1" ht="15" customHeight="1" x14ac:dyDescent="0.2">
      <c r="A63" s="40"/>
      <c r="B63" s="60" t="s">
        <v>68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</row>
  </sheetData>
  <sortState ref="B8:O58">
    <sortCondition ref="B8:B58"/>
  </sortState>
  <mergeCells count="12">
    <mergeCell ref="B62:W62"/>
    <mergeCell ref="B63:W63"/>
    <mergeCell ref="O4:O5"/>
    <mergeCell ref="D5:E5"/>
    <mergeCell ref="F5:G5"/>
    <mergeCell ref="H5:I5"/>
    <mergeCell ref="J5:K5"/>
    <mergeCell ref="L5:M5"/>
    <mergeCell ref="B4:B5"/>
    <mergeCell ref="C4:C5"/>
    <mergeCell ref="N4:N5"/>
    <mergeCell ref="D4:M4"/>
  </mergeCells>
  <phoneticPr fontId="15" type="noConversion"/>
  <printOptions horizontalCentered="1"/>
  <pageMargins left="0.5" right="0.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Math Classes</vt:lpstr>
      <vt:lpstr>'High School Math Classes'!Print_Area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2020-04-25T16:06:10Z</dcterms:modified>
  <cp:category/>
  <cp:contentStatus/>
</cp:coreProperties>
</file>