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-105" yWindow="-105" windowWidth="19425" windowHeight="10425" tabRatio="1000"/>
  </bookViews>
  <sheets>
    <sheet name="science classes certified teach" sheetId="33" r:id="rId1"/>
  </sheets>
  <definedNames>
    <definedName name="_xlnm.Print_Area" localSheetId="0">'science classes certified teach'!$A$1:$O$63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33" l="1"/>
</calcChain>
</file>

<file path=xl/sharedStrings.xml><?xml version="1.0" encoding="utf-8"?>
<sst xmlns="http://schemas.openxmlformats.org/spreadsheetml/2006/main" count="70" uniqueCount="66">
  <si>
    <t>State</t>
  </si>
  <si>
    <r>
      <t>Number of Schools</t>
    </r>
    <r>
      <rPr>
        <b/>
        <vertAlign val="superscript"/>
        <sz val="10"/>
        <rFont val="Arial"/>
        <family val="2"/>
      </rPr>
      <t>1</t>
    </r>
  </si>
  <si>
    <r>
      <t>Percent of Schools Reporting</t>
    </r>
    <r>
      <rPr>
        <b/>
        <vertAlign val="superscript"/>
        <sz val="10"/>
        <rFont val="Arial"/>
        <family val="2"/>
      </rPr>
      <t>1</t>
    </r>
  </si>
  <si>
    <t>Biology</t>
  </si>
  <si>
    <t>Chemistry</t>
  </si>
  <si>
    <t>Physics</t>
  </si>
  <si>
    <t>Total</t>
  </si>
  <si>
    <t>Percent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</si>
  <si>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</si>
  <si>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</si>
  <si>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</si>
  <si>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</si>
  <si>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</si>
  <si>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</si>
  <si>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</si>
  <si>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</si>
  <si>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</si>
  <si>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</si>
  <si>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</si>
  <si>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</si>
  <si>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</si>
  <si>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</si>
  <si>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</si>
  <si>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</si>
  <si>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</si>
  <si>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</si>
  <si>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</si>
  <si>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</si>
  <si>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</si>
  <si>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</si>
  <si>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</si>
  <si>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</si>
  <si>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</si>
  <si>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</si>
  <si>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</si>
  <si>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</si>
  <si>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</si>
  <si>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</si>
  <si>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</si>
  <si>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</si>
  <si>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</si>
  <si>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</si>
  <si>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</si>
  <si>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</si>
  <si>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</si>
  <si>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</si>
  <si>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</si>
  <si>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</si>
  <si>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</si>
  <si>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</si>
  <si>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</si>
  <si>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</si>
  <si>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</si>
  <si>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</si>
  <si>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</si>
  <si>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</si>
  <si>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</si>
  <si>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</si>
  <si>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</si>
  <si>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</si>
  <si>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Reporting schools may not have provided data for all science categories.</t>
    </r>
  </si>
  <si>
    <t>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</si>
  <si>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</si>
  <si>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t>Classes Taught by Certified Science Teachers</t>
  </si>
  <si>
    <t>Total Number of High School Science Classes</t>
  </si>
  <si>
    <t>Number and percentage of public high school science classes taught by certified teachers, by science course, by state: School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</si>
</sst>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9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4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22" applyNumberFormat="0" applyAlignment="0" applyProtection="0"/>
    <xf numFmtId="0" fontId="31" fillId="7" borderId="23" applyNumberFormat="0" applyAlignment="0" applyProtection="0"/>
    <xf numFmtId="0" fontId="32" fillId="7" borderId="22" applyNumberFormat="0" applyAlignment="0" applyProtection="0"/>
    <xf numFmtId="0" fontId="33" fillId="0" borderId="24" applyNumberFormat="0" applyFill="0" applyAlignment="0" applyProtection="0"/>
    <xf numFmtId="0" fontId="34" fillId="8" borderId="2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7" applyNumberFormat="0" applyFill="0" applyAlignment="0" applyProtection="0"/>
    <xf numFmtId="0" fontId="3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26" applyNumberFormat="0" applyFont="0" applyAlignment="0" applyProtection="0"/>
  </cellStyleXfs>
  <cellXfs count="70">
    <xf numFmtId="0" fontId="0" fillId="0" borderId="0" xfId="0"/>
    <xf numFmtId="0" fontId="7" fillId="0" borderId="0" xfId="2" applyFont="1"/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1" fillId="0" borderId="0" xfId="4" applyFont="1" applyBorder="1"/>
    <xf numFmtId="0" fontId="11" fillId="0" borderId="0" xfId="4" applyFont="1"/>
    <xf numFmtId="0" fontId="14" fillId="0" borderId="0" xfId="2" applyFont="1"/>
    <xf numFmtId="0" fontId="14" fillId="0" borderId="0" xfId="4" applyFont="1"/>
    <xf numFmtId="0" fontId="17" fillId="0" borderId="0" xfId="2" applyFont="1" applyFill="1" applyAlignment="1"/>
    <xf numFmtId="0" fontId="19" fillId="0" borderId="0" xfId="2" applyFont="1" applyFill="1" applyAlignment="1"/>
    <xf numFmtId="0" fontId="18" fillId="0" borderId="4" xfId="3" applyFont="1" applyFill="1" applyBorder="1" applyAlignment="1"/>
    <xf numFmtId="1" fontId="18" fillId="0" borderId="5" xfId="3" applyNumberFormat="1" applyFont="1" applyFill="1" applyBorder="1" applyAlignment="1">
      <alignment horizontal="right" wrapText="1"/>
    </xf>
    <xf numFmtId="1" fontId="18" fillId="0" borderId="4" xfId="3" applyNumberFormat="1" applyFont="1" applyFill="1" applyBorder="1" applyAlignment="1">
      <alignment horizontal="right" wrapText="1"/>
    </xf>
    <xf numFmtId="1" fontId="18" fillId="0" borderId="8" xfId="3" applyNumberFormat="1" applyFont="1" applyFill="1" applyBorder="1" applyAlignment="1">
      <alignment wrapText="1"/>
    </xf>
    <xf numFmtId="0" fontId="17" fillId="0" borderId="0" xfId="4" applyFont="1" applyFill="1"/>
    <xf numFmtId="0" fontId="19" fillId="2" borderId="6" xfId="3" applyFont="1" applyFill="1" applyBorder="1" applyAlignment="1">
      <alignment horizontal="left" vertical="center"/>
    </xf>
    <xf numFmtId="165" fontId="19" fillId="2" borderId="7" xfId="2" applyNumberFormat="1" applyFont="1" applyFill="1" applyBorder="1" applyAlignment="1">
      <alignment horizontal="right"/>
    </xf>
    <xf numFmtId="164" fontId="19" fillId="2" borderId="3" xfId="2" applyNumberFormat="1" applyFont="1" applyFill="1" applyBorder="1" applyAlignment="1">
      <alignment horizontal="right"/>
    </xf>
    <xf numFmtId="165" fontId="19" fillId="2" borderId="10" xfId="2" applyNumberFormat="1" applyFont="1" applyFill="1" applyBorder="1" applyAlignment="1">
      <alignment horizontal="right"/>
    </xf>
    <xf numFmtId="164" fontId="19" fillId="2" borderId="0" xfId="2" applyNumberFormat="1" applyFont="1" applyFill="1" applyBorder="1" applyAlignment="1">
      <alignment horizontal="right"/>
    </xf>
    <xf numFmtId="164" fontId="19" fillId="2" borderId="9" xfId="2" applyNumberFormat="1" applyFont="1" applyFill="1" applyBorder="1"/>
    <xf numFmtId="0" fontId="19" fillId="0" borderId="0" xfId="4" applyFont="1" applyFill="1"/>
    <xf numFmtId="0" fontId="19" fillId="0" borderId="0" xfId="23" applyFont="1" applyFill="1" applyBorder="1"/>
    <xf numFmtId="165" fontId="19" fillId="0" borderId="7" xfId="2" applyNumberFormat="1" applyFont="1" applyFill="1" applyBorder="1" applyAlignment="1">
      <alignment horizontal="right"/>
    </xf>
    <xf numFmtId="164" fontId="19" fillId="0" borderId="3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164" fontId="19" fillId="0" borderId="9" xfId="2" applyNumberFormat="1" applyFont="1" applyFill="1" applyBorder="1"/>
    <xf numFmtId="0" fontId="19" fillId="2" borderId="0" xfId="23" applyFont="1" applyFill="1" applyBorder="1"/>
    <xf numFmtId="165" fontId="19" fillId="2" borderId="7" xfId="2" quotePrefix="1" applyNumberFormat="1" applyFont="1" applyFill="1" applyBorder="1" applyAlignment="1">
      <alignment horizontal="right"/>
    </xf>
    <xf numFmtId="165" fontId="19" fillId="0" borderId="7" xfId="2" quotePrefix="1" applyNumberFormat="1" applyFont="1" applyFill="1" applyBorder="1" applyAlignment="1">
      <alignment horizontal="right"/>
    </xf>
    <xf numFmtId="0" fontId="19" fillId="0" borderId="1" xfId="23" applyFont="1" applyFill="1" applyBorder="1"/>
    <xf numFmtId="165" fontId="19" fillId="0" borderId="5" xfId="2" applyNumberFormat="1" applyFont="1" applyFill="1" applyBorder="1" applyAlignment="1">
      <alignment horizontal="right"/>
    </xf>
    <xf numFmtId="164" fontId="19" fillId="0" borderId="4" xfId="2" applyNumberFormat="1" applyFont="1" applyFill="1" applyBorder="1" applyAlignment="1">
      <alignment horizontal="right"/>
    </xf>
    <xf numFmtId="164" fontId="19" fillId="0" borderId="1" xfId="2" applyNumberFormat="1" applyFont="1" applyFill="1" applyBorder="1" applyAlignment="1">
      <alignment horizontal="right"/>
    </xf>
    <xf numFmtId="164" fontId="19" fillId="0" borderId="8" xfId="2" applyNumberFormat="1" applyFont="1" applyFill="1" applyBorder="1"/>
    <xf numFmtId="0" fontId="20" fillId="0" borderId="0" xfId="2" applyFont="1"/>
    <xf numFmtId="0" fontId="19" fillId="0" borderId="0" xfId="4" applyFont="1"/>
    <xf numFmtId="0" fontId="17" fillId="0" borderId="0" xfId="4" applyFont="1"/>
    <xf numFmtId="0" fontId="20" fillId="0" borderId="0" xfId="2" quotePrefix="1" applyFont="1"/>
    <xf numFmtId="0" fontId="20" fillId="0" borderId="0" xfId="2" applyFont="1" applyBorder="1"/>
    <xf numFmtId="0" fontId="19" fillId="0" borderId="0" xfId="4" applyFont="1" applyBorder="1"/>
    <xf numFmtId="165" fontId="19" fillId="0" borderId="5" xfId="2" quotePrefix="1" applyNumberFormat="1" applyFont="1" applyFill="1" applyBorder="1" applyAlignment="1">
      <alignment horizontal="right"/>
    </xf>
    <xf numFmtId="0" fontId="15" fillId="0" borderId="0" xfId="2" applyFont="1" applyAlignment="1">
      <alignment horizontal="left" vertical="top"/>
    </xf>
    <xf numFmtId="0" fontId="9" fillId="0" borderId="0" xfId="2" applyFont="1" applyAlignment="1">
      <alignment horizontal="left" vertical="top"/>
    </xf>
    <xf numFmtId="2" fontId="8" fillId="0" borderId="0" xfId="1" applyNumberFormat="1" applyFont="1" applyAlignment="1">
      <alignment vertical="top"/>
    </xf>
    <xf numFmtId="0" fontId="19" fillId="0" borderId="0" xfId="4" applyFont="1" applyFill="1" applyBorder="1" applyAlignment="1">
      <alignment horizontal="left"/>
    </xf>
    <xf numFmtId="0" fontId="20" fillId="0" borderId="0" xfId="2" applyFont="1" applyFill="1"/>
    <xf numFmtId="0" fontId="20" fillId="0" borderId="0" xfId="2" applyFont="1" applyFill="1" applyBorder="1"/>
    <xf numFmtId="0" fontId="19" fillId="0" borderId="0" xfId="4" applyFont="1" applyFill="1" applyBorder="1"/>
    <xf numFmtId="1" fontId="5" fillId="0" borderId="0" xfId="1" applyNumberFormat="1" applyFont="1" applyBorder="1" applyAlignment="1">
      <alignment wrapText="1"/>
    </xf>
    <xf numFmtId="0" fontId="19" fillId="0" borderId="0" xfId="2" applyFont="1" applyFill="1" applyBorder="1" applyAlignment="1"/>
    <xf numFmtId="165" fontId="19" fillId="2" borderId="9" xfId="2" applyNumberFormat="1" applyFont="1" applyFill="1" applyBorder="1"/>
    <xf numFmtId="165" fontId="19" fillId="0" borderId="9" xfId="2" applyNumberFormat="1" applyFont="1" applyFill="1" applyBorder="1"/>
    <xf numFmtId="165" fontId="19" fillId="0" borderId="8" xfId="2" applyNumberFormat="1" applyFont="1" applyFill="1" applyBorder="1"/>
    <xf numFmtId="0" fontId="19" fillId="0" borderId="0" xfId="2" quotePrefix="1" applyFont="1" applyFill="1" applyAlignment="1"/>
    <xf numFmtId="0" fontId="20" fillId="0" borderId="0" xfId="2" quotePrefix="1" applyFont="1" applyFill="1"/>
    <xf numFmtId="0" fontId="19" fillId="0" borderId="0" xfId="4" applyFont="1" applyFill="1" applyBorder="1" applyAlignment="1">
      <alignment horizontal="left" wrapText="1"/>
    </xf>
    <xf numFmtId="2" fontId="8" fillId="0" borderId="0" xfId="1" applyNumberFormat="1" applyFont="1" applyAlignment="1">
      <alignment horizontal="left" vertical="top" wrapText="1"/>
    </xf>
    <xf numFmtId="1" fontId="18" fillId="0" borderId="11" xfId="3" applyNumberFormat="1" applyFont="1" applyFill="1" applyBorder="1" applyAlignment="1">
      <alignment horizontal="center" wrapText="1"/>
    </xf>
    <xf numFmtId="1" fontId="18" fillId="0" borderId="9" xfId="3" applyNumberFormat="1" applyFont="1" applyFill="1" applyBorder="1" applyAlignment="1">
      <alignment horizontal="center" wrapText="1"/>
    </xf>
    <xf numFmtId="0" fontId="18" fillId="0" borderId="2" xfId="3" applyFont="1" applyFill="1" applyBorder="1" applyAlignment="1">
      <alignment horizontal="left"/>
    </xf>
    <xf numFmtId="0" fontId="18" fillId="0" borderId="3" xfId="3" applyFont="1" applyFill="1" applyBorder="1" applyAlignment="1">
      <alignment horizontal="left"/>
    </xf>
    <xf numFmtId="1" fontId="18" fillId="0" borderId="12" xfId="3" applyNumberFormat="1" applyFont="1" applyFill="1" applyBorder="1" applyAlignment="1">
      <alignment horizontal="center" wrapText="1"/>
    </xf>
    <xf numFmtId="1" fontId="18" fillId="0" borderId="13" xfId="3" applyNumberFormat="1" applyFont="1" applyFill="1" applyBorder="1" applyAlignment="1">
      <alignment horizontal="center" wrapText="1"/>
    </xf>
    <xf numFmtId="1" fontId="18" fillId="0" borderId="14" xfId="3" applyNumberFormat="1" applyFont="1" applyFill="1" applyBorder="1" applyAlignment="1">
      <alignment horizontal="center" wrapText="1"/>
    </xf>
    <xf numFmtId="1" fontId="18" fillId="0" borderId="15" xfId="3" applyNumberFormat="1" applyFont="1" applyFill="1" applyBorder="1" applyAlignment="1">
      <alignment horizontal="center" wrapText="1"/>
    </xf>
    <xf numFmtId="1" fontId="18" fillId="0" borderId="16" xfId="3" applyNumberFormat="1" applyFont="1" applyFill="1" applyBorder="1" applyAlignment="1">
      <alignment horizontal="center" wrapText="1"/>
    </xf>
    <xf numFmtId="1" fontId="18" fillId="0" borderId="17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</cellXfs>
  <cellStyles count="204">
    <cellStyle name="20% - Accent1" xfId="179" builtinId="30" customBuiltin="1"/>
    <cellStyle name="20% - Accent2" xfId="183" builtinId="34" customBuiltin="1"/>
    <cellStyle name="20% - Accent3" xfId="187" builtinId="38" customBuiltin="1"/>
    <cellStyle name="20% - Accent4" xfId="191" builtinId="42" customBuiltin="1"/>
    <cellStyle name="20% - Accent5" xfId="195" builtinId="46" customBuiltin="1"/>
    <cellStyle name="20% - Accent6" xfId="199" builtinId="50" customBuiltin="1"/>
    <cellStyle name="40% - Accent1" xfId="180" builtinId="31" customBuiltin="1"/>
    <cellStyle name="40% - Accent2" xfId="184" builtinId="35" customBuiltin="1"/>
    <cellStyle name="40% - Accent3" xfId="188" builtinId="39" customBuiltin="1"/>
    <cellStyle name="40% - Accent4" xfId="192" builtinId="43" customBuiltin="1"/>
    <cellStyle name="40% - Accent5" xfId="196" builtinId="47" customBuiltin="1"/>
    <cellStyle name="40% - Accent6" xfId="200" builtinId="51" customBuiltin="1"/>
    <cellStyle name="60% - Accent1" xfId="181" builtinId="32" customBuiltin="1"/>
    <cellStyle name="60% - Accent2" xfId="185" builtinId="36" customBuiltin="1"/>
    <cellStyle name="60% - Accent3" xfId="189" builtinId="40" customBuiltin="1"/>
    <cellStyle name="60% - Accent4" xfId="193" builtinId="44" customBuiltin="1"/>
    <cellStyle name="60% - Accent5" xfId="197" builtinId="48" customBuiltin="1"/>
    <cellStyle name="60% - Accent6" xfId="201" builtinId="52" customBuiltin="1"/>
    <cellStyle name="Accent1" xfId="178" builtinId="29" customBuiltin="1"/>
    <cellStyle name="Accent2" xfId="182" builtinId="33" customBuiltin="1"/>
    <cellStyle name="Accent3" xfId="186" builtinId="37" customBuiltin="1"/>
    <cellStyle name="Accent4" xfId="190" builtinId="41" customBuiltin="1"/>
    <cellStyle name="Accent5" xfId="194" builtinId="45" customBuiltin="1"/>
    <cellStyle name="Accent6" xfId="198" builtinId="49" customBuiltin="1"/>
    <cellStyle name="Bad" xfId="168" builtinId="27" customBuiltin="1"/>
    <cellStyle name="Calculation" xfId="172" builtinId="22" customBuiltin="1"/>
    <cellStyle name="Check Cell" xfId="174" builtinId="23" customBuiltin="1"/>
    <cellStyle name="Explanatory Text" xfId="176" builtinId="53" customBuilti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5" builtinId="9" hidden="1"/>
    <cellStyle name="Followed Hyperlink" xfId="123" builtinId="9" hidden="1"/>
    <cellStyle name="Followed Hyperlink" xfId="121" builtinId="9" hidden="1"/>
    <cellStyle name="Followed Hyperlink" xfId="119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Good" xfId="167" builtinId="26" customBuiltin="1"/>
    <cellStyle name="Heading 1" xfId="163" builtinId="16" customBuiltin="1"/>
    <cellStyle name="Heading 2" xfId="164" builtinId="17" customBuiltin="1"/>
    <cellStyle name="Heading 3" xfId="165" builtinId="18" customBuiltin="1"/>
    <cellStyle name="Heading 4" xfId="166" builtinId="19" customBuiltin="1"/>
    <cellStyle name="Hyperlink" xfId="92" builtinId="8" hidden="1"/>
    <cellStyle name="Hyperlink" xfId="96" builtinId="8" hidden="1"/>
    <cellStyle name="Hyperlink" xfId="98" builtinId="8" hidden="1"/>
    <cellStyle name="Hyperlink" xfId="128" builtinId="8" hidden="1"/>
    <cellStyle name="Hyperlink" xfId="132" builtinId="8" hidden="1"/>
    <cellStyle name="Hyperlink" xfId="134" builtinId="8" hidden="1"/>
    <cellStyle name="Hyperlink" xfId="136" builtinId="8" hidden="1"/>
    <cellStyle name="Hyperlink" xfId="140" builtinId="8" hidden="1"/>
    <cellStyle name="Hyperlink" xfId="142" builtinId="8" hidden="1"/>
    <cellStyle name="Hyperlink" xfId="144" builtinId="8" hidden="1"/>
    <cellStyle name="Hyperlink" xfId="148" builtinId="8" hidden="1"/>
    <cellStyle name="Hyperlink" xfId="150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54" builtinId="8" hidden="1"/>
    <cellStyle name="Hyperlink" xfId="146" builtinId="8" hidden="1"/>
    <cellStyle name="Hyperlink" xfId="138" builtinId="8" hidden="1"/>
    <cellStyle name="Hyperlink" xfId="130" builtinId="8" hidden="1"/>
    <cellStyle name="Hyperlink" xfId="94" builtinId="8" hidden="1"/>
    <cellStyle name="Hyperlink" xfId="42" builtinId="8" hidden="1"/>
    <cellStyle name="Hyperlink" xfId="44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78" builtinId="8" hidden="1"/>
    <cellStyle name="Hyperlink" xfId="62" builtinId="8" hidden="1"/>
    <cellStyle name="Hyperlink" xfId="46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30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Input" xfId="170" builtinId="20" customBuiltin="1"/>
    <cellStyle name="Linked Cell" xfId="173" builtinId="24" customBuiltin="1"/>
    <cellStyle name="Neutral" xfId="169" builtinId="28" customBuiltin="1"/>
    <cellStyle name="Normal" xfId="0" builtinId="0"/>
    <cellStyle name="Normal 2" xfId="202"/>
    <cellStyle name="Normal 2 2" xfId="4"/>
    <cellStyle name="Normal 3" xfId="2"/>
    <cellStyle name="Normal 6" xfId="3"/>
    <cellStyle name="Normal 9" xfId="1"/>
    <cellStyle name="Normal 9 2" xfId="23"/>
    <cellStyle name="Note 2" xfId="203"/>
    <cellStyle name="Output" xfId="171" builtinId="21" customBuiltin="1"/>
    <cellStyle name="Title" xfId="162" builtinId="15" customBuiltin="1"/>
    <cellStyle name="Total" xfId="177" builtinId="25" customBuiltin="1"/>
    <cellStyle name="Warning Text" xfId="175" builtinId="11" customBuiltin="1"/>
  </cellStyles>
  <dxfs count="0"/>
  <tableStyles count="0" defaultTableStyle="TableStyleMedium9" defaultPivotStyle="PivotStyleMedium4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6"/>
  <sheetViews>
    <sheetView showGridLines="0" tabSelected="1" zoomScaleNormal="100" workbookViewId="0"/>
  </sheetViews>
  <sheetFormatPr defaultColWidth="12.1640625" defaultRowHeight="15" customHeight="1" x14ac:dyDescent="0.2"/>
  <cols>
    <col min="1" max="1" width="11" style="8" customWidth="1"/>
    <col min="2" max="2" width="22" style="1" customWidth="1"/>
    <col min="3" max="6" width="15" style="1" customWidth="1"/>
    <col min="7" max="7" width="15" style="4" customWidth="1"/>
    <col min="8" max="8" width="15" style="5" customWidth="1"/>
    <col min="9" max="9" width="15" style="4" customWidth="1"/>
    <col min="10" max="10" width="15" style="5" customWidth="1"/>
    <col min="11" max="11" width="15" style="4" customWidth="1"/>
    <col min="12" max="12" width="15" style="5" customWidth="1"/>
    <col min="13" max="14" width="15" style="1" customWidth="1"/>
    <col min="15" max="16384" width="12.1640625" style="6"/>
  </cols>
  <sheetData>
    <row r="2" spans="1:14" s="44" customFormat="1" ht="39.6" customHeight="1" x14ac:dyDescent="0.2">
      <c r="A2" s="43"/>
      <c r="B2" s="58" t="s">
        <v>65</v>
      </c>
      <c r="C2" s="58"/>
      <c r="D2" s="58"/>
      <c r="E2" s="58"/>
      <c r="F2" s="58"/>
      <c r="G2" s="58"/>
      <c r="H2" s="58"/>
      <c r="I2" s="58"/>
      <c r="J2" s="58"/>
      <c r="K2" s="58"/>
      <c r="L2" s="45"/>
      <c r="M2" s="45"/>
      <c r="N2" s="45"/>
    </row>
    <row r="3" spans="1:14" s="1" customFormat="1" ht="15" customHeight="1" thickBot="1" x14ac:dyDescent="0.3">
      <c r="A3" s="7"/>
      <c r="B3" s="2"/>
      <c r="C3" s="3"/>
      <c r="D3" s="3"/>
      <c r="E3" s="3"/>
      <c r="F3" s="3"/>
      <c r="G3" s="3"/>
      <c r="H3" s="4"/>
      <c r="I3" s="3"/>
      <c r="J3" s="4"/>
      <c r="K3" s="3"/>
      <c r="L3" s="4"/>
      <c r="M3" s="50"/>
      <c r="N3" s="50"/>
    </row>
    <row r="4" spans="1:14" s="10" customFormat="1" ht="12.75" customHeight="1" x14ac:dyDescent="0.2">
      <c r="A4" s="9"/>
      <c r="B4" s="61" t="s">
        <v>0</v>
      </c>
      <c r="C4" s="63" t="s">
        <v>64</v>
      </c>
      <c r="D4" s="65" t="s">
        <v>63</v>
      </c>
      <c r="E4" s="66"/>
      <c r="F4" s="66"/>
      <c r="G4" s="66"/>
      <c r="H4" s="66"/>
      <c r="I4" s="67"/>
      <c r="J4" s="59" t="s">
        <v>1</v>
      </c>
      <c r="K4" s="59" t="s">
        <v>2</v>
      </c>
      <c r="M4" s="51"/>
      <c r="N4" s="51"/>
    </row>
    <row r="5" spans="1:14" s="10" customFormat="1" ht="54" customHeight="1" x14ac:dyDescent="0.2">
      <c r="A5" s="9"/>
      <c r="B5" s="62"/>
      <c r="C5" s="64"/>
      <c r="D5" s="68" t="s">
        <v>3</v>
      </c>
      <c r="E5" s="69"/>
      <c r="F5" s="68" t="s">
        <v>4</v>
      </c>
      <c r="G5" s="69"/>
      <c r="H5" s="68" t="s">
        <v>5</v>
      </c>
      <c r="I5" s="69"/>
      <c r="J5" s="60"/>
      <c r="K5" s="60"/>
      <c r="M5" s="51"/>
      <c r="N5" s="51"/>
    </row>
    <row r="6" spans="1:14" s="10" customFormat="1" ht="13.5" thickBot="1" x14ac:dyDescent="0.25">
      <c r="A6" s="9"/>
      <c r="B6" s="11"/>
      <c r="C6" s="14"/>
      <c r="D6" s="12" t="s">
        <v>6</v>
      </c>
      <c r="E6" s="13" t="s">
        <v>7</v>
      </c>
      <c r="F6" s="12" t="s">
        <v>6</v>
      </c>
      <c r="G6" s="13" t="s">
        <v>7</v>
      </c>
      <c r="H6" s="12" t="s">
        <v>6</v>
      </c>
      <c r="I6" s="13" t="s">
        <v>7</v>
      </c>
      <c r="J6" s="14"/>
      <c r="K6" s="14"/>
      <c r="M6" s="51"/>
      <c r="N6" s="51"/>
    </row>
    <row r="7" spans="1:14" s="22" customFormat="1" ht="15" customHeight="1" x14ac:dyDescent="0.2">
      <c r="A7" s="15"/>
      <c r="B7" s="16" t="s">
        <v>8</v>
      </c>
      <c r="C7" s="52">
        <v>507007</v>
      </c>
      <c r="D7" s="19">
        <v>215858</v>
      </c>
      <c r="E7" s="18">
        <v>83.940200000000004</v>
      </c>
      <c r="F7" s="19">
        <v>133448</v>
      </c>
      <c r="G7" s="18">
        <v>84.946200000000005</v>
      </c>
      <c r="H7" s="19">
        <v>78364</v>
      </c>
      <c r="I7" s="20">
        <v>84.486800000000002</v>
      </c>
      <c r="J7" s="52">
        <v>26312</v>
      </c>
      <c r="K7" s="21">
        <v>99.989000000000004</v>
      </c>
    </row>
    <row r="8" spans="1:14" s="22" customFormat="1" ht="15" customHeight="1" x14ac:dyDescent="0.2">
      <c r="A8" s="15"/>
      <c r="B8" s="23" t="s">
        <v>9</v>
      </c>
      <c r="C8" s="53">
        <v>5629</v>
      </c>
      <c r="D8" s="24">
        <v>2599</v>
      </c>
      <c r="E8" s="25">
        <v>79.577500000000001</v>
      </c>
      <c r="F8" s="24">
        <v>1461</v>
      </c>
      <c r="G8" s="25">
        <v>85.338800000000006</v>
      </c>
      <c r="H8" s="24">
        <v>519</v>
      </c>
      <c r="I8" s="26">
        <v>79.723500000000001</v>
      </c>
      <c r="J8" s="53">
        <v>434</v>
      </c>
      <c r="K8" s="27">
        <v>100</v>
      </c>
    </row>
    <row r="9" spans="1:14" s="22" customFormat="1" ht="15" customHeight="1" x14ac:dyDescent="0.2">
      <c r="A9" s="15"/>
      <c r="B9" s="28" t="s">
        <v>10</v>
      </c>
      <c r="C9" s="52">
        <v>1555</v>
      </c>
      <c r="D9" s="17">
        <v>482</v>
      </c>
      <c r="E9" s="18">
        <v>50.103999999999999</v>
      </c>
      <c r="F9" s="29">
        <v>221</v>
      </c>
      <c r="G9" s="18">
        <v>53.9024</v>
      </c>
      <c r="H9" s="29">
        <v>105</v>
      </c>
      <c r="I9" s="20">
        <v>57.377000000000002</v>
      </c>
      <c r="J9" s="52">
        <v>290</v>
      </c>
      <c r="K9" s="21">
        <v>100</v>
      </c>
    </row>
    <row r="10" spans="1:14" s="22" customFormat="1" ht="15" customHeight="1" x14ac:dyDescent="0.2">
      <c r="A10" s="15"/>
      <c r="B10" s="23" t="s">
        <v>11</v>
      </c>
      <c r="C10" s="53">
        <v>8533</v>
      </c>
      <c r="D10" s="24">
        <v>4012</v>
      </c>
      <c r="E10" s="25">
        <v>82.824100000000001</v>
      </c>
      <c r="F10" s="24">
        <v>2108</v>
      </c>
      <c r="G10" s="25">
        <v>83.386099999999999</v>
      </c>
      <c r="H10" s="24">
        <v>946</v>
      </c>
      <c r="I10" s="26">
        <v>81.481499999999997</v>
      </c>
      <c r="J10" s="53">
        <v>555</v>
      </c>
      <c r="K10" s="27">
        <v>100</v>
      </c>
    </row>
    <row r="11" spans="1:14" s="22" customFormat="1" ht="15" customHeight="1" x14ac:dyDescent="0.2">
      <c r="A11" s="15"/>
      <c r="B11" s="28" t="s">
        <v>12</v>
      </c>
      <c r="C11" s="52">
        <v>4534</v>
      </c>
      <c r="D11" s="17">
        <v>2160</v>
      </c>
      <c r="E11" s="18">
        <v>92.032399999999996</v>
      </c>
      <c r="F11" s="17">
        <v>1440</v>
      </c>
      <c r="G11" s="18">
        <v>93.567300000000003</v>
      </c>
      <c r="H11" s="17">
        <v>627</v>
      </c>
      <c r="I11" s="20">
        <v>96.759299999999996</v>
      </c>
      <c r="J11" s="52">
        <v>347</v>
      </c>
      <c r="K11" s="21">
        <v>100</v>
      </c>
    </row>
    <row r="12" spans="1:14" s="22" customFormat="1" ht="15" customHeight="1" x14ac:dyDescent="0.2">
      <c r="A12" s="15"/>
      <c r="B12" s="23" t="s">
        <v>13</v>
      </c>
      <c r="C12" s="53">
        <v>44522</v>
      </c>
      <c r="D12" s="24">
        <v>20455</v>
      </c>
      <c r="E12" s="25">
        <v>82.439899999999994</v>
      </c>
      <c r="F12" s="24">
        <v>10885</v>
      </c>
      <c r="G12" s="25">
        <v>82.668800000000005</v>
      </c>
      <c r="H12" s="24">
        <v>5374</v>
      </c>
      <c r="I12" s="26">
        <v>82.133600000000001</v>
      </c>
      <c r="J12" s="53">
        <v>2634</v>
      </c>
      <c r="K12" s="27">
        <v>100</v>
      </c>
    </row>
    <row r="13" spans="1:14" s="22" customFormat="1" ht="15" customHeight="1" x14ac:dyDescent="0.2">
      <c r="A13" s="15"/>
      <c r="B13" s="28" t="s">
        <v>14</v>
      </c>
      <c r="C13" s="52">
        <v>7662</v>
      </c>
      <c r="D13" s="17">
        <v>2762</v>
      </c>
      <c r="E13" s="18">
        <v>77.912599999999998</v>
      </c>
      <c r="F13" s="17">
        <v>1874</v>
      </c>
      <c r="G13" s="18">
        <v>79.541600000000003</v>
      </c>
      <c r="H13" s="17">
        <v>1269</v>
      </c>
      <c r="I13" s="20">
        <v>72.061300000000003</v>
      </c>
      <c r="J13" s="52">
        <v>509</v>
      </c>
      <c r="K13" s="21">
        <v>100</v>
      </c>
    </row>
    <row r="14" spans="1:14" s="22" customFormat="1" ht="15" customHeight="1" x14ac:dyDescent="0.2">
      <c r="A14" s="15"/>
      <c r="B14" s="23" t="s">
        <v>15</v>
      </c>
      <c r="C14" s="53">
        <v>6729</v>
      </c>
      <c r="D14" s="24">
        <v>2863</v>
      </c>
      <c r="E14" s="25">
        <v>84.6541</v>
      </c>
      <c r="F14" s="30">
        <v>1859</v>
      </c>
      <c r="G14" s="25">
        <v>87.277000000000001</v>
      </c>
      <c r="H14" s="24">
        <v>1109</v>
      </c>
      <c r="I14" s="26">
        <v>91.125699999999995</v>
      </c>
      <c r="J14" s="53">
        <v>329</v>
      </c>
      <c r="K14" s="27">
        <v>100</v>
      </c>
    </row>
    <row r="15" spans="1:14" s="22" customFormat="1" ht="15" customHeight="1" x14ac:dyDescent="0.2">
      <c r="A15" s="15"/>
      <c r="B15" s="28" t="s">
        <v>16</v>
      </c>
      <c r="C15" s="52">
        <v>1200</v>
      </c>
      <c r="D15" s="17">
        <v>600</v>
      </c>
      <c r="E15" s="18">
        <v>99.337699999999998</v>
      </c>
      <c r="F15" s="29">
        <v>387</v>
      </c>
      <c r="G15" s="18">
        <v>96.75</v>
      </c>
      <c r="H15" s="29">
        <v>195</v>
      </c>
      <c r="I15" s="20">
        <v>99.489800000000002</v>
      </c>
      <c r="J15" s="52">
        <v>65</v>
      </c>
      <c r="K15" s="21">
        <v>100</v>
      </c>
    </row>
    <row r="16" spans="1:14" s="22" customFormat="1" ht="15" customHeight="1" x14ac:dyDescent="0.2">
      <c r="A16" s="15"/>
      <c r="B16" s="23" t="s">
        <v>17</v>
      </c>
      <c r="C16" s="53">
        <v>1691</v>
      </c>
      <c r="D16" s="24">
        <v>495</v>
      </c>
      <c r="E16" s="25">
        <v>58.166899999999998</v>
      </c>
      <c r="F16" s="30">
        <v>244</v>
      </c>
      <c r="G16" s="25">
        <v>56.481499999999997</v>
      </c>
      <c r="H16" s="24">
        <v>245</v>
      </c>
      <c r="I16" s="26">
        <v>60.048999999999999</v>
      </c>
      <c r="J16" s="53">
        <v>45</v>
      </c>
      <c r="K16" s="27">
        <v>100</v>
      </c>
    </row>
    <row r="17" spans="1:11" s="22" customFormat="1" ht="15" customHeight="1" x14ac:dyDescent="0.2">
      <c r="A17" s="15"/>
      <c r="B17" s="28" t="s">
        <v>18</v>
      </c>
      <c r="C17" s="52">
        <v>22802</v>
      </c>
      <c r="D17" s="17">
        <v>9673</v>
      </c>
      <c r="E17" s="18">
        <v>73.777699999999996</v>
      </c>
      <c r="F17" s="17">
        <v>5220</v>
      </c>
      <c r="G17" s="18">
        <v>71.37</v>
      </c>
      <c r="H17" s="17">
        <v>1699</v>
      </c>
      <c r="I17" s="20">
        <v>71.476699999999994</v>
      </c>
      <c r="J17" s="52">
        <v>1100</v>
      </c>
      <c r="K17" s="21">
        <v>100</v>
      </c>
    </row>
    <row r="18" spans="1:11" s="22" customFormat="1" ht="15" customHeight="1" x14ac:dyDescent="0.2">
      <c r="A18" s="15"/>
      <c r="B18" s="23" t="s">
        <v>19</v>
      </c>
      <c r="C18" s="53">
        <v>23804</v>
      </c>
      <c r="D18" s="24">
        <v>10273</v>
      </c>
      <c r="E18" s="25">
        <v>73.832099999999997</v>
      </c>
      <c r="F18" s="24">
        <v>5027</v>
      </c>
      <c r="G18" s="25">
        <v>80.496399999999994</v>
      </c>
      <c r="H18" s="24">
        <v>2887</v>
      </c>
      <c r="I18" s="26">
        <v>79.204400000000007</v>
      </c>
      <c r="J18" s="53">
        <v>594</v>
      </c>
      <c r="K18" s="27">
        <v>100</v>
      </c>
    </row>
    <row r="19" spans="1:11" s="22" customFormat="1" ht="15" customHeight="1" x14ac:dyDescent="0.2">
      <c r="A19" s="15"/>
      <c r="B19" s="28" t="s">
        <v>20</v>
      </c>
      <c r="C19" s="52">
        <v>1137</v>
      </c>
      <c r="D19" s="17">
        <v>586</v>
      </c>
      <c r="E19" s="18">
        <v>93.76</v>
      </c>
      <c r="F19" s="17">
        <v>321</v>
      </c>
      <c r="G19" s="18">
        <v>90.422499999999999</v>
      </c>
      <c r="H19" s="17">
        <v>150</v>
      </c>
      <c r="I19" s="20">
        <v>95.541399999999996</v>
      </c>
      <c r="J19" s="52">
        <v>67</v>
      </c>
      <c r="K19" s="21">
        <v>100</v>
      </c>
    </row>
    <row r="20" spans="1:11" s="22" customFormat="1" ht="15" customHeight="1" x14ac:dyDescent="0.2">
      <c r="A20" s="15"/>
      <c r="B20" s="23" t="s">
        <v>21</v>
      </c>
      <c r="C20" s="53">
        <v>2516</v>
      </c>
      <c r="D20" s="24">
        <v>1312</v>
      </c>
      <c r="E20" s="25">
        <v>80.146600000000007</v>
      </c>
      <c r="F20" s="30">
        <v>409</v>
      </c>
      <c r="G20" s="25">
        <v>71.628699999999995</v>
      </c>
      <c r="H20" s="24">
        <v>276</v>
      </c>
      <c r="I20" s="26">
        <v>89.610399999999998</v>
      </c>
      <c r="J20" s="53">
        <v>245</v>
      </c>
      <c r="K20" s="27">
        <v>100</v>
      </c>
    </row>
    <row r="21" spans="1:11" s="22" customFormat="1" ht="15" customHeight="1" x14ac:dyDescent="0.2">
      <c r="A21" s="15"/>
      <c r="B21" s="28" t="s">
        <v>22</v>
      </c>
      <c r="C21" s="52">
        <v>24278</v>
      </c>
      <c r="D21" s="17">
        <v>10126</v>
      </c>
      <c r="E21" s="18">
        <v>90.201300000000003</v>
      </c>
      <c r="F21" s="17">
        <v>7320</v>
      </c>
      <c r="G21" s="18">
        <v>91.237700000000004</v>
      </c>
      <c r="H21" s="17">
        <v>4634</v>
      </c>
      <c r="I21" s="20">
        <v>92.145600000000002</v>
      </c>
      <c r="J21" s="52">
        <v>885</v>
      </c>
      <c r="K21" s="21">
        <v>100</v>
      </c>
    </row>
    <row r="22" spans="1:11" s="22" customFormat="1" ht="15" customHeight="1" x14ac:dyDescent="0.2">
      <c r="A22" s="15"/>
      <c r="B22" s="23" t="s">
        <v>23</v>
      </c>
      <c r="C22" s="53">
        <v>10203</v>
      </c>
      <c r="D22" s="24">
        <v>4657</v>
      </c>
      <c r="E22" s="25">
        <v>89.454499999999996</v>
      </c>
      <c r="F22" s="24">
        <v>3073</v>
      </c>
      <c r="G22" s="25">
        <v>90.143699999999995</v>
      </c>
      <c r="H22" s="24">
        <v>1477</v>
      </c>
      <c r="I22" s="26">
        <v>93.010099999999994</v>
      </c>
      <c r="J22" s="53">
        <v>429</v>
      </c>
      <c r="K22" s="27">
        <v>100</v>
      </c>
    </row>
    <row r="23" spans="1:11" s="22" customFormat="1" ht="15" customHeight="1" x14ac:dyDescent="0.2">
      <c r="A23" s="15"/>
      <c r="B23" s="28" t="s">
        <v>24</v>
      </c>
      <c r="C23" s="52">
        <v>5720</v>
      </c>
      <c r="D23" s="17">
        <v>2790</v>
      </c>
      <c r="E23" s="18">
        <v>99.111900000000006</v>
      </c>
      <c r="F23" s="29">
        <v>1373</v>
      </c>
      <c r="G23" s="18">
        <v>99.348799999999997</v>
      </c>
      <c r="H23" s="17">
        <v>1510</v>
      </c>
      <c r="I23" s="20">
        <v>99.1464</v>
      </c>
      <c r="J23" s="52">
        <v>374</v>
      </c>
      <c r="K23" s="21">
        <v>100</v>
      </c>
    </row>
    <row r="24" spans="1:11" s="22" customFormat="1" ht="15" customHeight="1" x14ac:dyDescent="0.2">
      <c r="A24" s="15"/>
      <c r="B24" s="23" t="s">
        <v>25</v>
      </c>
      <c r="C24" s="53">
        <v>4627</v>
      </c>
      <c r="D24" s="24">
        <v>2144</v>
      </c>
      <c r="E24" s="25">
        <v>91.938299999999998</v>
      </c>
      <c r="F24" s="30">
        <v>1456</v>
      </c>
      <c r="G24" s="25">
        <v>94.3005</v>
      </c>
      <c r="H24" s="24">
        <v>724</v>
      </c>
      <c r="I24" s="26">
        <v>96.404799999999994</v>
      </c>
      <c r="J24" s="53">
        <v>378</v>
      </c>
      <c r="K24" s="27">
        <v>100</v>
      </c>
    </row>
    <row r="25" spans="1:11" s="22" customFormat="1" ht="15" customHeight="1" x14ac:dyDescent="0.2">
      <c r="A25" s="15"/>
      <c r="B25" s="28" t="s">
        <v>26</v>
      </c>
      <c r="C25" s="52">
        <v>12051</v>
      </c>
      <c r="D25" s="17">
        <v>2990</v>
      </c>
      <c r="E25" s="18">
        <v>53.269199999999998</v>
      </c>
      <c r="F25" s="17">
        <v>2057</v>
      </c>
      <c r="G25" s="18">
        <v>51.761400000000002</v>
      </c>
      <c r="H25" s="17">
        <v>1034</v>
      </c>
      <c r="I25" s="20">
        <v>41.964300000000001</v>
      </c>
      <c r="J25" s="52">
        <v>406</v>
      </c>
      <c r="K25" s="21">
        <v>100</v>
      </c>
    </row>
    <row r="26" spans="1:11" s="22" customFormat="1" ht="15" customHeight="1" x14ac:dyDescent="0.2">
      <c r="A26" s="15"/>
      <c r="B26" s="23" t="s">
        <v>27</v>
      </c>
      <c r="C26" s="53">
        <v>6185</v>
      </c>
      <c r="D26" s="24">
        <v>2534</v>
      </c>
      <c r="E26" s="25">
        <v>70.291300000000007</v>
      </c>
      <c r="F26" s="24">
        <v>1495</v>
      </c>
      <c r="G26" s="25">
        <v>73.572800000000001</v>
      </c>
      <c r="H26" s="24">
        <v>402</v>
      </c>
      <c r="I26" s="26">
        <v>73.357699999999994</v>
      </c>
      <c r="J26" s="53">
        <v>365</v>
      </c>
      <c r="K26" s="27">
        <v>100</v>
      </c>
    </row>
    <row r="27" spans="1:11" s="22" customFormat="1" ht="15" customHeight="1" x14ac:dyDescent="0.2">
      <c r="A27" s="15"/>
      <c r="B27" s="28" t="s">
        <v>28</v>
      </c>
      <c r="C27" s="52">
        <v>2210</v>
      </c>
      <c r="D27" s="17">
        <v>813</v>
      </c>
      <c r="E27" s="18">
        <v>83.641999999999996</v>
      </c>
      <c r="F27" s="29">
        <v>619</v>
      </c>
      <c r="G27" s="18">
        <v>79.768000000000001</v>
      </c>
      <c r="H27" s="29">
        <v>406</v>
      </c>
      <c r="I27" s="20">
        <v>87.878799999999998</v>
      </c>
      <c r="J27" s="52">
        <v>132</v>
      </c>
      <c r="K27" s="21">
        <v>100</v>
      </c>
    </row>
    <row r="28" spans="1:11" s="22" customFormat="1" ht="15" customHeight="1" x14ac:dyDescent="0.2">
      <c r="A28" s="15"/>
      <c r="B28" s="23" t="s">
        <v>29</v>
      </c>
      <c r="C28" s="53">
        <v>8468</v>
      </c>
      <c r="D28" s="30">
        <v>3609</v>
      </c>
      <c r="E28" s="25">
        <v>85.359499999999997</v>
      </c>
      <c r="F28" s="24">
        <v>2281</v>
      </c>
      <c r="G28" s="25">
        <v>83.461399999999998</v>
      </c>
      <c r="H28" s="30">
        <v>1176</v>
      </c>
      <c r="I28" s="26">
        <v>78.035799999999995</v>
      </c>
      <c r="J28" s="53">
        <v>300</v>
      </c>
      <c r="K28" s="27">
        <v>100</v>
      </c>
    </row>
    <row r="29" spans="1:11" s="22" customFormat="1" ht="15" customHeight="1" x14ac:dyDescent="0.2">
      <c r="A29" s="15"/>
      <c r="B29" s="28" t="s">
        <v>30</v>
      </c>
      <c r="C29" s="52">
        <v>12757</v>
      </c>
      <c r="D29" s="17">
        <v>5362</v>
      </c>
      <c r="E29" s="18">
        <v>86.763800000000003</v>
      </c>
      <c r="F29" s="17">
        <v>3356</v>
      </c>
      <c r="G29" s="18">
        <v>87.395799999999994</v>
      </c>
      <c r="H29" s="17">
        <v>2332</v>
      </c>
      <c r="I29" s="20">
        <v>85.202799999999996</v>
      </c>
      <c r="J29" s="52">
        <v>423</v>
      </c>
      <c r="K29" s="21">
        <v>99.290999999999997</v>
      </c>
    </row>
    <row r="30" spans="1:11" s="22" customFormat="1" ht="15" customHeight="1" x14ac:dyDescent="0.2">
      <c r="A30" s="15"/>
      <c r="B30" s="23" t="s">
        <v>31</v>
      </c>
      <c r="C30" s="53">
        <v>17512</v>
      </c>
      <c r="D30" s="24">
        <v>6450</v>
      </c>
      <c r="E30" s="25">
        <v>82.102900000000005</v>
      </c>
      <c r="F30" s="24">
        <v>5158</v>
      </c>
      <c r="G30" s="25">
        <v>80.618899999999996</v>
      </c>
      <c r="H30" s="24">
        <v>2747</v>
      </c>
      <c r="I30" s="26">
        <v>84.3155</v>
      </c>
      <c r="J30" s="53">
        <v>1213</v>
      </c>
      <c r="K30" s="27">
        <v>100</v>
      </c>
    </row>
    <row r="31" spans="1:11" s="22" customFormat="1" ht="15" customHeight="1" x14ac:dyDescent="0.2">
      <c r="A31" s="15"/>
      <c r="B31" s="28" t="s">
        <v>32</v>
      </c>
      <c r="C31" s="52">
        <v>8105</v>
      </c>
      <c r="D31" s="17">
        <v>3483</v>
      </c>
      <c r="E31" s="18">
        <v>95.189899999999994</v>
      </c>
      <c r="F31" s="29">
        <v>2669</v>
      </c>
      <c r="G31" s="18">
        <v>95.457800000000006</v>
      </c>
      <c r="H31" s="29">
        <v>1608</v>
      </c>
      <c r="I31" s="20">
        <v>97.454499999999996</v>
      </c>
      <c r="J31" s="52">
        <v>837</v>
      </c>
      <c r="K31" s="21">
        <v>100</v>
      </c>
    </row>
    <row r="32" spans="1:11" s="22" customFormat="1" ht="15" customHeight="1" x14ac:dyDescent="0.2">
      <c r="A32" s="15"/>
      <c r="B32" s="23" t="s">
        <v>33</v>
      </c>
      <c r="C32" s="53">
        <v>3849</v>
      </c>
      <c r="D32" s="24">
        <v>2131</v>
      </c>
      <c r="E32" s="25">
        <v>88.717699999999994</v>
      </c>
      <c r="F32" s="24">
        <v>956</v>
      </c>
      <c r="G32" s="25">
        <v>86.515799999999999</v>
      </c>
      <c r="H32" s="24">
        <v>305</v>
      </c>
      <c r="I32" s="26">
        <v>89.181299999999993</v>
      </c>
      <c r="J32" s="53">
        <v>318</v>
      </c>
      <c r="K32" s="27">
        <v>100</v>
      </c>
    </row>
    <row r="33" spans="1:11" s="22" customFormat="1" ht="15" customHeight="1" x14ac:dyDescent="0.2">
      <c r="A33" s="15"/>
      <c r="B33" s="28" t="s">
        <v>34</v>
      </c>
      <c r="C33" s="52">
        <v>8335</v>
      </c>
      <c r="D33" s="17">
        <v>3770</v>
      </c>
      <c r="E33" s="18">
        <v>86.368799999999993</v>
      </c>
      <c r="F33" s="29">
        <v>2299</v>
      </c>
      <c r="G33" s="18">
        <v>87.381200000000007</v>
      </c>
      <c r="H33" s="17">
        <v>1206</v>
      </c>
      <c r="I33" s="20">
        <v>90.0672</v>
      </c>
      <c r="J33" s="52">
        <v>694</v>
      </c>
      <c r="K33" s="21">
        <v>100</v>
      </c>
    </row>
    <row r="34" spans="1:11" s="22" customFormat="1" ht="15" customHeight="1" x14ac:dyDescent="0.2">
      <c r="A34" s="15"/>
      <c r="B34" s="23" t="s">
        <v>35</v>
      </c>
      <c r="C34" s="53">
        <v>1395</v>
      </c>
      <c r="D34" s="24">
        <v>607</v>
      </c>
      <c r="E34" s="25">
        <v>76.641400000000004</v>
      </c>
      <c r="F34" s="30">
        <v>326</v>
      </c>
      <c r="G34" s="25">
        <v>83.804599999999994</v>
      </c>
      <c r="H34" s="24">
        <v>179</v>
      </c>
      <c r="I34" s="26">
        <v>83.644900000000007</v>
      </c>
      <c r="J34" s="53">
        <v>183</v>
      </c>
      <c r="K34" s="27">
        <v>100</v>
      </c>
    </row>
    <row r="35" spans="1:11" s="22" customFormat="1" ht="15" customHeight="1" x14ac:dyDescent="0.2">
      <c r="A35" s="15"/>
      <c r="B35" s="28" t="s">
        <v>36</v>
      </c>
      <c r="C35" s="52">
        <v>3418</v>
      </c>
      <c r="D35" s="17">
        <v>1508</v>
      </c>
      <c r="E35" s="18">
        <v>90.083600000000004</v>
      </c>
      <c r="F35" s="17">
        <v>1014</v>
      </c>
      <c r="G35" s="18">
        <v>91.764700000000005</v>
      </c>
      <c r="H35" s="29">
        <v>612</v>
      </c>
      <c r="I35" s="20">
        <v>95.774600000000007</v>
      </c>
      <c r="J35" s="52">
        <v>325</v>
      </c>
      <c r="K35" s="21">
        <v>100</v>
      </c>
    </row>
    <row r="36" spans="1:11" s="22" customFormat="1" ht="15" customHeight="1" x14ac:dyDescent="0.2">
      <c r="A36" s="15"/>
      <c r="B36" s="23" t="s">
        <v>37</v>
      </c>
      <c r="C36" s="53">
        <v>3412</v>
      </c>
      <c r="D36" s="30">
        <v>1384</v>
      </c>
      <c r="E36" s="25">
        <v>80.888400000000004</v>
      </c>
      <c r="F36" s="30">
        <v>922</v>
      </c>
      <c r="G36" s="25">
        <v>78.803399999999996</v>
      </c>
      <c r="H36" s="30">
        <v>450</v>
      </c>
      <c r="I36" s="26">
        <v>84.745800000000003</v>
      </c>
      <c r="J36" s="53">
        <v>161</v>
      </c>
      <c r="K36" s="27">
        <v>100</v>
      </c>
    </row>
    <row r="37" spans="1:11" s="22" customFormat="1" ht="15" customHeight="1" x14ac:dyDescent="0.2">
      <c r="A37" s="15"/>
      <c r="B37" s="28" t="s">
        <v>38</v>
      </c>
      <c r="C37" s="52">
        <v>2262</v>
      </c>
      <c r="D37" s="17">
        <v>924</v>
      </c>
      <c r="E37" s="18">
        <v>88.760800000000003</v>
      </c>
      <c r="F37" s="17">
        <v>641</v>
      </c>
      <c r="G37" s="18">
        <v>86.155900000000003</v>
      </c>
      <c r="H37" s="17">
        <v>414</v>
      </c>
      <c r="I37" s="20">
        <v>86.792500000000004</v>
      </c>
      <c r="J37" s="52">
        <v>94</v>
      </c>
      <c r="K37" s="21">
        <v>100</v>
      </c>
    </row>
    <row r="38" spans="1:11" s="22" customFormat="1" ht="15" customHeight="1" x14ac:dyDescent="0.2">
      <c r="A38" s="15"/>
      <c r="B38" s="23" t="s">
        <v>39</v>
      </c>
      <c r="C38" s="53">
        <v>16165</v>
      </c>
      <c r="D38" s="24">
        <v>6188</v>
      </c>
      <c r="E38" s="25">
        <v>87.179500000000004</v>
      </c>
      <c r="F38" s="24">
        <v>5006</v>
      </c>
      <c r="G38" s="25">
        <v>90.019800000000004</v>
      </c>
      <c r="H38" s="24">
        <v>3129</v>
      </c>
      <c r="I38" s="26">
        <v>89.247</v>
      </c>
      <c r="J38" s="53">
        <v>548</v>
      </c>
      <c r="K38" s="27">
        <v>100</v>
      </c>
    </row>
    <row r="39" spans="1:11" s="22" customFormat="1" ht="15" customHeight="1" x14ac:dyDescent="0.2">
      <c r="A39" s="15"/>
      <c r="B39" s="28" t="s">
        <v>40</v>
      </c>
      <c r="C39" s="52">
        <v>3500</v>
      </c>
      <c r="D39" s="17">
        <v>1106</v>
      </c>
      <c r="E39" s="18">
        <v>66.386600000000001</v>
      </c>
      <c r="F39" s="29">
        <v>570</v>
      </c>
      <c r="G39" s="18">
        <v>54.597700000000003</v>
      </c>
      <c r="H39" s="17">
        <v>350</v>
      </c>
      <c r="I39" s="20">
        <v>44.303800000000003</v>
      </c>
      <c r="J39" s="52">
        <v>237</v>
      </c>
      <c r="K39" s="21">
        <v>100</v>
      </c>
    </row>
    <row r="40" spans="1:11" s="22" customFormat="1" ht="15" customHeight="1" x14ac:dyDescent="0.2">
      <c r="A40" s="15"/>
      <c r="B40" s="23" t="s">
        <v>41</v>
      </c>
      <c r="C40" s="53">
        <v>25110</v>
      </c>
      <c r="D40" s="24">
        <v>11802</v>
      </c>
      <c r="E40" s="25">
        <v>85.317700000000002</v>
      </c>
      <c r="F40" s="30">
        <v>6356</v>
      </c>
      <c r="G40" s="25">
        <v>86.218100000000007</v>
      </c>
      <c r="H40" s="24">
        <v>3448</v>
      </c>
      <c r="I40" s="26">
        <v>88.2971</v>
      </c>
      <c r="J40" s="53">
        <v>1616</v>
      </c>
      <c r="K40" s="27">
        <v>100</v>
      </c>
    </row>
    <row r="41" spans="1:11" s="22" customFormat="1" ht="15" customHeight="1" x14ac:dyDescent="0.2">
      <c r="A41" s="15"/>
      <c r="B41" s="28" t="s">
        <v>42</v>
      </c>
      <c r="C41" s="52">
        <v>11078</v>
      </c>
      <c r="D41" s="17">
        <v>5851</v>
      </c>
      <c r="E41" s="18">
        <v>85.942999999999998</v>
      </c>
      <c r="F41" s="17">
        <v>3125</v>
      </c>
      <c r="G41" s="18">
        <v>91.081299999999999</v>
      </c>
      <c r="H41" s="29">
        <v>755</v>
      </c>
      <c r="I41" s="20">
        <v>89.988100000000003</v>
      </c>
      <c r="J41" s="52">
        <v>667</v>
      </c>
      <c r="K41" s="21">
        <v>100</v>
      </c>
    </row>
    <row r="42" spans="1:11" s="22" customFormat="1" ht="15" customHeight="1" x14ac:dyDescent="0.2">
      <c r="A42" s="15"/>
      <c r="B42" s="23" t="s">
        <v>43</v>
      </c>
      <c r="C42" s="53">
        <v>1074</v>
      </c>
      <c r="D42" s="24">
        <v>450</v>
      </c>
      <c r="E42" s="25">
        <v>81.967200000000005</v>
      </c>
      <c r="F42" s="30">
        <v>296</v>
      </c>
      <c r="G42" s="25">
        <v>81.318700000000007</v>
      </c>
      <c r="H42" s="24">
        <v>148</v>
      </c>
      <c r="I42" s="26">
        <v>91.9255</v>
      </c>
      <c r="J42" s="53">
        <v>177</v>
      </c>
      <c r="K42" s="27">
        <v>100</v>
      </c>
    </row>
    <row r="43" spans="1:11" s="22" customFormat="1" ht="15" customHeight="1" x14ac:dyDescent="0.2">
      <c r="A43" s="15"/>
      <c r="B43" s="28" t="s">
        <v>44</v>
      </c>
      <c r="C43" s="52">
        <v>17896</v>
      </c>
      <c r="D43" s="17">
        <v>8759</v>
      </c>
      <c r="E43" s="18">
        <v>85.014099999999999</v>
      </c>
      <c r="F43" s="17">
        <v>4421</v>
      </c>
      <c r="G43" s="18">
        <v>86.516599999999997</v>
      </c>
      <c r="H43" s="17">
        <v>2145</v>
      </c>
      <c r="I43" s="20">
        <v>86.3874</v>
      </c>
      <c r="J43" s="52">
        <v>1030</v>
      </c>
      <c r="K43" s="21">
        <v>100</v>
      </c>
    </row>
    <row r="44" spans="1:11" s="22" customFormat="1" ht="15" customHeight="1" x14ac:dyDescent="0.2">
      <c r="A44" s="15"/>
      <c r="B44" s="23" t="s">
        <v>45</v>
      </c>
      <c r="C44" s="53">
        <v>5091</v>
      </c>
      <c r="D44" s="24">
        <v>2990</v>
      </c>
      <c r="E44" s="25">
        <v>90.332300000000004</v>
      </c>
      <c r="F44" s="24">
        <v>1273</v>
      </c>
      <c r="G44" s="25">
        <v>91.979799999999997</v>
      </c>
      <c r="H44" s="24">
        <v>376</v>
      </c>
      <c r="I44" s="26">
        <v>94.710300000000004</v>
      </c>
      <c r="J44" s="53">
        <v>536</v>
      </c>
      <c r="K44" s="27">
        <v>100</v>
      </c>
    </row>
    <row r="45" spans="1:11" s="22" customFormat="1" ht="15" customHeight="1" x14ac:dyDescent="0.2">
      <c r="A45" s="15"/>
      <c r="B45" s="28" t="s">
        <v>46</v>
      </c>
      <c r="C45" s="52">
        <v>4153</v>
      </c>
      <c r="D45" s="17">
        <v>2159</v>
      </c>
      <c r="E45" s="18">
        <v>97.913799999999995</v>
      </c>
      <c r="F45" s="29">
        <v>1259</v>
      </c>
      <c r="G45" s="18">
        <v>99.212000000000003</v>
      </c>
      <c r="H45" s="29">
        <v>672</v>
      </c>
      <c r="I45" s="20">
        <v>98.969099999999997</v>
      </c>
      <c r="J45" s="52">
        <v>361</v>
      </c>
      <c r="K45" s="21">
        <v>100</v>
      </c>
    </row>
    <row r="46" spans="1:11" s="22" customFormat="1" ht="15" customHeight="1" x14ac:dyDescent="0.2">
      <c r="A46" s="15"/>
      <c r="B46" s="23" t="s">
        <v>47</v>
      </c>
      <c r="C46" s="53">
        <v>18241</v>
      </c>
      <c r="D46" s="24">
        <v>7999</v>
      </c>
      <c r="E46" s="25">
        <v>91.658100000000005</v>
      </c>
      <c r="F46" s="24">
        <v>5603</v>
      </c>
      <c r="G46" s="25">
        <v>92.336799999999997</v>
      </c>
      <c r="H46" s="24">
        <v>3247</v>
      </c>
      <c r="I46" s="26">
        <v>94.225200000000001</v>
      </c>
      <c r="J46" s="53">
        <v>801</v>
      </c>
      <c r="K46" s="27">
        <v>100</v>
      </c>
    </row>
    <row r="47" spans="1:11" s="22" customFormat="1" ht="15" customHeight="1" x14ac:dyDescent="0.2">
      <c r="A47" s="15"/>
      <c r="B47" s="28" t="s">
        <v>48</v>
      </c>
      <c r="C47" s="52">
        <v>1301</v>
      </c>
      <c r="D47" s="17">
        <v>539</v>
      </c>
      <c r="E47" s="18">
        <v>96.422200000000004</v>
      </c>
      <c r="F47" s="29">
        <v>446</v>
      </c>
      <c r="G47" s="18">
        <v>97.593000000000004</v>
      </c>
      <c r="H47" s="29">
        <v>263</v>
      </c>
      <c r="I47" s="20">
        <v>92.280699999999996</v>
      </c>
      <c r="J47" s="52">
        <v>76</v>
      </c>
      <c r="K47" s="21">
        <v>100</v>
      </c>
    </row>
    <row r="48" spans="1:11" s="22" customFormat="1" ht="15" customHeight="1" x14ac:dyDescent="0.2">
      <c r="A48" s="15"/>
      <c r="B48" s="23" t="s">
        <v>49</v>
      </c>
      <c r="C48" s="53">
        <v>6069</v>
      </c>
      <c r="D48" s="24">
        <v>3210</v>
      </c>
      <c r="E48" s="25">
        <v>94.190100000000001</v>
      </c>
      <c r="F48" s="30">
        <v>1941</v>
      </c>
      <c r="G48" s="25">
        <v>94.131900000000002</v>
      </c>
      <c r="H48" s="30">
        <v>546</v>
      </c>
      <c r="I48" s="26">
        <v>91.151899999999998</v>
      </c>
      <c r="J48" s="53">
        <v>284</v>
      </c>
      <c r="K48" s="27">
        <v>100</v>
      </c>
    </row>
    <row r="49" spans="1:14" s="22" customFormat="1" ht="15" customHeight="1" x14ac:dyDescent="0.2">
      <c r="A49" s="15"/>
      <c r="B49" s="28" t="s">
        <v>50</v>
      </c>
      <c r="C49" s="52">
        <v>1384</v>
      </c>
      <c r="D49" s="17">
        <v>532</v>
      </c>
      <c r="E49" s="18">
        <v>80.728399999999993</v>
      </c>
      <c r="F49" s="29">
        <v>411</v>
      </c>
      <c r="G49" s="18">
        <v>78.735600000000005</v>
      </c>
      <c r="H49" s="17">
        <v>185</v>
      </c>
      <c r="I49" s="20">
        <v>91.132999999999996</v>
      </c>
      <c r="J49" s="52">
        <v>198</v>
      </c>
      <c r="K49" s="21">
        <v>100</v>
      </c>
    </row>
    <row r="50" spans="1:14" s="22" customFormat="1" ht="15" customHeight="1" x14ac:dyDescent="0.2">
      <c r="A50" s="15"/>
      <c r="B50" s="23" t="s">
        <v>51</v>
      </c>
      <c r="C50" s="53">
        <v>8019</v>
      </c>
      <c r="D50" s="24">
        <v>3669</v>
      </c>
      <c r="E50" s="25">
        <v>90.436300000000003</v>
      </c>
      <c r="F50" s="24">
        <v>2923</v>
      </c>
      <c r="G50" s="25">
        <v>90.691900000000004</v>
      </c>
      <c r="H50" s="24">
        <v>701</v>
      </c>
      <c r="I50" s="26">
        <v>94.857900000000001</v>
      </c>
      <c r="J50" s="53">
        <v>430</v>
      </c>
      <c r="K50" s="27">
        <v>100</v>
      </c>
    </row>
    <row r="51" spans="1:14" s="22" customFormat="1" ht="15" customHeight="1" x14ac:dyDescent="0.2">
      <c r="A51" s="15"/>
      <c r="B51" s="28" t="s">
        <v>52</v>
      </c>
      <c r="C51" s="52">
        <v>77484</v>
      </c>
      <c r="D51" s="17">
        <v>26943</v>
      </c>
      <c r="E51" s="18">
        <v>86.730999999999995</v>
      </c>
      <c r="F51" s="17">
        <v>20720</v>
      </c>
      <c r="G51" s="18">
        <v>87.393000000000001</v>
      </c>
      <c r="H51" s="17">
        <v>19589</v>
      </c>
      <c r="I51" s="20">
        <v>86.257199999999997</v>
      </c>
      <c r="J51" s="52">
        <v>2251</v>
      </c>
      <c r="K51" s="21">
        <v>100</v>
      </c>
    </row>
    <row r="52" spans="1:14" s="22" customFormat="1" ht="15" customHeight="1" x14ac:dyDescent="0.2">
      <c r="A52" s="15"/>
      <c r="B52" s="23" t="s">
        <v>53</v>
      </c>
      <c r="C52" s="53">
        <v>4809</v>
      </c>
      <c r="D52" s="24">
        <v>1994</v>
      </c>
      <c r="E52" s="25">
        <v>77.466999999999999</v>
      </c>
      <c r="F52" s="30">
        <v>988</v>
      </c>
      <c r="G52" s="25">
        <v>77.429500000000004</v>
      </c>
      <c r="H52" s="24">
        <v>733</v>
      </c>
      <c r="I52" s="26">
        <v>76.433800000000005</v>
      </c>
      <c r="J52" s="53">
        <v>323</v>
      </c>
      <c r="K52" s="27">
        <v>100</v>
      </c>
    </row>
    <row r="53" spans="1:14" s="22" customFormat="1" ht="15" customHeight="1" x14ac:dyDescent="0.2">
      <c r="A53" s="15"/>
      <c r="B53" s="28" t="s">
        <v>54</v>
      </c>
      <c r="C53" s="52">
        <v>860</v>
      </c>
      <c r="D53" s="17">
        <v>383</v>
      </c>
      <c r="E53" s="18">
        <v>97.208100000000002</v>
      </c>
      <c r="F53" s="29">
        <v>283</v>
      </c>
      <c r="G53" s="18">
        <v>98.950999999999993</v>
      </c>
      <c r="H53" s="29">
        <v>175</v>
      </c>
      <c r="I53" s="20">
        <v>97.222200000000001</v>
      </c>
      <c r="J53" s="52">
        <v>67</v>
      </c>
      <c r="K53" s="21">
        <v>100</v>
      </c>
    </row>
    <row r="54" spans="1:14" s="22" customFormat="1" ht="15" customHeight="1" x14ac:dyDescent="0.2">
      <c r="A54" s="15"/>
      <c r="B54" s="23" t="s">
        <v>55</v>
      </c>
      <c r="C54" s="53">
        <v>13443</v>
      </c>
      <c r="D54" s="24">
        <v>6830</v>
      </c>
      <c r="E54" s="25">
        <v>89.421300000000002</v>
      </c>
      <c r="F54" s="24">
        <v>3321</v>
      </c>
      <c r="G54" s="25">
        <v>90.911600000000007</v>
      </c>
      <c r="H54" s="24">
        <v>1890</v>
      </c>
      <c r="I54" s="26">
        <v>87.825299999999999</v>
      </c>
      <c r="J54" s="53">
        <v>438</v>
      </c>
      <c r="K54" s="27">
        <v>100</v>
      </c>
    </row>
    <row r="55" spans="1:14" s="22" customFormat="1" ht="15" customHeight="1" x14ac:dyDescent="0.2">
      <c r="A55" s="15"/>
      <c r="B55" s="28" t="s">
        <v>56</v>
      </c>
      <c r="C55" s="52">
        <v>8471</v>
      </c>
      <c r="D55" s="17">
        <v>4698</v>
      </c>
      <c r="E55" s="18">
        <v>96.191599999999994</v>
      </c>
      <c r="F55" s="17">
        <v>2327</v>
      </c>
      <c r="G55" s="18">
        <v>96.077600000000004</v>
      </c>
      <c r="H55" s="17">
        <v>1111</v>
      </c>
      <c r="I55" s="20">
        <v>95.364800000000002</v>
      </c>
      <c r="J55" s="52">
        <v>690</v>
      </c>
      <c r="K55" s="21">
        <v>100</v>
      </c>
    </row>
    <row r="56" spans="1:14" s="22" customFormat="1" ht="15" customHeight="1" x14ac:dyDescent="0.2">
      <c r="A56" s="15"/>
      <c r="B56" s="23" t="s">
        <v>57</v>
      </c>
      <c r="C56" s="53">
        <v>2163</v>
      </c>
      <c r="D56" s="24">
        <v>1085</v>
      </c>
      <c r="E56" s="25">
        <v>81.948599999999999</v>
      </c>
      <c r="F56" s="30">
        <v>538</v>
      </c>
      <c r="G56" s="25">
        <v>85.805400000000006</v>
      </c>
      <c r="H56" s="30">
        <v>172</v>
      </c>
      <c r="I56" s="26">
        <v>81.132099999999994</v>
      </c>
      <c r="J56" s="53">
        <v>154</v>
      </c>
      <c r="K56" s="27">
        <v>100</v>
      </c>
    </row>
    <row r="57" spans="1:14" s="22" customFormat="1" ht="15" customHeight="1" x14ac:dyDescent="0.2">
      <c r="A57" s="15"/>
      <c r="B57" s="28" t="s">
        <v>58</v>
      </c>
      <c r="C57" s="52">
        <v>12639</v>
      </c>
      <c r="D57" s="17">
        <v>4647</v>
      </c>
      <c r="E57" s="18">
        <v>77.359700000000004</v>
      </c>
      <c r="F57" s="29">
        <v>2915</v>
      </c>
      <c r="G57" s="18">
        <v>77.341499999999996</v>
      </c>
      <c r="H57" s="29">
        <v>1974</v>
      </c>
      <c r="I57" s="20">
        <v>68.948700000000002</v>
      </c>
      <c r="J57" s="52">
        <v>595</v>
      </c>
      <c r="K57" s="21">
        <v>100</v>
      </c>
    </row>
    <row r="58" spans="1:14" s="22" customFormat="1" ht="15" customHeight="1" thickBot="1" x14ac:dyDescent="0.25">
      <c r="A58" s="15"/>
      <c r="B58" s="31" t="s">
        <v>59</v>
      </c>
      <c r="C58" s="54">
        <v>956</v>
      </c>
      <c r="D58" s="32">
        <v>470</v>
      </c>
      <c r="E58" s="33">
        <v>91.796899999999994</v>
      </c>
      <c r="F58" s="42">
        <v>255</v>
      </c>
      <c r="G58" s="33">
        <v>91.726600000000005</v>
      </c>
      <c r="H58" s="42">
        <v>138</v>
      </c>
      <c r="I58" s="34">
        <v>83.132499999999993</v>
      </c>
      <c r="J58" s="54">
        <v>102</v>
      </c>
      <c r="K58" s="35">
        <v>100</v>
      </c>
    </row>
    <row r="59" spans="1:14" s="37" customFormat="1" ht="0.6" customHeight="1" x14ac:dyDescent="0.2">
      <c r="A59" s="38"/>
      <c r="B59" s="39"/>
      <c r="C59" s="36"/>
      <c r="D59" s="36"/>
      <c r="E59" s="36"/>
      <c r="F59" s="36"/>
      <c r="G59" s="40"/>
      <c r="H59" s="41"/>
      <c r="I59" s="40"/>
      <c r="J59" s="41"/>
      <c r="K59" s="40"/>
      <c r="L59" s="41"/>
      <c r="M59" s="36"/>
      <c r="N59" s="36"/>
    </row>
    <row r="60" spans="1:14" s="37" customFormat="1" ht="15" customHeight="1" x14ac:dyDescent="0.2">
      <c r="A60" s="38"/>
      <c r="B60" s="39" t="s">
        <v>60</v>
      </c>
      <c r="C60" s="36"/>
      <c r="D60" s="36"/>
      <c r="E60" s="36"/>
      <c r="F60" s="36"/>
      <c r="G60" s="40"/>
      <c r="H60" s="41"/>
      <c r="I60" s="40"/>
      <c r="J60" s="41"/>
      <c r="K60" s="40"/>
      <c r="L60" s="41"/>
      <c r="M60" s="36"/>
      <c r="N60" s="36"/>
    </row>
    <row r="61" spans="1:14" s="22" customFormat="1" ht="15" customHeight="1" x14ac:dyDescent="0.2">
      <c r="A61" s="15"/>
      <c r="B61" s="56" t="str">
        <f>CONCATENATE("NOTE: Table reads (for US Totals): For the United States, ",TEXT(D7,"#,##0")," (",TEXT(E7,"0.0"),"%) of high school Biology classes were taught by certified science teachers.")</f>
        <v>NOTE: Table reads (for US Totals): For the United States, 215,858 (83.9%) of high school Biology classes were taught by certified science teachers.</v>
      </c>
      <c r="C61" s="47"/>
      <c r="D61" s="47"/>
      <c r="E61" s="47"/>
      <c r="F61" s="47"/>
      <c r="G61" s="48"/>
      <c r="H61" s="49"/>
      <c r="I61" s="48"/>
      <c r="J61" s="49"/>
      <c r="K61" s="48"/>
      <c r="L61" s="49"/>
      <c r="M61" s="47"/>
      <c r="N61" s="47"/>
    </row>
    <row r="62" spans="1:14" s="22" customFormat="1" ht="15" customHeight="1" x14ac:dyDescent="0.2">
      <c r="A62" s="15"/>
      <c r="B62" s="55" t="s">
        <v>61</v>
      </c>
      <c r="C62" s="47"/>
      <c r="D62" s="47"/>
      <c r="E62" s="47"/>
      <c r="F62" s="47"/>
      <c r="G62" s="48"/>
      <c r="H62" s="49"/>
      <c r="I62" s="48"/>
      <c r="J62" s="49"/>
      <c r="K62" s="48"/>
      <c r="L62" s="49"/>
      <c r="M62" s="47"/>
      <c r="N62" s="47"/>
    </row>
    <row r="63" spans="1:14" s="37" customFormat="1" ht="24.75" customHeight="1" x14ac:dyDescent="0.2">
      <c r="A63" s="38"/>
      <c r="B63" s="57" t="s">
        <v>62</v>
      </c>
      <c r="C63" s="57"/>
      <c r="D63" s="57"/>
      <c r="E63" s="57"/>
      <c r="F63" s="57"/>
      <c r="G63" s="57"/>
      <c r="H63" s="57"/>
      <c r="I63" s="57"/>
      <c r="J63" s="57"/>
      <c r="K63" s="57"/>
      <c r="L63" s="46"/>
      <c r="M63" s="46"/>
      <c r="N63" s="46"/>
    </row>
    <row r="66" spans="2:11" ht="15" customHeigh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</row>
  </sheetData>
  <mergeCells count="10">
    <mergeCell ref="B63:K63"/>
    <mergeCell ref="B2:K2"/>
    <mergeCell ref="K4:K5"/>
    <mergeCell ref="B4:B5"/>
    <mergeCell ref="J4:J5"/>
    <mergeCell ref="C4:C5"/>
    <mergeCell ref="D4:I4"/>
    <mergeCell ref="D5:E5"/>
    <mergeCell ref="F5:G5"/>
    <mergeCell ref="H5:I5"/>
  </mergeCells>
  <phoneticPr fontId="16" type="noConversion"/>
  <printOptions horizontalCentered="1"/>
  <pageMargins left="0.5" right="0.5" top="1" bottom="1" header="0.5" footer="0.5"/>
  <pageSetup paperSize="3" scale="66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C98171ABF41439B409D0A1DDFBE39" ma:contentTypeVersion="12" ma:contentTypeDescription="Create a new document." ma:contentTypeScope="" ma:versionID="e6c1b5500dc0818440ac48780f9205aa">
  <xsd:schema xmlns:xsd="http://www.w3.org/2001/XMLSchema" xmlns:xs="http://www.w3.org/2001/XMLSchema" xmlns:p="http://schemas.microsoft.com/office/2006/metadata/properties" xmlns:ns3="f87c7b8b-c0e7-4b77-a067-2c707fd1239f" xmlns:ns4="02e41e38-1731-4866-b09a-6257d8bc047f" targetNamespace="http://schemas.microsoft.com/office/2006/metadata/properties" ma:root="true" ma:fieldsID="2cde49905fe99d25bb9451e43f870f5c" ns3:_="" ns4:_="">
    <xsd:import namespace="f87c7b8b-c0e7-4b77-a067-2c707fd1239f"/>
    <xsd:import namespace="02e41e38-1731-4866-b09a-6257d8bc04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c7b8b-c0e7-4b77-a067-2c707fd123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41e38-1731-4866-b09a-6257d8bc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903076-8FBF-4263-A89F-753CE68600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2110E-32DC-4DDB-B611-1657874FD9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C10E3F-0827-46E8-B692-9BF09718D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c7b8b-c0e7-4b77-a067-2c707fd1239f"/>
    <ds:schemaRef ds:uri="02e41e38-1731-4866-b09a-6257d8bc0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 classes certified teach</vt:lpstr>
      <vt:lpstr>'science classes certified teach'!Print_Area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2020-05-09T14:41:45Z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0x01010057DC98171ABF41439B409D0A1DDFBE39</vt:lpwstr>
  </property>
</Properties>
</file>