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4240" windowHeight="13740" tabRatio="1000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Female!$B$2:$W$61</definedName>
    <definedName name="_xlnm.Print_Area" localSheetId="1">Male!$B$2:$W$61</definedName>
    <definedName name="_xlnm.Print_Area" localSheetId="0">Total!$B$2:$W$61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33" l="1"/>
  <c r="A7" i="51"/>
  <c r="B2" i="51"/>
  <c r="A7" i="50"/>
  <c r="B60" i="50"/>
  <c r="B2" i="50"/>
  <c r="B60" i="33"/>
  <c r="B60" i="51"/>
</calcChain>
</file>

<file path=xl/sharedStrings.xml><?xml version="1.0" encoding="utf-8"?>
<sst xmlns="http://schemas.openxmlformats.org/spreadsheetml/2006/main" count="412" uniqueCount="73">
  <si>
    <t>State</t>
  </si>
  <si>
    <t>Total Students</t>
  </si>
  <si>
    <t>Race/Ethnicity</t>
  </si>
  <si>
    <t xml:space="preserve">Students With Disabilities Served Under IDEA 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</si>
  <si>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</si>
  <si>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</si>
  <si>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</si>
  <si>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</si>
  <si>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</si>
  <si>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</si>
  <si>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</si>
  <si>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</si>
  <si>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</si>
  <si>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</si>
  <si>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</si>
  <si>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</si>
  <si>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Percent</t>
  </si>
  <si>
    <t>United States</t>
  </si>
  <si>
    <t>enrolled in at least one Advanced Placement course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</si>
  <si>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</si>
  <si>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</si>
  <si>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</si>
  <si>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</si>
  <si>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</si>
  <si>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</si>
  <si>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</si>
  <si>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</si>
  <si>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</si>
  <si>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</si>
  <si>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</si>
  <si>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</si>
  <si>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</si>
  <si>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</si>
  <si>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</si>
  <si>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</si>
  <si>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</si>
  <si>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</si>
  <si>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</si>
  <si>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</si>
  <si>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</si>
  <si>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</si>
  <si>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</si>
  <si>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</si>
  <si>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</si>
  <si>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</si>
  <si>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</si>
  <si>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</si>
  <si>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</si>
  <si>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</si>
  <si>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</si>
  <si>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</si>
  <si>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</si>
  <si>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</si>
  <si>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</si>
  <si>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</si>
  <si>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</si>
  <si>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</si>
  <si>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</si>
  <si>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</si>
  <si>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</si>
  <si>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</si>
  <si>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</si>
  <si>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</si>
  <si>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</si>
  <si>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</si>
  <si>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</si>
  <si>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</si>
  <si>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</si>
  <si>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</si>
  <si>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</si>
  <si>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</si>
  <si>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https://ocrdata.ed.gov/Downloads/Data-Notes-2015-16-CRDC.pdf.</t>
  </si>
  <si>
    <t>enrolled in Advanced Placement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</si>
</sst>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6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5" fontId="17" fillId="0" borderId="11" xfId="2" quotePrefix="1" applyNumberFormat="1" applyFont="1" applyFill="1" applyBorder="1" applyAlignment="1">
      <alignment horizontal="right"/>
    </xf>
    <xf numFmtId="0" fontId="17" fillId="0" borderId="0" xfId="4" applyFont="1" applyFill="1" applyBorder="1" applyAlignment="1">
      <alignment vertical="center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</cellXfs>
  <cellStyles count="214"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9" builtinId="9" hidden="1"/>
    <cellStyle name="Followed Hyperlink" xfId="123" builtinId="9" hidden="1"/>
    <cellStyle name="Followed Hyperlink" xfId="127" builtinId="9" hidden="1"/>
    <cellStyle name="Followed Hyperlink" xfId="131" builtinId="9" hidden="1"/>
    <cellStyle name="Followed Hyperlink" xfId="135" builtinId="9" hidden="1"/>
    <cellStyle name="Followed Hyperlink" xfId="139" builtinId="9" hidden="1"/>
    <cellStyle name="Followed Hyperlink" xfId="143" builtinId="9" hidden="1"/>
    <cellStyle name="Followed Hyperlink" xfId="147" builtinId="9" hidden="1"/>
    <cellStyle name="Followed Hyperlink" xfId="151" builtinId="9" hidden="1"/>
    <cellStyle name="Followed Hyperlink" xfId="155" builtinId="9" hidden="1"/>
    <cellStyle name="Followed Hyperlink" xfId="159" builtinId="9" hidden="1"/>
    <cellStyle name="Followed Hyperlink" xfId="163" builtinId="9" hidden="1"/>
    <cellStyle name="Followed Hyperlink" xfId="167" builtinId="9" hidden="1"/>
    <cellStyle name="Followed Hyperlink" xfId="171" builtinId="9" hidden="1"/>
    <cellStyle name="Followed Hyperlink" xfId="175" builtinId="9" hidden="1"/>
    <cellStyle name="Followed Hyperlink" xfId="179" builtinId="9" hidden="1"/>
    <cellStyle name="Followed Hyperlink" xfId="183" builtinId="9" hidden="1"/>
    <cellStyle name="Followed Hyperlink" xfId="187" builtinId="9" hidden="1"/>
    <cellStyle name="Followed Hyperlink" xfId="191" builtinId="9" hidden="1"/>
    <cellStyle name="Followed Hyperlink" xfId="195" builtinId="9" hidden="1"/>
    <cellStyle name="Followed Hyperlink" xfId="199" builtinId="9" hidden="1"/>
    <cellStyle name="Followed Hyperlink" xfId="203" builtinId="9" hidden="1"/>
    <cellStyle name="Followed Hyperlink" xfId="207" builtinId="9" hidden="1"/>
    <cellStyle name="Followed Hyperlink" xfId="211" builtinId="9" hidden="1"/>
    <cellStyle name="Followed Hyperlink" xfId="213" builtinId="9" hidden="1"/>
    <cellStyle name="Followed Hyperlink" xfId="209" builtinId="9" hidden="1"/>
    <cellStyle name="Followed Hyperlink" xfId="205" builtinId="9" hidden="1"/>
    <cellStyle name="Followed Hyperlink" xfId="201" builtinId="9" hidden="1"/>
    <cellStyle name="Followed Hyperlink" xfId="197" builtinId="9" hidden="1"/>
    <cellStyle name="Followed Hyperlink" xfId="193" builtinId="9" hidden="1"/>
    <cellStyle name="Followed Hyperlink" xfId="189" builtinId="9" hidden="1"/>
    <cellStyle name="Followed Hyperlink" xfId="185" builtinId="9" hidden="1"/>
    <cellStyle name="Followed Hyperlink" xfId="181" builtinId="9" hidden="1"/>
    <cellStyle name="Followed Hyperlink" xfId="177" builtinId="9" hidden="1"/>
    <cellStyle name="Followed Hyperlink" xfId="173" builtinId="9" hidden="1"/>
    <cellStyle name="Followed Hyperlink" xfId="169" builtinId="9" hidden="1"/>
    <cellStyle name="Followed Hyperlink" xfId="165" builtinId="9" hidden="1"/>
    <cellStyle name="Followed Hyperlink" xfId="161" builtinId="9" hidden="1"/>
    <cellStyle name="Followed Hyperlink" xfId="157" builtinId="9" hidden="1"/>
    <cellStyle name="Followed Hyperlink" xfId="153" builtinId="9" hidden="1"/>
    <cellStyle name="Followed Hyperlink" xfId="149" builtinId="9" hidden="1"/>
    <cellStyle name="Followed Hyperlink" xfId="145" builtinId="9" hidden="1"/>
    <cellStyle name="Followed Hyperlink" xfId="141" builtinId="9" hidden="1"/>
    <cellStyle name="Followed Hyperlink" xfId="137" builtinId="9" hidden="1"/>
    <cellStyle name="Followed Hyperlink" xfId="133" builtinId="9" hidden="1"/>
    <cellStyle name="Followed Hyperlink" xfId="129" builtinId="9" hidden="1"/>
    <cellStyle name="Followed Hyperlink" xfId="125" builtinId="9" hidden="1"/>
    <cellStyle name="Followed Hyperlink" xfId="121" builtinId="9" hidden="1"/>
    <cellStyle name="Followed Hyperlink" xfId="117" builtinId="9" hidden="1"/>
    <cellStyle name="Followed Hyperlink" xfId="115" builtinId="9" hidden="1"/>
    <cellStyle name="Followed Hyperlink" xfId="113" builtinId="9" hidden="1"/>
    <cellStyle name="Followed Hyperlink" xfId="111" builtinId="9" hidden="1"/>
    <cellStyle name="Followed Hyperlink" xfId="109" builtinId="9" hidden="1"/>
    <cellStyle name="Followed Hyperlink" xfId="107" builtinId="9" hidden="1"/>
    <cellStyle name="Followed Hyperlink" xfId="105" builtinId="9" hidden="1"/>
    <cellStyle name="Followed Hyperlink" xfId="103" builtinId="9" hidden="1"/>
    <cellStyle name="Followed Hyperlink" xfId="101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9" builtinId="9" hidden="1"/>
    <cellStyle name="Followed Hyperlink" xfId="67" builtinId="9" hidden="1"/>
    <cellStyle name="Followed Hyperlink" xfId="59" builtinId="9" hidden="1"/>
    <cellStyle name="Followed Hyperlink" xfId="51" builtinId="9" hidden="1"/>
    <cellStyle name="Followed Hyperlink" xfId="43" builtinId="9" hidden="1"/>
    <cellStyle name="Followed Hyperlink" xfId="35" builtinId="9" hidden="1"/>
    <cellStyle name="Followed Hyperlink" xfId="27" builtinId="9" hidden="1"/>
    <cellStyle name="Followed Hyperlink" xfId="14" builtinId="9" hidden="1"/>
    <cellStyle name="Followed Hyperlink" xfId="16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18" builtinId="9" hidden="1"/>
    <cellStyle name="Followed Hyperlink" xfId="10" builtinId="9" hidden="1"/>
    <cellStyle name="Followed Hyperlink" xfId="12" builtinId="9" hidden="1"/>
    <cellStyle name="Followed Hyperlink" xfId="8" builtinId="9" hidden="1"/>
    <cellStyle name="Followed Hyperlink" xfId="6" builtinId="9" hidden="1"/>
    <cellStyle name="Hyperlink" xfId="124" builtinId="8" hidden="1"/>
    <cellStyle name="Hyperlink" xfId="128" builtinId="8" hidden="1"/>
    <cellStyle name="Hyperlink" xfId="130" builtinId="8" hidden="1"/>
    <cellStyle name="Hyperlink" xfId="132" builtinId="8" hidden="1"/>
    <cellStyle name="Hyperlink" xfId="136" builtinId="8" hidden="1"/>
    <cellStyle name="Hyperlink" xfId="138" builtinId="8" hidden="1"/>
    <cellStyle name="Hyperlink" xfId="140" builtinId="8" hidden="1"/>
    <cellStyle name="Hyperlink" xfId="144" builtinId="8" hidden="1"/>
    <cellStyle name="Hyperlink" xfId="146" builtinId="8" hidden="1"/>
    <cellStyle name="Hyperlink" xfId="148" builtinId="8" hidden="1"/>
    <cellStyle name="Hyperlink" xfId="152" builtinId="8" hidden="1"/>
    <cellStyle name="Hyperlink" xfId="154" builtinId="8" hidden="1"/>
    <cellStyle name="Hyperlink" xfId="156" builtinId="8" hidden="1"/>
    <cellStyle name="Hyperlink" xfId="160" builtinId="8" hidden="1"/>
    <cellStyle name="Hyperlink" xfId="162" builtinId="8" hidden="1"/>
    <cellStyle name="Hyperlink" xfId="164" builtinId="8" hidden="1"/>
    <cellStyle name="Hyperlink" xfId="168" builtinId="8" hidden="1"/>
    <cellStyle name="Hyperlink" xfId="170" builtinId="8" hidden="1"/>
    <cellStyle name="Hyperlink" xfId="172" builtinId="8" hidden="1"/>
    <cellStyle name="Hyperlink" xfId="176" builtinId="8" hidden="1"/>
    <cellStyle name="Hyperlink" xfId="178" builtinId="8" hidden="1"/>
    <cellStyle name="Hyperlink" xfId="180" builtinId="8" hidden="1"/>
    <cellStyle name="Hyperlink" xfId="184" builtinId="8" hidden="1"/>
    <cellStyle name="Hyperlink" xfId="186" builtinId="8" hidden="1"/>
    <cellStyle name="Hyperlink" xfId="188" builtinId="8" hidden="1"/>
    <cellStyle name="Hyperlink" xfId="192" builtinId="8" hidden="1"/>
    <cellStyle name="Hyperlink" xfId="194" builtinId="8" hidden="1"/>
    <cellStyle name="Hyperlink" xfId="196" builtinId="8" hidden="1"/>
    <cellStyle name="Hyperlink" xfId="200" builtinId="8" hidden="1"/>
    <cellStyle name="Hyperlink" xfId="202" builtinId="8" hidden="1"/>
    <cellStyle name="Hyperlink" xfId="204" builtinId="8" hidden="1"/>
    <cellStyle name="Hyperlink" xfId="208" builtinId="8" hidden="1"/>
    <cellStyle name="Hyperlink" xfId="210" builtinId="8" hidden="1"/>
    <cellStyle name="Hyperlink" xfId="212" builtinId="8" hidden="1"/>
    <cellStyle name="Hyperlink" xfId="206" builtinId="8" hidden="1"/>
    <cellStyle name="Hyperlink" xfId="198" builtinId="8" hidden="1"/>
    <cellStyle name="Hyperlink" xfId="190" builtinId="8" hidden="1"/>
    <cellStyle name="Hyperlink" xfId="182" builtinId="8" hidden="1"/>
    <cellStyle name="Hyperlink" xfId="174" builtinId="8" hidden="1"/>
    <cellStyle name="Hyperlink" xfId="166" builtinId="8" hidden="1"/>
    <cellStyle name="Hyperlink" xfId="158" builtinId="8" hidden="1"/>
    <cellStyle name="Hyperlink" xfId="150" builtinId="8" hidden="1"/>
    <cellStyle name="Hyperlink" xfId="142" builtinId="8" hidden="1"/>
    <cellStyle name="Hyperlink" xfId="134" builtinId="8" hidden="1"/>
    <cellStyle name="Hyperlink" xfId="126" builtinId="8" hidden="1"/>
    <cellStyle name="Hyperlink" xfId="48" builtinId="8" hidden="1"/>
    <cellStyle name="Hyperlink" xfId="50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0" builtinId="8" hidden="1"/>
    <cellStyle name="Hyperlink" xfId="122" builtinId="8" hidden="1"/>
    <cellStyle name="Hyperlink" xfId="118" builtinId="8" hidden="1"/>
    <cellStyle name="Hyperlink" xfId="84" builtinId="8" hidden="1"/>
    <cellStyle name="Hyperlink" xfId="68" builtinId="8" hidden="1"/>
    <cellStyle name="Hyperlink" xfId="52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13" builtinId="8" hidden="1"/>
    <cellStyle name="Hyperlink" xfId="15" builtinId="8" hidden="1"/>
    <cellStyle name="Hyperlink" xfId="17" builtinId="8" hidden="1"/>
    <cellStyle name="Hyperlink" xfId="21" builtinId="8" hidden="1"/>
    <cellStyle name="Hyperlink" xfId="24" builtinId="8" hidden="1"/>
    <cellStyle name="Hyperlink" xfId="19" builtinId="8" hidden="1"/>
    <cellStyle name="Hyperlink" xfId="9" builtinId="8" hidden="1"/>
    <cellStyle name="Hyperlink" xfId="11" builtinId="8" hidden="1"/>
    <cellStyle name="Hyperlink" xfId="7" builtinId="8" hidden="1"/>
    <cellStyle name="Hyperlink" xfId="5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3.66406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students ",A7, ", by race/ethnicity, disability status, and English proficiency, by state: School Year 2015-16")</f>
        <v>Number and percentage of public school students enrolled in Advanced Placement science,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76" t="s">
        <v>0</v>
      </c>
      <c r="C4" s="78" t="s">
        <v>1</v>
      </c>
      <c r="D4" s="80" t="s">
        <v>2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  <c r="R4" s="83" t="s">
        <v>3</v>
      </c>
      <c r="S4" s="84"/>
      <c r="T4" s="83" t="s">
        <v>4</v>
      </c>
      <c r="U4" s="84"/>
      <c r="V4" s="87" t="s">
        <v>5</v>
      </c>
      <c r="W4" s="89" t="s">
        <v>6</v>
      </c>
    </row>
    <row r="5" spans="1:23" s="12" customFormat="1" ht="24.95" customHeight="1" x14ac:dyDescent="0.2">
      <c r="A5" s="11"/>
      <c r="B5" s="77"/>
      <c r="C5" s="79"/>
      <c r="D5" s="91" t="s">
        <v>7</v>
      </c>
      <c r="E5" s="92"/>
      <c r="F5" s="93" t="s">
        <v>8</v>
      </c>
      <c r="G5" s="92"/>
      <c r="H5" s="94" t="s">
        <v>9</v>
      </c>
      <c r="I5" s="92"/>
      <c r="J5" s="94" t="s">
        <v>10</v>
      </c>
      <c r="K5" s="92"/>
      <c r="L5" s="94" t="s">
        <v>11</v>
      </c>
      <c r="M5" s="92"/>
      <c r="N5" s="94" t="s">
        <v>12</v>
      </c>
      <c r="O5" s="92"/>
      <c r="P5" s="94" t="s">
        <v>13</v>
      </c>
      <c r="Q5" s="95"/>
      <c r="R5" s="85"/>
      <c r="S5" s="86"/>
      <c r="T5" s="85"/>
      <c r="U5" s="86"/>
      <c r="V5" s="88"/>
      <c r="W5" s="90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tr">
        <f>Male!A7</f>
        <v>enrolled in Advanced Placement science</v>
      </c>
      <c r="B7" s="57" t="s">
        <v>17</v>
      </c>
      <c r="C7" s="58">
        <v>759021</v>
      </c>
      <c r="D7" s="59">
        <v>3240</v>
      </c>
      <c r="E7" s="60">
        <v>0.42686565984340002</v>
      </c>
      <c r="F7" s="61">
        <v>118606</v>
      </c>
      <c r="G7" s="60">
        <v>15.626200000000001</v>
      </c>
      <c r="H7" s="61">
        <v>130007</v>
      </c>
      <c r="I7" s="60">
        <v>17.1282</v>
      </c>
      <c r="J7" s="61">
        <v>57014</v>
      </c>
      <c r="K7" s="60">
        <v>7.5114999999999998</v>
      </c>
      <c r="L7" s="61">
        <v>426657</v>
      </c>
      <c r="M7" s="60">
        <v>56.211500000000001</v>
      </c>
      <c r="N7" s="62">
        <v>2099</v>
      </c>
      <c r="O7" s="60">
        <v>0.27650000000000002</v>
      </c>
      <c r="P7" s="63">
        <v>21398</v>
      </c>
      <c r="Q7" s="64">
        <v>2.8191578362127001</v>
      </c>
      <c r="R7" s="65">
        <v>7830</v>
      </c>
      <c r="S7" s="64">
        <v>1.03159</v>
      </c>
      <c r="T7" s="65">
        <v>8436</v>
      </c>
      <c r="U7" s="66">
        <v>1.1114316995182001</v>
      </c>
      <c r="V7" s="67">
        <v>9885</v>
      </c>
      <c r="W7" s="68">
        <v>100</v>
      </c>
    </row>
    <row r="8" spans="1:23" s="22" customFormat="1" ht="15" customHeight="1" x14ac:dyDescent="0.2">
      <c r="A8" s="21" t="s">
        <v>18</v>
      </c>
      <c r="B8" s="23" t="s">
        <v>19</v>
      </c>
      <c r="C8" s="24">
        <v>10112</v>
      </c>
      <c r="D8" s="25">
        <v>109</v>
      </c>
      <c r="E8" s="26">
        <v>1.0779300000000001</v>
      </c>
      <c r="F8" s="27">
        <v>534</v>
      </c>
      <c r="G8" s="26">
        <v>5.2808999999999999</v>
      </c>
      <c r="H8" s="33">
        <v>294</v>
      </c>
      <c r="I8" s="26">
        <v>2.9074</v>
      </c>
      <c r="J8" s="27">
        <v>1830</v>
      </c>
      <c r="K8" s="26">
        <v>18.097300000000001</v>
      </c>
      <c r="L8" s="27">
        <v>7199</v>
      </c>
      <c r="M8" s="26">
        <v>71.192599999999999</v>
      </c>
      <c r="N8" s="27">
        <v>10</v>
      </c>
      <c r="O8" s="26">
        <v>9.8900000000000002E-2</v>
      </c>
      <c r="P8" s="35">
        <v>136</v>
      </c>
      <c r="Q8" s="29">
        <v>1.34494</v>
      </c>
      <c r="R8" s="25">
        <v>66</v>
      </c>
      <c r="S8" s="29">
        <v>0.65268999999999999</v>
      </c>
      <c r="T8" s="34">
        <v>104</v>
      </c>
      <c r="U8" s="30">
        <v>1.0285</v>
      </c>
      <c r="V8" s="31">
        <v>179</v>
      </c>
      <c r="W8" s="32">
        <v>100</v>
      </c>
    </row>
    <row r="9" spans="1:23" s="22" customFormat="1" ht="15" customHeight="1" x14ac:dyDescent="0.2">
      <c r="A9" s="21" t="s">
        <v>18</v>
      </c>
      <c r="B9" s="69" t="s">
        <v>20</v>
      </c>
      <c r="C9" s="58">
        <v>1112</v>
      </c>
      <c r="D9" s="59">
        <v>47</v>
      </c>
      <c r="E9" s="60">
        <v>4.2266199999999996</v>
      </c>
      <c r="F9" s="61">
        <v>101</v>
      </c>
      <c r="G9" s="60">
        <v>9.0827000000000009</v>
      </c>
      <c r="H9" s="61">
        <v>66</v>
      </c>
      <c r="I9" s="60">
        <v>5.9352999999999998</v>
      </c>
      <c r="J9" s="62">
        <v>20</v>
      </c>
      <c r="K9" s="60">
        <v>1.7986</v>
      </c>
      <c r="L9" s="62">
        <v>763</v>
      </c>
      <c r="M9" s="60">
        <v>68.615099999999998</v>
      </c>
      <c r="N9" s="61">
        <v>16</v>
      </c>
      <c r="O9" s="60">
        <v>1.4388000000000001</v>
      </c>
      <c r="P9" s="70">
        <v>99</v>
      </c>
      <c r="Q9" s="64">
        <v>8.9028799999999997</v>
      </c>
      <c r="R9" s="71">
        <v>11</v>
      </c>
      <c r="S9" s="64">
        <v>0.98921000000000003</v>
      </c>
      <c r="T9" s="71">
        <v>6</v>
      </c>
      <c r="U9" s="66">
        <v>0.53959999999999997</v>
      </c>
      <c r="V9" s="67">
        <v>28</v>
      </c>
      <c r="W9" s="68">
        <v>100</v>
      </c>
    </row>
    <row r="10" spans="1:23" s="22" customFormat="1" ht="15" customHeight="1" x14ac:dyDescent="0.2">
      <c r="A10" s="21" t="s">
        <v>18</v>
      </c>
      <c r="B10" s="23" t="s">
        <v>21</v>
      </c>
      <c r="C10" s="24">
        <v>13009</v>
      </c>
      <c r="D10" s="34">
        <v>222</v>
      </c>
      <c r="E10" s="26">
        <v>1.7065108770851001</v>
      </c>
      <c r="F10" s="27">
        <v>1626</v>
      </c>
      <c r="G10" s="26">
        <v>12.499000000000001</v>
      </c>
      <c r="H10" s="33">
        <v>3674</v>
      </c>
      <c r="I10" s="26">
        <v>28.241986317165001</v>
      </c>
      <c r="J10" s="27">
        <v>425</v>
      </c>
      <c r="K10" s="26">
        <v>3.2669999999999999</v>
      </c>
      <c r="L10" s="33">
        <v>6735</v>
      </c>
      <c r="M10" s="26">
        <v>51.771850257513996</v>
      </c>
      <c r="N10" s="33">
        <v>26</v>
      </c>
      <c r="O10" s="26">
        <v>0.19989999999999999</v>
      </c>
      <c r="P10" s="28">
        <v>301</v>
      </c>
      <c r="Q10" s="29">
        <v>2.3137799999999999</v>
      </c>
      <c r="R10" s="34">
        <v>74</v>
      </c>
      <c r="S10" s="29">
        <v>0.56884000000000001</v>
      </c>
      <c r="T10" s="34">
        <v>19</v>
      </c>
      <c r="U10" s="30">
        <v>0.1460527327235</v>
      </c>
      <c r="V10" s="31">
        <v>159</v>
      </c>
      <c r="W10" s="32">
        <v>100</v>
      </c>
    </row>
    <row r="11" spans="1:23" s="22" customFormat="1" ht="15" customHeight="1" x14ac:dyDescent="0.2">
      <c r="A11" s="21" t="s">
        <v>18</v>
      </c>
      <c r="B11" s="69" t="s">
        <v>22</v>
      </c>
      <c r="C11" s="58">
        <v>7405</v>
      </c>
      <c r="D11" s="59">
        <v>51</v>
      </c>
      <c r="E11" s="60">
        <v>0.68872</v>
      </c>
      <c r="F11" s="62">
        <v>415</v>
      </c>
      <c r="G11" s="60">
        <v>5.6043000000000003</v>
      </c>
      <c r="H11" s="61">
        <v>613</v>
      </c>
      <c r="I11" s="60">
        <v>8.2782</v>
      </c>
      <c r="J11" s="61">
        <v>930</v>
      </c>
      <c r="K11" s="60">
        <v>12.559081701553</v>
      </c>
      <c r="L11" s="61">
        <v>5266</v>
      </c>
      <c r="M11" s="60">
        <v>71.114099999999993</v>
      </c>
      <c r="N11" s="61">
        <v>17</v>
      </c>
      <c r="O11" s="60">
        <v>0.2296</v>
      </c>
      <c r="P11" s="70">
        <v>113</v>
      </c>
      <c r="Q11" s="64">
        <v>1.526</v>
      </c>
      <c r="R11" s="71">
        <v>38</v>
      </c>
      <c r="S11" s="64">
        <v>0.51317000000000002</v>
      </c>
      <c r="T11" s="59">
        <v>148</v>
      </c>
      <c r="U11" s="66">
        <v>1.9985999999999999</v>
      </c>
      <c r="V11" s="67">
        <v>239</v>
      </c>
      <c r="W11" s="68">
        <v>100</v>
      </c>
    </row>
    <row r="12" spans="1:23" s="22" customFormat="1" ht="15" customHeight="1" x14ac:dyDescent="0.2">
      <c r="A12" s="21" t="s">
        <v>18</v>
      </c>
      <c r="B12" s="23" t="s">
        <v>23</v>
      </c>
      <c r="C12" s="24">
        <v>116512</v>
      </c>
      <c r="D12" s="25">
        <v>376</v>
      </c>
      <c r="E12" s="26">
        <v>0.32271354023620002</v>
      </c>
      <c r="F12" s="33">
        <v>36140</v>
      </c>
      <c r="G12" s="26">
        <v>31.0183</v>
      </c>
      <c r="H12" s="27">
        <v>35956</v>
      </c>
      <c r="I12" s="26">
        <v>30.860299999999999</v>
      </c>
      <c r="J12" s="27">
        <v>3511</v>
      </c>
      <c r="K12" s="26">
        <v>3.0133999999999999</v>
      </c>
      <c r="L12" s="27">
        <v>35610</v>
      </c>
      <c r="M12" s="26">
        <v>30.563375446306001</v>
      </c>
      <c r="N12" s="33">
        <v>803</v>
      </c>
      <c r="O12" s="26">
        <v>0.68920000000000003</v>
      </c>
      <c r="P12" s="35">
        <v>4116</v>
      </c>
      <c r="Q12" s="29">
        <v>3.53268</v>
      </c>
      <c r="R12" s="34">
        <v>1047</v>
      </c>
      <c r="S12" s="29">
        <v>0.89861999999999997</v>
      </c>
      <c r="T12" s="25">
        <v>2214</v>
      </c>
      <c r="U12" s="30">
        <v>1.9001999999999999</v>
      </c>
      <c r="V12" s="31">
        <v>992</v>
      </c>
      <c r="W12" s="32">
        <v>100</v>
      </c>
    </row>
    <row r="13" spans="1:23" s="22" customFormat="1" ht="15" customHeight="1" x14ac:dyDescent="0.2">
      <c r="A13" s="21" t="s">
        <v>18</v>
      </c>
      <c r="B13" s="69" t="s">
        <v>24</v>
      </c>
      <c r="C13" s="58">
        <v>14473</v>
      </c>
      <c r="D13" s="59">
        <v>74</v>
      </c>
      <c r="E13" s="60">
        <v>0.51129999999999998</v>
      </c>
      <c r="F13" s="62">
        <v>1103</v>
      </c>
      <c r="G13" s="60">
        <v>7.6211000000000002</v>
      </c>
      <c r="H13" s="61">
        <v>2510</v>
      </c>
      <c r="I13" s="60">
        <v>17.342600000000001</v>
      </c>
      <c r="J13" s="62">
        <v>506</v>
      </c>
      <c r="K13" s="60">
        <v>3.4962</v>
      </c>
      <c r="L13" s="61">
        <v>9692</v>
      </c>
      <c r="M13" s="60">
        <v>66.966099999999997</v>
      </c>
      <c r="N13" s="61">
        <v>42</v>
      </c>
      <c r="O13" s="60">
        <v>0.29020000000000001</v>
      </c>
      <c r="P13" s="63">
        <v>546</v>
      </c>
      <c r="Q13" s="64">
        <v>3.7725399999999998</v>
      </c>
      <c r="R13" s="59">
        <v>145</v>
      </c>
      <c r="S13" s="64">
        <v>1.00187</v>
      </c>
      <c r="T13" s="71">
        <v>437</v>
      </c>
      <c r="U13" s="66">
        <v>3.0194000000000001</v>
      </c>
      <c r="V13" s="67">
        <v>180</v>
      </c>
      <c r="W13" s="68">
        <v>100</v>
      </c>
    </row>
    <row r="14" spans="1:23" s="22" customFormat="1" ht="15" customHeight="1" x14ac:dyDescent="0.2">
      <c r="A14" s="21" t="s">
        <v>18</v>
      </c>
      <c r="B14" s="23" t="s">
        <v>25</v>
      </c>
      <c r="C14" s="36">
        <v>11658</v>
      </c>
      <c r="D14" s="25">
        <v>18</v>
      </c>
      <c r="E14" s="26">
        <v>0.15440000000000001</v>
      </c>
      <c r="F14" s="27">
        <v>1432</v>
      </c>
      <c r="G14" s="26">
        <v>12.2834</v>
      </c>
      <c r="H14" s="33">
        <v>898</v>
      </c>
      <c r="I14" s="26">
        <v>7.7028999999999996</v>
      </c>
      <c r="J14" s="33">
        <v>608</v>
      </c>
      <c r="K14" s="26">
        <v>5.2153</v>
      </c>
      <c r="L14" s="33">
        <v>8478</v>
      </c>
      <c r="M14" s="26">
        <v>72.7226</v>
      </c>
      <c r="N14" s="27">
        <v>4</v>
      </c>
      <c r="O14" s="26">
        <v>3.4299999999999997E-2</v>
      </c>
      <c r="P14" s="28">
        <v>220</v>
      </c>
      <c r="Q14" s="29">
        <v>1.8871199999999999</v>
      </c>
      <c r="R14" s="34">
        <v>79</v>
      </c>
      <c r="S14" s="29">
        <v>0.67764999999999997</v>
      </c>
      <c r="T14" s="25">
        <v>48</v>
      </c>
      <c r="U14" s="30">
        <v>0.41170000000000001</v>
      </c>
      <c r="V14" s="31">
        <v>149</v>
      </c>
      <c r="W14" s="32">
        <v>100</v>
      </c>
    </row>
    <row r="15" spans="1:23" s="22" customFormat="1" ht="15" customHeight="1" x14ac:dyDescent="0.2">
      <c r="A15" s="21" t="s">
        <v>18</v>
      </c>
      <c r="B15" s="69" t="s">
        <v>26</v>
      </c>
      <c r="C15" s="72">
        <v>1748</v>
      </c>
      <c r="D15" s="59">
        <v>9</v>
      </c>
      <c r="E15" s="60">
        <v>0.51487000000000005</v>
      </c>
      <c r="F15" s="61">
        <v>274</v>
      </c>
      <c r="G15" s="60">
        <v>15.675057208238</v>
      </c>
      <c r="H15" s="61">
        <v>97</v>
      </c>
      <c r="I15" s="60">
        <v>5.5491999999999999</v>
      </c>
      <c r="J15" s="62">
        <v>236</v>
      </c>
      <c r="K15" s="60">
        <v>13.501099999999999</v>
      </c>
      <c r="L15" s="61">
        <v>1104</v>
      </c>
      <c r="M15" s="60">
        <v>63.157899999999998</v>
      </c>
      <c r="N15" s="62">
        <v>4</v>
      </c>
      <c r="O15" s="60">
        <v>0.2288</v>
      </c>
      <c r="P15" s="63">
        <v>24</v>
      </c>
      <c r="Q15" s="64">
        <v>1.373</v>
      </c>
      <c r="R15" s="71">
        <v>4</v>
      </c>
      <c r="S15" s="64">
        <v>0.22883000000000001</v>
      </c>
      <c r="T15" s="59">
        <v>17</v>
      </c>
      <c r="U15" s="66">
        <v>0.97250000000000003</v>
      </c>
      <c r="V15" s="67">
        <v>28</v>
      </c>
      <c r="W15" s="68">
        <v>100</v>
      </c>
    </row>
    <row r="16" spans="1:23" s="22" customFormat="1" ht="15" customHeight="1" x14ac:dyDescent="0.2">
      <c r="A16" s="21" t="s">
        <v>18</v>
      </c>
      <c r="B16" s="23" t="s">
        <v>27</v>
      </c>
      <c r="C16" s="36">
        <v>863</v>
      </c>
      <c r="D16" s="34">
        <v>2</v>
      </c>
      <c r="E16" s="26">
        <v>0.23175000000000001</v>
      </c>
      <c r="F16" s="33">
        <v>33</v>
      </c>
      <c r="G16" s="26">
        <v>3.8239000000000001</v>
      </c>
      <c r="H16" s="27">
        <v>118</v>
      </c>
      <c r="I16" s="26">
        <v>13.6732</v>
      </c>
      <c r="J16" s="33">
        <v>499</v>
      </c>
      <c r="K16" s="26">
        <v>57.821599999999997</v>
      </c>
      <c r="L16" s="27">
        <v>180</v>
      </c>
      <c r="M16" s="26">
        <v>20.857500000000002</v>
      </c>
      <c r="N16" s="33">
        <v>0</v>
      </c>
      <c r="O16" s="26">
        <v>0</v>
      </c>
      <c r="P16" s="28">
        <v>31</v>
      </c>
      <c r="Q16" s="29">
        <v>3.59212</v>
      </c>
      <c r="R16" s="25">
        <v>18</v>
      </c>
      <c r="S16" s="29">
        <v>2.08575</v>
      </c>
      <c r="T16" s="25">
        <v>20</v>
      </c>
      <c r="U16" s="30">
        <v>2.3174999999999999</v>
      </c>
      <c r="V16" s="31">
        <v>24</v>
      </c>
      <c r="W16" s="32">
        <v>100</v>
      </c>
    </row>
    <row r="17" spans="1:23" s="22" customFormat="1" ht="15" customHeight="1" x14ac:dyDescent="0.2">
      <c r="A17" s="21" t="s">
        <v>18</v>
      </c>
      <c r="B17" s="69" t="s">
        <v>28</v>
      </c>
      <c r="C17" s="58">
        <v>26921</v>
      </c>
      <c r="D17" s="59">
        <v>112</v>
      </c>
      <c r="E17" s="60">
        <v>0.41603000000000001</v>
      </c>
      <c r="F17" s="62">
        <v>2666</v>
      </c>
      <c r="G17" s="60">
        <v>9.9030000000000005</v>
      </c>
      <c r="H17" s="61">
        <v>7062</v>
      </c>
      <c r="I17" s="60">
        <v>26.232299999999999</v>
      </c>
      <c r="J17" s="62">
        <v>2687</v>
      </c>
      <c r="K17" s="60">
        <v>9.9810999999999996</v>
      </c>
      <c r="L17" s="62">
        <v>13429</v>
      </c>
      <c r="M17" s="60">
        <v>49.883000000000003</v>
      </c>
      <c r="N17" s="62">
        <v>34</v>
      </c>
      <c r="O17" s="60">
        <v>0.1263</v>
      </c>
      <c r="P17" s="70">
        <v>931</v>
      </c>
      <c r="Q17" s="64">
        <v>3.4582700000000002</v>
      </c>
      <c r="R17" s="59">
        <v>425</v>
      </c>
      <c r="S17" s="64">
        <v>1.5786899999999999</v>
      </c>
      <c r="T17" s="59">
        <v>147</v>
      </c>
      <c r="U17" s="66">
        <v>0.54600000000000004</v>
      </c>
      <c r="V17" s="67">
        <v>367</v>
      </c>
      <c r="W17" s="68">
        <v>100</v>
      </c>
    </row>
    <row r="18" spans="1:23" s="22" customFormat="1" ht="15" customHeight="1" x14ac:dyDescent="0.2">
      <c r="A18" s="21" t="s">
        <v>18</v>
      </c>
      <c r="B18" s="23" t="s">
        <v>29</v>
      </c>
      <c r="C18" s="24">
        <v>33434</v>
      </c>
      <c r="D18" s="34">
        <v>78</v>
      </c>
      <c r="E18" s="26">
        <v>0.23329544774780001</v>
      </c>
      <c r="F18" s="27">
        <v>4686</v>
      </c>
      <c r="G18" s="26">
        <v>14.015672668541001</v>
      </c>
      <c r="H18" s="27">
        <v>3003</v>
      </c>
      <c r="I18" s="26">
        <v>8.9818999999999996</v>
      </c>
      <c r="J18" s="27">
        <v>6920</v>
      </c>
      <c r="K18" s="26">
        <v>20.697500000000002</v>
      </c>
      <c r="L18" s="27">
        <v>17612</v>
      </c>
      <c r="M18" s="26">
        <v>52.676900000000003</v>
      </c>
      <c r="N18" s="27">
        <v>37</v>
      </c>
      <c r="O18" s="26">
        <v>0.11070000000000001</v>
      </c>
      <c r="P18" s="28">
        <v>1098</v>
      </c>
      <c r="Q18" s="29">
        <v>3.2840799999999999</v>
      </c>
      <c r="R18" s="34">
        <v>293</v>
      </c>
      <c r="S18" s="29">
        <v>0.87634999999999996</v>
      </c>
      <c r="T18" s="25">
        <v>187</v>
      </c>
      <c r="U18" s="30">
        <v>0.55930000000000002</v>
      </c>
      <c r="V18" s="31">
        <v>333</v>
      </c>
      <c r="W18" s="32">
        <v>100</v>
      </c>
    </row>
    <row r="19" spans="1:23" s="22" customFormat="1" ht="15" customHeight="1" x14ac:dyDescent="0.2">
      <c r="A19" s="21" t="s">
        <v>18</v>
      </c>
      <c r="B19" s="69" t="s">
        <v>30</v>
      </c>
      <c r="C19" s="58">
        <v>1797</v>
      </c>
      <c r="D19" s="59">
        <v>3</v>
      </c>
      <c r="E19" s="60">
        <v>0.1669449081803</v>
      </c>
      <c r="F19" s="61">
        <v>1030</v>
      </c>
      <c r="G19" s="60">
        <v>57.317799999999998</v>
      </c>
      <c r="H19" s="61">
        <v>83</v>
      </c>
      <c r="I19" s="60">
        <v>4.6188000000000002</v>
      </c>
      <c r="J19" s="61">
        <v>34</v>
      </c>
      <c r="K19" s="60">
        <v>1.8919999999999999</v>
      </c>
      <c r="L19" s="61">
        <v>282</v>
      </c>
      <c r="M19" s="60">
        <v>15.6928</v>
      </c>
      <c r="N19" s="61">
        <v>203</v>
      </c>
      <c r="O19" s="60">
        <v>11.2966</v>
      </c>
      <c r="P19" s="63">
        <v>162</v>
      </c>
      <c r="Q19" s="64">
        <v>9.0150299999999994</v>
      </c>
      <c r="R19" s="59">
        <v>7</v>
      </c>
      <c r="S19" s="64">
        <v>0.38954</v>
      </c>
      <c r="T19" s="59">
        <v>465</v>
      </c>
      <c r="U19" s="66">
        <v>25.8765</v>
      </c>
      <c r="V19" s="67">
        <v>36</v>
      </c>
      <c r="W19" s="68">
        <v>100</v>
      </c>
    </row>
    <row r="20" spans="1:23" s="22" customFormat="1" ht="15" customHeight="1" x14ac:dyDescent="0.2">
      <c r="A20" s="21" t="s">
        <v>18</v>
      </c>
      <c r="B20" s="23" t="s">
        <v>31</v>
      </c>
      <c r="C20" s="36">
        <v>2642</v>
      </c>
      <c r="D20" s="34">
        <v>23</v>
      </c>
      <c r="E20" s="26">
        <v>0.87055000000000005</v>
      </c>
      <c r="F20" s="33">
        <v>150</v>
      </c>
      <c r="G20" s="26">
        <v>5.6775170325511004</v>
      </c>
      <c r="H20" s="27">
        <v>200</v>
      </c>
      <c r="I20" s="26">
        <v>7.57</v>
      </c>
      <c r="J20" s="33">
        <v>24</v>
      </c>
      <c r="K20" s="26">
        <v>0.90839999999999999</v>
      </c>
      <c r="L20" s="33">
        <v>2174</v>
      </c>
      <c r="M20" s="26">
        <v>82.286100000000005</v>
      </c>
      <c r="N20" s="33">
        <v>4</v>
      </c>
      <c r="O20" s="26">
        <v>0.15140000000000001</v>
      </c>
      <c r="P20" s="28">
        <v>67</v>
      </c>
      <c r="Q20" s="29">
        <v>2.5359600000000002</v>
      </c>
      <c r="R20" s="34">
        <v>4</v>
      </c>
      <c r="S20" s="29">
        <v>0.15140000000000001</v>
      </c>
      <c r="T20" s="25">
        <v>30</v>
      </c>
      <c r="U20" s="30">
        <v>1.1355</v>
      </c>
      <c r="V20" s="31">
        <v>36</v>
      </c>
      <c r="W20" s="32">
        <v>100</v>
      </c>
    </row>
    <row r="21" spans="1:23" s="22" customFormat="1" ht="15" customHeight="1" x14ac:dyDescent="0.2">
      <c r="A21" s="21" t="s">
        <v>18</v>
      </c>
      <c r="B21" s="69" t="s">
        <v>32</v>
      </c>
      <c r="C21" s="58">
        <v>36728</v>
      </c>
      <c r="D21" s="71">
        <v>78</v>
      </c>
      <c r="E21" s="60">
        <v>0.21237</v>
      </c>
      <c r="F21" s="61">
        <v>5137</v>
      </c>
      <c r="G21" s="60">
        <v>13.986599999999999</v>
      </c>
      <c r="H21" s="62">
        <v>6516</v>
      </c>
      <c r="I21" s="60">
        <v>17.741199999999999</v>
      </c>
      <c r="J21" s="61">
        <v>2674</v>
      </c>
      <c r="K21" s="60">
        <v>7.2805</v>
      </c>
      <c r="L21" s="61">
        <v>21171</v>
      </c>
      <c r="M21" s="60">
        <v>57.642699999999998</v>
      </c>
      <c r="N21" s="61">
        <v>45</v>
      </c>
      <c r="O21" s="60">
        <v>0.1225</v>
      </c>
      <c r="P21" s="70">
        <v>1107</v>
      </c>
      <c r="Q21" s="64">
        <v>3.0140500000000001</v>
      </c>
      <c r="R21" s="59">
        <v>353</v>
      </c>
      <c r="S21" s="64">
        <v>0.96111999999999997</v>
      </c>
      <c r="T21" s="71">
        <v>134</v>
      </c>
      <c r="U21" s="66">
        <v>0.36480000000000001</v>
      </c>
      <c r="V21" s="67">
        <v>328</v>
      </c>
      <c r="W21" s="68">
        <v>100</v>
      </c>
    </row>
    <row r="22" spans="1:23" s="22" customFormat="1" ht="15" customHeight="1" x14ac:dyDescent="0.2">
      <c r="A22" s="21" t="s">
        <v>18</v>
      </c>
      <c r="B22" s="23" t="s">
        <v>33</v>
      </c>
      <c r="C22" s="24">
        <v>15489</v>
      </c>
      <c r="D22" s="25">
        <v>33</v>
      </c>
      <c r="E22" s="26">
        <v>0.21304999999999999</v>
      </c>
      <c r="F22" s="33">
        <v>928</v>
      </c>
      <c r="G22" s="26">
        <v>5.9912999999999998</v>
      </c>
      <c r="H22" s="33">
        <v>1064</v>
      </c>
      <c r="I22" s="26">
        <v>6.8693999999999997</v>
      </c>
      <c r="J22" s="27">
        <v>808</v>
      </c>
      <c r="K22" s="26">
        <v>5.2165999999999997</v>
      </c>
      <c r="L22" s="27">
        <v>12150</v>
      </c>
      <c r="M22" s="26">
        <v>78.442800000000005</v>
      </c>
      <c r="N22" s="27">
        <v>7</v>
      </c>
      <c r="O22" s="26">
        <v>4.5199999999999997E-2</v>
      </c>
      <c r="P22" s="35">
        <v>499</v>
      </c>
      <c r="Q22" s="29">
        <v>3.2216399999999998</v>
      </c>
      <c r="R22" s="34">
        <v>238</v>
      </c>
      <c r="S22" s="29">
        <v>1.53657</v>
      </c>
      <c r="T22" s="34">
        <v>488</v>
      </c>
      <c r="U22" s="30">
        <v>3.1505999999999998</v>
      </c>
      <c r="V22" s="31">
        <v>261</v>
      </c>
      <c r="W22" s="32">
        <v>100</v>
      </c>
    </row>
    <row r="23" spans="1:23" s="22" customFormat="1" ht="15" customHeight="1" x14ac:dyDescent="0.2">
      <c r="A23" s="21" t="s">
        <v>18</v>
      </c>
      <c r="B23" s="69" t="s">
        <v>34</v>
      </c>
      <c r="C23" s="58">
        <v>3446</v>
      </c>
      <c r="D23" s="59">
        <v>8</v>
      </c>
      <c r="E23" s="60">
        <v>0.23215</v>
      </c>
      <c r="F23" s="61">
        <v>319</v>
      </c>
      <c r="G23" s="60">
        <v>9.2570999999999994</v>
      </c>
      <c r="H23" s="61">
        <v>212</v>
      </c>
      <c r="I23" s="60">
        <v>6.1520999999999999</v>
      </c>
      <c r="J23" s="61">
        <v>152</v>
      </c>
      <c r="K23" s="60">
        <v>4.4108999999999998</v>
      </c>
      <c r="L23" s="61">
        <v>2650</v>
      </c>
      <c r="M23" s="60">
        <v>76.900800000000004</v>
      </c>
      <c r="N23" s="61">
        <v>3</v>
      </c>
      <c r="O23" s="60">
        <v>8.7099999999999997E-2</v>
      </c>
      <c r="P23" s="70">
        <v>102</v>
      </c>
      <c r="Q23" s="64">
        <v>2.9599500000000001</v>
      </c>
      <c r="R23" s="71">
        <v>15</v>
      </c>
      <c r="S23" s="64">
        <v>0.43529000000000001</v>
      </c>
      <c r="T23" s="59">
        <v>21</v>
      </c>
      <c r="U23" s="66">
        <v>0.60940220545559998</v>
      </c>
      <c r="V23" s="67">
        <v>85</v>
      </c>
      <c r="W23" s="68">
        <v>100</v>
      </c>
    </row>
    <row r="24" spans="1:23" s="22" customFormat="1" ht="15" customHeight="1" x14ac:dyDescent="0.2">
      <c r="A24" s="21" t="s">
        <v>18</v>
      </c>
      <c r="B24" s="23" t="s">
        <v>35</v>
      </c>
      <c r="C24" s="24">
        <v>4128</v>
      </c>
      <c r="D24" s="34">
        <v>33</v>
      </c>
      <c r="E24" s="26">
        <v>0.79942000000000002</v>
      </c>
      <c r="F24" s="27">
        <v>444</v>
      </c>
      <c r="G24" s="26">
        <v>10.755800000000001</v>
      </c>
      <c r="H24" s="33">
        <v>393</v>
      </c>
      <c r="I24" s="26">
        <v>9.5203000000000007</v>
      </c>
      <c r="J24" s="27">
        <v>127</v>
      </c>
      <c r="K24" s="26">
        <v>3.0765503875969</v>
      </c>
      <c r="L24" s="27">
        <v>2916</v>
      </c>
      <c r="M24" s="26">
        <v>70.639499999999998</v>
      </c>
      <c r="N24" s="27">
        <v>8</v>
      </c>
      <c r="O24" s="26">
        <v>0.1937984496124</v>
      </c>
      <c r="P24" s="35">
        <v>207</v>
      </c>
      <c r="Q24" s="29">
        <v>5.0145299999999997</v>
      </c>
      <c r="R24" s="34">
        <v>39</v>
      </c>
      <c r="S24" s="29">
        <v>0.94477</v>
      </c>
      <c r="T24" s="25">
        <v>75</v>
      </c>
      <c r="U24" s="30">
        <v>1.8169</v>
      </c>
      <c r="V24" s="31">
        <v>64</v>
      </c>
      <c r="W24" s="32">
        <v>100</v>
      </c>
    </row>
    <row r="25" spans="1:23" s="22" customFormat="1" ht="15" customHeight="1" x14ac:dyDescent="0.2">
      <c r="A25" s="21" t="s">
        <v>18</v>
      </c>
      <c r="B25" s="69" t="s">
        <v>36</v>
      </c>
      <c r="C25" s="72">
        <v>9975</v>
      </c>
      <c r="D25" s="59">
        <v>8</v>
      </c>
      <c r="E25" s="60">
        <v>8.0199999999999994E-2</v>
      </c>
      <c r="F25" s="61">
        <v>467</v>
      </c>
      <c r="G25" s="60">
        <v>4.6817000000000002</v>
      </c>
      <c r="H25" s="61">
        <v>373</v>
      </c>
      <c r="I25" s="60">
        <v>3.7393000000000001</v>
      </c>
      <c r="J25" s="61">
        <v>532</v>
      </c>
      <c r="K25" s="60">
        <v>5.3333000000000004</v>
      </c>
      <c r="L25" s="62">
        <v>8382</v>
      </c>
      <c r="M25" s="60">
        <v>84.030100000000004</v>
      </c>
      <c r="N25" s="61">
        <v>3</v>
      </c>
      <c r="O25" s="60">
        <v>3.0099999999999998E-2</v>
      </c>
      <c r="P25" s="70">
        <v>210</v>
      </c>
      <c r="Q25" s="64">
        <v>2.1052599999999999</v>
      </c>
      <c r="R25" s="59">
        <v>52</v>
      </c>
      <c r="S25" s="64">
        <v>0.52129999999999999</v>
      </c>
      <c r="T25" s="59">
        <v>22</v>
      </c>
      <c r="U25" s="66">
        <v>0.22059999999999999</v>
      </c>
      <c r="V25" s="67">
        <v>164</v>
      </c>
      <c r="W25" s="68">
        <v>100</v>
      </c>
    </row>
    <row r="26" spans="1:23" s="22" customFormat="1" ht="15" customHeight="1" x14ac:dyDescent="0.2">
      <c r="A26" s="21" t="s">
        <v>18</v>
      </c>
      <c r="B26" s="23" t="s">
        <v>37</v>
      </c>
      <c r="C26" s="24">
        <v>4541</v>
      </c>
      <c r="D26" s="25">
        <v>36</v>
      </c>
      <c r="E26" s="26">
        <v>0.79278000000000004</v>
      </c>
      <c r="F26" s="33">
        <v>310</v>
      </c>
      <c r="G26" s="26">
        <v>6.8266999999999998</v>
      </c>
      <c r="H26" s="33">
        <v>257</v>
      </c>
      <c r="I26" s="26">
        <v>5.6595000000000004</v>
      </c>
      <c r="J26" s="27">
        <v>1417</v>
      </c>
      <c r="K26" s="26">
        <v>31.204599999999999</v>
      </c>
      <c r="L26" s="27">
        <v>2449</v>
      </c>
      <c r="M26" s="26">
        <v>53.930900000000001</v>
      </c>
      <c r="N26" s="33">
        <v>5</v>
      </c>
      <c r="O26" s="26">
        <v>0.1101</v>
      </c>
      <c r="P26" s="35">
        <v>67</v>
      </c>
      <c r="Q26" s="29">
        <v>1.4754499999999999</v>
      </c>
      <c r="R26" s="25">
        <v>69</v>
      </c>
      <c r="S26" s="29">
        <v>1.51949</v>
      </c>
      <c r="T26" s="25">
        <v>28</v>
      </c>
      <c r="U26" s="30">
        <v>0.61660000000000004</v>
      </c>
      <c r="V26" s="31">
        <v>119</v>
      </c>
      <c r="W26" s="32">
        <v>100</v>
      </c>
    </row>
    <row r="27" spans="1:23" s="22" customFormat="1" ht="15" customHeight="1" x14ac:dyDescent="0.2">
      <c r="A27" s="21" t="s">
        <v>18</v>
      </c>
      <c r="B27" s="69" t="s">
        <v>38</v>
      </c>
      <c r="C27" s="72">
        <v>2255</v>
      </c>
      <c r="D27" s="71">
        <v>3</v>
      </c>
      <c r="E27" s="60">
        <v>0.13303769401330001</v>
      </c>
      <c r="F27" s="61">
        <v>91</v>
      </c>
      <c r="G27" s="60">
        <v>4.0354999999999999</v>
      </c>
      <c r="H27" s="61">
        <v>30</v>
      </c>
      <c r="I27" s="60">
        <v>1.3304</v>
      </c>
      <c r="J27" s="61">
        <v>29</v>
      </c>
      <c r="K27" s="60">
        <v>1.2860310421286001</v>
      </c>
      <c r="L27" s="62">
        <v>2076</v>
      </c>
      <c r="M27" s="60">
        <v>92.062100000000001</v>
      </c>
      <c r="N27" s="61">
        <v>3</v>
      </c>
      <c r="O27" s="60">
        <v>0.13303769401330001</v>
      </c>
      <c r="P27" s="70">
        <v>23</v>
      </c>
      <c r="Q27" s="64">
        <v>1.0199556541020001</v>
      </c>
      <c r="R27" s="71">
        <v>17</v>
      </c>
      <c r="S27" s="64">
        <v>0.75387999999999999</v>
      </c>
      <c r="T27" s="59">
        <v>12</v>
      </c>
      <c r="U27" s="66">
        <v>0.53220000000000001</v>
      </c>
      <c r="V27" s="67">
        <v>74</v>
      </c>
      <c r="W27" s="68">
        <v>100</v>
      </c>
    </row>
    <row r="28" spans="1:23" s="22" customFormat="1" ht="15" customHeight="1" x14ac:dyDescent="0.2">
      <c r="A28" s="21" t="s">
        <v>18</v>
      </c>
      <c r="B28" s="23" t="s">
        <v>39</v>
      </c>
      <c r="C28" s="36">
        <v>15918</v>
      </c>
      <c r="D28" s="34">
        <v>29</v>
      </c>
      <c r="E28" s="26">
        <v>0.18218000000000001</v>
      </c>
      <c r="F28" s="27">
        <v>2128</v>
      </c>
      <c r="G28" s="26">
        <v>13.368499999999999</v>
      </c>
      <c r="H28" s="27">
        <v>979</v>
      </c>
      <c r="I28" s="26">
        <v>6.1502701344390003</v>
      </c>
      <c r="J28" s="27">
        <v>2724</v>
      </c>
      <c r="K28" s="26">
        <v>17.1127</v>
      </c>
      <c r="L28" s="33">
        <v>9415</v>
      </c>
      <c r="M28" s="26">
        <v>59.146900000000002</v>
      </c>
      <c r="N28" s="27">
        <v>19</v>
      </c>
      <c r="O28" s="26">
        <v>0.11940000000000001</v>
      </c>
      <c r="P28" s="28">
        <v>624</v>
      </c>
      <c r="Q28" s="29">
        <v>3.9200900000000001</v>
      </c>
      <c r="R28" s="25">
        <v>133</v>
      </c>
      <c r="S28" s="29">
        <v>0.83552999999999999</v>
      </c>
      <c r="T28" s="34">
        <v>25</v>
      </c>
      <c r="U28" s="30">
        <v>0.15709999999999999</v>
      </c>
      <c r="V28" s="31">
        <v>179</v>
      </c>
      <c r="W28" s="32">
        <v>100</v>
      </c>
    </row>
    <row r="29" spans="1:23" s="22" customFormat="1" ht="15" customHeight="1" x14ac:dyDescent="0.2">
      <c r="A29" s="21" t="s">
        <v>18</v>
      </c>
      <c r="B29" s="69" t="s">
        <v>40</v>
      </c>
      <c r="C29" s="58">
        <v>19526</v>
      </c>
      <c r="D29" s="59">
        <v>24</v>
      </c>
      <c r="E29" s="60">
        <v>0.12291000000000001</v>
      </c>
      <c r="F29" s="61">
        <v>2904</v>
      </c>
      <c r="G29" s="60">
        <v>14.8725</v>
      </c>
      <c r="H29" s="62">
        <v>1374</v>
      </c>
      <c r="I29" s="60">
        <v>7.0368000000000004</v>
      </c>
      <c r="J29" s="61">
        <v>1057</v>
      </c>
      <c r="K29" s="60">
        <v>5.4132999999999996</v>
      </c>
      <c r="L29" s="62">
        <v>13700</v>
      </c>
      <c r="M29" s="60">
        <v>70.162859776708004</v>
      </c>
      <c r="N29" s="61">
        <v>21</v>
      </c>
      <c r="O29" s="60">
        <v>0.1075</v>
      </c>
      <c r="P29" s="70">
        <v>446</v>
      </c>
      <c r="Q29" s="64">
        <v>2.2841300000000002</v>
      </c>
      <c r="R29" s="59">
        <v>286</v>
      </c>
      <c r="S29" s="64">
        <v>1.4647137150466001</v>
      </c>
      <c r="T29" s="59">
        <v>110</v>
      </c>
      <c r="U29" s="66">
        <v>0.56340000000000001</v>
      </c>
      <c r="V29" s="67">
        <v>290</v>
      </c>
      <c r="W29" s="68">
        <v>100</v>
      </c>
    </row>
    <row r="30" spans="1:23" s="22" customFormat="1" ht="15" customHeight="1" x14ac:dyDescent="0.2">
      <c r="A30" s="21" t="s">
        <v>18</v>
      </c>
      <c r="B30" s="23" t="s">
        <v>41</v>
      </c>
      <c r="C30" s="24">
        <v>21339</v>
      </c>
      <c r="D30" s="34">
        <v>91</v>
      </c>
      <c r="E30" s="26">
        <v>0.42645</v>
      </c>
      <c r="F30" s="33">
        <v>2310</v>
      </c>
      <c r="G30" s="26">
        <v>10.825200000000001</v>
      </c>
      <c r="H30" s="27">
        <v>719</v>
      </c>
      <c r="I30" s="26">
        <v>3.3694000000000002</v>
      </c>
      <c r="J30" s="27">
        <v>1237</v>
      </c>
      <c r="K30" s="26">
        <v>5.7968999999999999</v>
      </c>
      <c r="L30" s="27">
        <v>16581</v>
      </c>
      <c r="M30" s="26">
        <v>77.702799999999996</v>
      </c>
      <c r="N30" s="27">
        <v>16</v>
      </c>
      <c r="O30" s="26">
        <v>7.4999999999999997E-2</v>
      </c>
      <c r="P30" s="28">
        <v>385</v>
      </c>
      <c r="Q30" s="29">
        <v>1.8042100000000001</v>
      </c>
      <c r="R30" s="25">
        <v>246</v>
      </c>
      <c r="S30" s="29">
        <v>1.1528187825109</v>
      </c>
      <c r="T30" s="34">
        <v>203</v>
      </c>
      <c r="U30" s="30">
        <v>0.95130000000000003</v>
      </c>
      <c r="V30" s="31">
        <v>329</v>
      </c>
      <c r="W30" s="32">
        <v>100</v>
      </c>
    </row>
    <row r="31" spans="1:23" s="22" customFormat="1" ht="15" customHeight="1" x14ac:dyDescent="0.2">
      <c r="A31" s="21" t="s">
        <v>18</v>
      </c>
      <c r="B31" s="69" t="s">
        <v>42</v>
      </c>
      <c r="C31" s="72">
        <v>10828</v>
      </c>
      <c r="D31" s="59">
        <v>35</v>
      </c>
      <c r="E31" s="60">
        <v>0.32324000000000003</v>
      </c>
      <c r="F31" s="62">
        <v>1132</v>
      </c>
      <c r="G31" s="60">
        <v>10.4544</v>
      </c>
      <c r="H31" s="61">
        <v>385</v>
      </c>
      <c r="I31" s="60">
        <v>3.5556000000000001</v>
      </c>
      <c r="J31" s="62">
        <v>425</v>
      </c>
      <c r="K31" s="60">
        <v>3.9249999999999998</v>
      </c>
      <c r="L31" s="61">
        <v>8703</v>
      </c>
      <c r="M31" s="60">
        <v>80.375</v>
      </c>
      <c r="N31" s="61">
        <v>4</v>
      </c>
      <c r="O31" s="60">
        <v>3.6900000000000002E-2</v>
      </c>
      <c r="P31" s="63">
        <v>144</v>
      </c>
      <c r="Q31" s="64">
        <v>1.32989</v>
      </c>
      <c r="R31" s="59">
        <v>134</v>
      </c>
      <c r="S31" s="64">
        <v>1.23753</v>
      </c>
      <c r="T31" s="71">
        <v>51</v>
      </c>
      <c r="U31" s="66">
        <v>0.47100110823789998</v>
      </c>
      <c r="V31" s="67">
        <v>133</v>
      </c>
      <c r="W31" s="68">
        <v>100</v>
      </c>
    </row>
    <row r="32" spans="1:23" s="22" customFormat="1" ht="15" customHeight="1" x14ac:dyDescent="0.2">
      <c r="A32" s="21" t="s">
        <v>18</v>
      </c>
      <c r="B32" s="23" t="s">
        <v>43</v>
      </c>
      <c r="C32" s="24">
        <v>3783</v>
      </c>
      <c r="D32" s="25">
        <v>10</v>
      </c>
      <c r="E32" s="26">
        <v>0.26434000000000002</v>
      </c>
      <c r="F32" s="27">
        <v>178</v>
      </c>
      <c r="G32" s="26">
        <v>4.7053000000000003</v>
      </c>
      <c r="H32" s="27">
        <v>85</v>
      </c>
      <c r="I32" s="26">
        <v>2.2469000000000001</v>
      </c>
      <c r="J32" s="27">
        <v>1330</v>
      </c>
      <c r="K32" s="26">
        <v>35.157282579963002</v>
      </c>
      <c r="L32" s="33">
        <v>2164</v>
      </c>
      <c r="M32" s="26">
        <v>57.203299999999999</v>
      </c>
      <c r="N32" s="33">
        <v>1</v>
      </c>
      <c r="O32" s="26">
        <v>2.6434047052599999E-2</v>
      </c>
      <c r="P32" s="35">
        <v>15</v>
      </c>
      <c r="Q32" s="29">
        <v>0.39650999999999997</v>
      </c>
      <c r="R32" s="34">
        <v>21</v>
      </c>
      <c r="S32" s="29">
        <v>0.55510999999999999</v>
      </c>
      <c r="T32" s="25">
        <v>11</v>
      </c>
      <c r="U32" s="30">
        <v>0.2908</v>
      </c>
      <c r="V32" s="31">
        <v>116</v>
      </c>
      <c r="W32" s="32">
        <v>100</v>
      </c>
    </row>
    <row r="33" spans="1:23" s="22" customFormat="1" ht="15" customHeight="1" x14ac:dyDescent="0.2">
      <c r="A33" s="21" t="s">
        <v>18</v>
      </c>
      <c r="B33" s="69" t="s">
        <v>44</v>
      </c>
      <c r="C33" s="58">
        <v>9641</v>
      </c>
      <c r="D33" s="71">
        <v>34</v>
      </c>
      <c r="E33" s="60">
        <v>0.35265999999999997</v>
      </c>
      <c r="F33" s="61">
        <v>785</v>
      </c>
      <c r="G33" s="60">
        <v>8.1423000000000005</v>
      </c>
      <c r="H33" s="62">
        <v>344</v>
      </c>
      <c r="I33" s="60">
        <v>3.5680999999999998</v>
      </c>
      <c r="J33" s="61">
        <v>887</v>
      </c>
      <c r="K33" s="60">
        <v>9.2003000000000004</v>
      </c>
      <c r="L33" s="61">
        <v>7378</v>
      </c>
      <c r="M33" s="60">
        <v>76.527299999999997</v>
      </c>
      <c r="N33" s="62">
        <v>10</v>
      </c>
      <c r="O33" s="60">
        <v>0.1037</v>
      </c>
      <c r="P33" s="70">
        <v>203</v>
      </c>
      <c r="Q33" s="64">
        <v>2.1055899999999999</v>
      </c>
      <c r="R33" s="71">
        <v>123</v>
      </c>
      <c r="S33" s="64">
        <v>1.2758012654288999</v>
      </c>
      <c r="T33" s="71">
        <v>49</v>
      </c>
      <c r="U33" s="66">
        <v>0.50819999999999999</v>
      </c>
      <c r="V33" s="67">
        <v>162</v>
      </c>
      <c r="W33" s="68">
        <v>100</v>
      </c>
    </row>
    <row r="34" spans="1:23" s="22" customFormat="1" ht="15" customHeight="1" x14ac:dyDescent="0.2">
      <c r="A34" s="21" t="s">
        <v>18</v>
      </c>
      <c r="B34" s="23" t="s">
        <v>45</v>
      </c>
      <c r="C34" s="36">
        <v>812</v>
      </c>
      <c r="D34" s="25">
        <v>25</v>
      </c>
      <c r="E34" s="26">
        <v>3.0788199999999999</v>
      </c>
      <c r="F34" s="27">
        <v>18</v>
      </c>
      <c r="G34" s="26">
        <v>2.2166999999999999</v>
      </c>
      <c r="H34" s="33">
        <v>12</v>
      </c>
      <c r="I34" s="26">
        <v>1.4778</v>
      </c>
      <c r="J34" s="27">
        <v>2</v>
      </c>
      <c r="K34" s="26">
        <v>0.24629999999999999</v>
      </c>
      <c r="L34" s="33">
        <v>745</v>
      </c>
      <c r="M34" s="26">
        <v>91.748800000000003</v>
      </c>
      <c r="N34" s="33">
        <v>1</v>
      </c>
      <c r="O34" s="26">
        <v>0.1232</v>
      </c>
      <c r="P34" s="28">
        <v>9</v>
      </c>
      <c r="Q34" s="29">
        <v>1.1083700000000001</v>
      </c>
      <c r="R34" s="34">
        <v>8</v>
      </c>
      <c r="S34" s="29">
        <v>0.98521999999999998</v>
      </c>
      <c r="T34" s="34">
        <v>2</v>
      </c>
      <c r="U34" s="30">
        <v>0.24629999999999999</v>
      </c>
      <c r="V34" s="31">
        <v>34</v>
      </c>
      <c r="W34" s="32">
        <v>100</v>
      </c>
    </row>
    <row r="35" spans="1:23" s="22" customFormat="1" ht="15" customHeight="1" x14ac:dyDescent="0.2">
      <c r="A35" s="21" t="s">
        <v>18</v>
      </c>
      <c r="B35" s="69" t="s">
        <v>46</v>
      </c>
      <c r="C35" s="72">
        <v>2436</v>
      </c>
      <c r="D35" s="71">
        <v>5</v>
      </c>
      <c r="E35" s="60">
        <v>0.20524999999999999</v>
      </c>
      <c r="F35" s="61">
        <v>177</v>
      </c>
      <c r="G35" s="60">
        <v>7.266</v>
      </c>
      <c r="H35" s="62">
        <v>189</v>
      </c>
      <c r="I35" s="60">
        <v>7.7586000000000004</v>
      </c>
      <c r="J35" s="61">
        <v>90</v>
      </c>
      <c r="K35" s="60">
        <v>3.6945999999999999</v>
      </c>
      <c r="L35" s="62">
        <v>1885</v>
      </c>
      <c r="M35" s="60">
        <v>77.381</v>
      </c>
      <c r="N35" s="61">
        <v>4</v>
      </c>
      <c r="O35" s="60">
        <v>0.16420000000000001</v>
      </c>
      <c r="P35" s="70">
        <v>86</v>
      </c>
      <c r="Q35" s="64">
        <v>3.5303776683087</v>
      </c>
      <c r="R35" s="71">
        <v>16</v>
      </c>
      <c r="S35" s="64">
        <v>0.65681444991789995</v>
      </c>
      <c r="T35" s="71">
        <v>3</v>
      </c>
      <c r="U35" s="66">
        <v>0.1232</v>
      </c>
      <c r="V35" s="67">
        <v>41</v>
      </c>
      <c r="W35" s="68">
        <v>100</v>
      </c>
    </row>
    <row r="36" spans="1:23" s="22" customFormat="1" ht="15" customHeight="1" x14ac:dyDescent="0.2">
      <c r="A36" s="21" t="s">
        <v>18</v>
      </c>
      <c r="B36" s="23" t="s">
        <v>47</v>
      </c>
      <c r="C36" s="36">
        <v>6931</v>
      </c>
      <c r="D36" s="34">
        <v>37</v>
      </c>
      <c r="E36" s="26">
        <v>0.53383000000000003</v>
      </c>
      <c r="F36" s="27">
        <v>1195</v>
      </c>
      <c r="G36" s="26">
        <v>17.241399999999999</v>
      </c>
      <c r="H36" s="27">
        <v>1977</v>
      </c>
      <c r="I36" s="26">
        <v>28.524000000000001</v>
      </c>
      <c r="J36" s="33">
        <v>341</v>
      </c>
      <c r="K36" s="26">
        <v>4.9199000000000002</v>
      </c>
      <c r="L36" s="33">
        <v>2831</v>
      </c>
      <c r="M36" s="26">
        <v>40.845500000000001</v>
      </c>
      <c r="N36" s="27">
        <v>79</v>
      </c>
      <c r="O36" s="26">
        <v>1.1398066657048</v>
      </c>
      <c r="P36" s="35">
        <v>471</v>
      </c>
      <c r="Q36" s="29">
        <v>6.7955561967970004</v>
      </c>
      <c r="R36" s="34">
        <v>51</v>
      </c>
      <c r="S36" s="29">
        <v>0.73582000000000003</v>
      </c>
      <c r="T36" s="25">
        <v>54</v>
      </c>
      <c r="U36" s="30">
        <v>0.7791083537729</v>
      </c>
      <c r="V36" s="31">
        <v>73</v>
      </c>
      <c r="W36" s="32">
        <v>100</v>
      </c>
    </row>
    <row r="37" spans="1:23" s="22" customFormat="1" ht="15" customHeight="1" x14ac:dyDescent="0.2">
      <c r="A37" s="21" t="s">
        <v>18</v>
      </c>
      <c r="B37" s="69" t="s">
        <v>48</v>
      </c>
      <c r="C37" s="58">
        <v>2027</v>
      </c>
      <c r="D37" s="59">
        <v>2</v>
      </c>
      <c r="E37" s="60">
        <v>9.8669999999999994E-2</v>
      </c>
      <c r="F37" s="61">
        <v>174</v>
      </c>
      <c r="G37" s="60">
        <v>8.5841144548593995</v>
      </c>
      <c r="H37" s="61">
        <v>40</v>
      </c>
      <c r="I37" s="60">
        <v>1.9734</v>
      </c>
      <c r="J37" s="61">
        <v>28</v>
      </c>
      <c r="K37" s="60">
        <v>1.3814</v>
      </c>
      <c r="L37" s="61">
        <v>1766</v>
      </c>
      <c r="M37" s="60">
        <v>87.123800000000003</v>
      </c>
      <c r="N37" s="62">
        <v>0</v>
      </c>
      <c r="O37" s="60">
        <v>0</v>
      </c>
      <c r="P37" s="70">
        <v>17</v>
      </c>
      <c r="Q37" s="64">
        <v>0.83867999999999998</v>
      </c>
      <c r="R37" s="71">
        <v>23</v>
      </c>
      <c r="S37" s="64">
        <v>1.1346799999999999</v>
      </c>
      <c r="T37" s="59">
        <v>10</v>
      </c>
      <c r="U37" s="66">
        <v>0.49330000000000002</v>
      </c>
      <c r="V37" s="67">
        <v>58</v>
      </c>
      <c r="W37" s="68">
        <v>100</v>
      </c>
    </row>
    <row r="38" spans="1:23" s="22" customFormat="1" ht="15" customHeight="1" x14ac:dyDescent="0.2">
      <c r="A38" s="21" t="s">
        <v>18</v>
      </c>
      <c r="B38" s="23" t="s">
        <v>49</v>
      </c>
      <c r="C38" s="24">
        <v>28521</v>
      </c>
      <c r="D38" s="25">
        <v>24</v>
      </c>
      <c r="E38" s="26">
        <v>8.4150000000000003E-2</v>
      </c>
      <c r="F38" s="27">
        <v>7310</v>
      </c>
      <c r="G38" s="26">
        <v>25.630199999999999</v>
      </c>
      <c r="H38" s="27">
        <v>2399</v>
      </c>
      <c r="I38" s="26">
        <v>8.4113000000000007</v>
      </c>
      <c r="J38" s="27">
        <v>1722</v>
      </c>
      <c r="K38" s="26">
        <v>6.0377000000000001</v>
      </c>
      <c r="L38" s="27">
        <v>16721</v>
      </c>
      <c r="M38" s="26">
        <v>58.627000000000002</v>
      </c>
      <c r="N38" s="27">
        <v>82</v>
      </c>
      <c r="O38" s="26">
        <v>0.28750745065040001</v>
      </c>
      <c r="P38" s="28">
        <v>263</v>
      </c>
      <c r="Q38" s="29">
        <v>0.92213000000000001</v>
      </c>
      <c r="R38" s="34">
        <v>286</v>
      </c>
      <c r="S38" s="29">
        <v>1.0027699999999999</v>
      </c>
      <c r="T38" s="25">
        <v>24</v>
      </c>
      <c r="U38" s="30">
        <v>8.4099999999999994E-2</v>
      </c>
      <c r="V38" s="31">
        <v>339</v>
      </c>
      <c r="W38" s="32">
        <v>100</v>
      </c>
    </row>
    <row r="39" spans="1:23" s="22" customFormat="1" ht="15" customHeight="1" x14ac:dyDescent="0.2">
      <c r="A39" s="21" t="s">
        <v>18</v>
      </c>
      <c r="B39" s="69" t="s">
        <v>50</v>
      </c>
      <c r="C39" s="58">
        <v>3195</v>
      </c>
      <c r="D39" s="71">
        <v>173</v>
      </c>
      <c r="E39" s="60">
        <v>5.4147100000000004</v>
      </c>
      <c r="F39" s="61">
        <v>212</v>
      </c>
      <c r="G39" s="60">
        <v>6.6353999999999997</v>
      </c>
      <c r="H39" s="62">
        <v>1462</v>
      </c>
      <c r="I39" s="60">
        <v>45.759</v>
      </c>
      <c r="J39" s="61">
        <v>54</v>
      </c>
      <c r="K39" s="60">
        <v>1.6900999999999999</v>
      </c>
      <c r="L39" s="62">
        <v>1218</v>
      </c>
      <c r="M39" s="60">
        <v>38.122100000000003</v>
      </c>
      <c r="N39" s="61">
        <v>6</v>
      </c>
      <c r="O39" s="60">
        <v>0.18779999999999999</v>
      </c>
      <c r="P39" s="70">
        <v>70</v>
      </c>
      <c r="Q39" s="64">
        <v>2.1909200000000002</v>
      </c>
      <c r="R39" s="59">
        <v>46</v>
      </c>
      <c r="S39" s="64">
        <v>1.4397500000000001</v>
      </c>
      <c r="T39" s="59">
        <v>76</v>
      </c>
      <c r="U39" s="66">
        <v>2.3786999999999998</v>
      </c>
      <c r="V39" s="67">
        <v>58</v>
      </c>
      <c r="W39" s="68">
        <v>100</v>
      </c>
    </row>
    <row r="40" spans="1:23" s="22" customFormat="1" ht="15" customHeight="1" x14ac:dyDescent="0.2">
      <c r="A40" s="21" t="s">
        <v>18</v>
      </c>
      <c r="B40" s="23" t="s">
        <v>51</v>
      </c>
      <c r="C40" s="36">
        <v>46754</v>
      </c>
      <c r="D40" s="25">
        <v>109</v>
      </c>
      <c r="E40" s="26">
        <v>0.23313999999999999</v>
      </c>
      <c r="F40" s="27">
        <v>9226</v>
      </c>
      <c r="G40" s="26">
        <v>19.733070967189999</v>
      </c>
      <c r="H40" s="27">
        <v>5105</v>
      </c>
      <c r="I40" s="26">
        <v>10.918900000000001</v>
      </c>
      <c r="J40" s="33">
        <v>4099</v>
      </c>
      <c r="K40" s="26">
        <v>8.7672000000000008</v>
      </c>
      <c r="L40" s="33">
        <v>27438</v>
      </c>
      <c r="M40" s="26">
        <v>58.685899999999997</v>
      </c>
      <c r="N40" s="27">
        <v>117</v>
      </c>
      <c r="O40" s="26">
        <v>0.25024596825939999</v>
      </c>
      <c r="P40" s="28">
        <v>660</v>
      </c>
      <c r="Q40" s="29">
        <v>1.41164</v>
      </c>
      <c r="R40" s="34">
        <v>570</v>
      </c>
      <c r="S40" s="29">
        <v>1.21915</v>
      </c>
      <c r="T40" s="25">
        <v>119</v>
      </c>
      <c r="U40" s="30">
        <v>0.2545</v>
      </c>
      <c r="V40" s="31">
        <v>673</v>
      </c>
      <c r="W40" s="32">
        <v>100</v>
      </c>
    </row>
    <row r="41" spans="1:23" s="22" customFormat="1" ht="15" customHeight="1" x14ac:dyDescent="0.2">
      <c r="A41" s="21" t="s">
        <v>18</v>
      </c>
      <c r="B41" s="69" t="s">
        <v>52</v>
      </c>
      <c r="C41" s="58">
        <v>23049</v>
      </c>
      <c r="D41" s="71">
        <v>138</v>
      </c>
      <c r="E41" s="60">
        <v>0.59872000000000003</v>
      </c>
      <c r="F41" s="61">
        <v>2358</v>
      </c>
      <c r="G41" s="60">
        <v>10.230399999999999</v>
      </c>
      <c r="H41" s="61">
        <v>1538</v>
      </c>
      <c r="I41" s="60">
        <v>6.6726999999999999</v>
      </c>
      <c r="J41" s="61">
        <v>2288</v>
      </c>
      <c r="K41" s="60">
        <v>9.9267000000000003</v>
      </c>
      <c r="L41" s="62">
        <v>15906</v>
      </c>
      <c r="M41" s="60">
        <v>69.009500000000003</v>
      </c>
      <c r="N41" s="62">
        <v>25</v>
      </c>
      <c r="O41" s="60">
        <v>0.1085</v>
      </c>
      <c r="P41" s="63">
        <v>796</v>
      </c>
      <c r="Q41" s="64">
        <v>3.4535100000000001</v>
      </c>
      <c r="R41" s="59">
        <v>156</v>
      </c>
      <c r="S41" s="64">
        <v>0.67681999999999998</v>
      </c>
      <c r="T41" s="71">
        <v>33</v>
      </c>
      <c r="U41" s="66">
        <v>0.14319999999999999</v>
      </c>
      <c r="V41" s="67">
        <v>351</v>
      </c>
      <c r="W41" s="68">
        <v>100</v>
      </c>
    </row>
    <row r="42" spans="1:23" s="22" customFormat="1" ht="15" customHeight="1" x14ac:dyDescent="0.2">
      <c r="A42" s="21" t="s">
        <v>18</v>
      </c>
      <c r="B42" s="23" t="s">
        <v>53</v>
      </c>
      <c r="C42" s="36">
        <v>975</v>
      </c>
      <c r="D42" s="25">
        <v>17</v>
      </c>
      <c r="E42" s="26">
        <v>1.74359</v>
      </c>
      <c r="F42" s="27">
        <v>45</v>
      </c>
      <c r="G42" s="26">
        <v>4.6154000000000002</v>
      </c>
      <c r="H42" s="27">
        <v>19</v>
      </c>
      <c r="I42" s="26">
        <v>1.9487000000000001</v>
      </c>
      <c r="J42" s="33">
        <v>68</v>
      </c>
      <c r="K42" s="26">
        <v>6.9744000000000002</v>
      </c>
      <c r="L42" s="33">
        <v>823</v>
      </c>
      <c r="M42" s="26">
        <v>84.410300000000007</v>
      </c>
      <c r="N42" s="33">
        <v>3</v>
      </c>
      <c r="O42" s="26">
        <v>0.30769999999999997</v>
      </c>
      <c r="P42" s="28">
        <v>0</v>
      </c>
      <c r="Q42" s="29">
        <v>0</v>
      </c>
      <c r="R42" s="34">
        <v>52</v>
      </c>
      <c r="S42" s="29">
        <v>5.3333300000000001</v>
      </c>
      <c r="T42" s="25">
        <v>0</v>
      </c>
      <c r="U42" s="30">
        <v>0</v>
      </c>
      <c r="V42" s="31">
        <v>16</v>
      </c>
      <c r="W42" s="32">
        <v>100</v>
      </c>
    </row>
    <row r="43" spans="1:23" s="22" customFormat="1" ht="15" customHeight="1" x14ac:dyDescent="0.2">
      <c r="A43" s="21" t="s">
        <v>18</v>
      </c>
      <c r="B43" s="69" t="s">
        <v>54</v>
      </c>
      <c r="C43" s="58">
        <v>14347</v>
      </c>
      <c r="D43" s="59">
        <v>13</v>
      </c>
      <c r="E43" s="60">
        <v>9.0609999999999996E-2</v>
      </c>
      <c r="F43" s="61">
        <v>1576</v>
      </c>
      <c r="G43" s="60">
        <v>10.9849</v>
      </c>
      <c r="H43" s="62">
        <v>309</v>
      </c>
      <c r="I43" s="60">
        <v>2.1537999999999999</v>
      </c>
      <c r="J43" s="61">
        <v>892</v>
      </c>
      <c r="K43" s="60">
        <v>6.2172999999999998</v>
      </c>
      <c r="L43" s="61">
        <v>11058</v>
      </c>
      <c r="M43" s="60">
        <v>77.075299999999999</v>
      </c>
      <c r="N43" s="61">
        <v>3</v>
      </c>
      <c r="O43" s="60">
        <v>2.0899999999999998E-2</v>
      </c>
      <c r="P43" s="63">
        <v>496</v>
      </c>
      <c r="Q43" s="64">
        <v>3.4571700000000001</v>
      </c>
      <c r="R43" s="71">
        <v>128</v>
      </c>
      <c r="S43" s="64">
        <v>0.89217000000000002</v>
      </c>
      <c r="T43" s="71">
        <v>52</v>
      </c>
      <c r="U43" s="66">
        <v>0.3624</v>
      </c>
      <c r="V43" s="67">
        <v>290</v>
      </c>
      <c r="W43" s="68">
        <v>100</v>
      </c>
    </row>
    <row r="44" spans="1:23" s="22" customFormat="1" ht="15" customHeight="1" x14ac:dyDescent="0.2">
      <c r="A44" s="21" t="s">
        <v>18</v>
      </c>
      <c r="B44" s="23" t="s">
        <v>55</v>
      </c>
      <c r="C44" s="24">
        <v>6216</v>
      </c>
      <c r="D44" s="25">
        <v>500</v>
      </c>
      <c r="E44" s="26">
        <v>8.0437600000000007</v>
      </c>
      <c r="F44" s="33">
        <v>629</v>
      </c>
      <c r="G44" s="26">
        <v>10.119</v>
      </c>
      <c r="H44" s="27">
        <v>758</v>
      </c>
      <c r="I44" s="26">
        <v>12.1943</v>
      </c>
      <c r="J44" s="27">
        <v>485</v>
      </c>
      <c r="K44" s="26">
        <v>7.8024453024453004</v>
      </c>
      <c r="L44" s="27">
        <v>3566</v>
      </c>
      <c r="M44" s="26">
        <v>57.368099999999998</v>
      </c>
      <c r="N44" s="33">
        <v>13</v>
      </c>
      <c r="O44" s="26">
        <v>0.20910000000000001</v>
      </c>
      <c r="P44" s="35">
        <v>265</v>
      </c>
      <c r="Q44" s="29">
        <v>4.2631899999999998</v>
      </c>
      <c r="R44" s="34">
        <v>78</v>
      </c>
      <c r="S44" s="29">
        <v>1.2548299999999999</v>
      </c>
      <c r="T44" s="34">
        <v>64</v>
      </c>
      <c r="U44" s="30">
        <v>1.0296000000000001</v>
      </c>
      <c r="V44" s="31">
        <v>143</v>
      </c>
      <c r="W44" s="32">
        <v>100</v>
      </c>
    </row>
    <row r="45" spans="1:23" s="22" customFormat="1" ht="15" customHeight="1" x14ac:dyDescent="0.2">
      <c r="A45" s="21" t="s">
        <v>18</v>
      </c>
      <c r="B45" s="69" t="s">
        <v>56</v>
      </c>
      <c r="C45" s="58">
        <v>6987</v>
      </c>
      <c r="D45" s="71">
        <v>32</v>
      </c>
      <c r="E45" s="60">
        <v>0.45799000000000001</v>
      </c>
      <c r="F45" s="61">
        <v>886</v>
      </c>
      <c r="G45" s="60">
        <v>12.6807</v>
      </c>
      <c r="H45" s="62">
        <v>835</v>
      </c>
      <c r="I45" s="60">
        <v>11.950765707743001</v>
      </c>
      <c r="J45" s="61">
        <v>91</v>
      </c>
      <c r="K45" s="60">
        <v>1.3024</v>
      </c>
      <c r="L45" s="62">
        <v>4707</v>
      </c>
      <c r="M45" s="60">
        <v>67.367999999999995</v>
      </c>
      <c r="N45" s="61">
        <v>41</v>
      </c>
      <c r="O45" s="60">
        <v>0.58679999999999999</v>
      </c>
      <c r="P45" s="63">
        <v>395</v>
      </c>
      <c r="Q45" s="64">
        <v>5.6533600000000002</v>
      </c>
      <c r="R45" s="59">
        <v>125</v>
      </c>
      <c r="S45" s="64">
        <v>1.78904</v>
      </c>
      <c r="T45" s="71">
        <v>38</v>
      </c>
      <c r="U45" s="66">
        <v>0.54390000000000005</v>
      </c>
      <c r="V45" s="67">
        <v>91</v>
      </c>
      <c r="W45" s="68">
        <v>100</v>
      </c>
    </row>
    <row r="46" spans="1:23" s="22" customFormat="1" ht="15" customHeight="1" x14ac:dyDescent="0.2">
      <c r="A46" s="21" t="s">
        <v>18</v>
      </c>
      <c r="B46" s="23" t="s">
        <v>57</v>
      </c>
      <c r="C46" s="24">
        <v>28699</v>
      </c>
      <c r="D46" s="25">
        <v>21</v>
      </c>
      <c r="E46" s="26">
        <v>7.3173281298999998E-2</v>
      </c>
      <c r="F46" s="27">
        <v>3319</v>
      </c>
      <c r="G46" s="26">
        <v>11.5649</v>
      </c>
      <c r="H46" s="27">
        <v>920</v>
      </c>
      <c r="I46" s="26">
        <v>3.2057000000000002</v>
      </c>
      <c r="J46" s="27">
        <v>1767</v>
      </c>
      <c r="K46" s="26">
        <v>6.157</v>
      </c>
      <c r="L46" s="33">
        <v>22255</v>
      </c>
      <c r="M46" s="26">
        <v>77.546300000000002</v>
      </c>
      <c r="N46" s="33">
        <v>18</v>
      </c>
      <c r="O46" s="26">
        <v>6.2700000000000006E-2</v>
      </c>
      <c r="P46" s="35">
        <v>399</v>
      </c>
      <c r="Q46" s="29">
        <v>1.390292344681</v>
      </c>
      <c r="R46" s="25">
        <v>897</v>
      </c>
      <c r="S46" s="29">
        <v>3.12554</v>
      </c>
      <c r="T46" s="25">
        <v>143</v>
      </c>
      <c r="U46" s="30">
        <v>0.49830000000000002</v>
      </c>
      <c r="V46" s="31">
        <v>458</v>
      </c>
      <c r="W46" s="32">
        <v>100</v>
      </c>
    </row>
    <row r="47" spans="1:23" s="22" customFormat="1" ht="15" customHeight="1" x14ac:dyDescent="0.2">
      <c r="A47" s="21" t="s">
        <v>18</v>
      </c>
      <c r="B47" s="69" t="s">
        <v>58</v>
      </c>
      <c r="C47" s="72">
        <v>2186</v>
      </c>
      <c r="D47" s="59">
        <v>5</v>
      </c>
      <c r="E47" s="60">
        <v>0.22872999999999999</v>
      </c>
      <c r="F47" s="62">
        <v>133</v>
      </c>
      <c r="G47" s="60">
        <v>6.0842000000000001</v>
      </c>
      <c r="H47" s="62">
        <v>342</v>
      </c>
      <c r="I47" s="60">
        <v>15.645</v>
      </c>
      <c r="J47" s="62">
        <v>132</v>
      </c>
      <c r="K47" s="60">
        <v>6.0384263494967998</v>
      </c>
      <c r="L47" s="62">
        <v>1528</v>
      </c>
      <c r="M47" s="60">
        <v>69.8994</v>
      </c>
      <c r="N47" s="61">
        <v>0</v>
      </c>
      <c r="O47" s="60">
        <v>0</v>
      </c>
      <c r="P47" s="63">
        <v>46</v>
      </c>
      <c r="Q47" s="64">
        <v>2.1042999999999998</v>
      </c>
      <c r="R47" s="71">
        <v>17</v>
      </c>
      <c r="S47" s="64">
        <v>0.77768000000000004</v>
      </c>
      <c r="T47" s="59">
        <v>17</v>
      </c>
      <c r="U47" s="66">
        <v>0.77769999999999995</v>
      </c>
      <c r="V47" s="67">
        <v>40</v>
      </c>
      <c r="W47" s="68">
        <v>100</v>
      </c>
    </row>
    <row r="48" spans="1:23" s="22" customFormat="1" ht="15" customHeight="1" x14ac:dyDescent="0.2">
      <c r="A48" s="21" t="s">
        <v>18</v>
      </c>
      <c r="B48" s="23" t="s">
        <v>59</v>
      </c>
      <c r="C48" s="24">
        <v>5610</v>
      </c>
      <c r="D48" s="34">
        <v>8</v>
      </c>
      <c r="E48" s="26">
        <v>0.1426</v>
      </c>
      <c r="F48" s="27">
        <v>371</v>
      </c>
      <c r="G48" s="26">
        <v>6.6132</v>
      </c>
      <c r="H48" s="33">
        <v>241</v>
      </c>
      <c r="I48" s="26">
        <v>4.2958999999999996</v>
      </c>
      <c r="J48" s="27">
        <v>612</v>
      </c>
      <c r="K48" s="26">
        <v>10.9091</v>
      </c>
      <c r="L48" s="27">
        <v>4229</v>
      </c>
      <c r="M48" s="26">
        <v>75.383200000000002</v>
      </c>
      <c r="N48" s="33">
        <v>16</v>
      </c>
      <c r="O48" s="26">
        <v>0.28520000000000001</v>
      </c>
      <c r="P48" s="35">
        <v>133</v>
      </c>
      <c r="Q48" s="29">
        <v>2.3707699999999998</v>
      </c>
      <c r="R48" s="34">
        <v>25</v>
      </c>
      <c r="S48" s="29">
        <v>0.44563000000000003</v>
      </c>
      <c r="T48" s="34">
        <v>90</v>
      </c>
      <c r="U48" s="30">
        <v>1.6043000000000001</v>
      </c>
      <c r="V48" s="31">
        <v>124</v>
      </c>
      <c r="W48" s="32">
        <v>100</v>
      </c>
    </row>
    <row r="49" spans="1:23" s="22" customFormat="1" ht="15" customHeight="1" x14ac:dyDescent="0.2">
      <c r="A49" s="21" t="s">
        <v>18</v>
      </c>
      <c r="B49" s="69" t="s">
        <v>60</v>
      </c>
      <c r="C49" s="72">
        <v>1354</v>
      </c>
      <c r="D49" s="59">
        <v>15</v>
      </c>
      <c r="E49" s="60">
        <v>1.1078300000000001</v>
      </c>
      <c r="F49" s="61">
        <v>45</v>
      </c>
      <c r="G49" s="60">
        <v>3.3235000000000001</v>
      </c>
      <c r="H49" s="61">
        <v>38</v>
      </c>
      <c r="I49" s="60">
        <v>2.8065000000000002</v>
      </c>
      <c r="J49" s="61">
        <v>30</v>
      </c>
      <c r="K49" s="60">
        <v>2.2157</v>
      </c>
      <c r="L49" s="62">
        <v>1211</v>
      </c>
      <c r="M49" s="60">
        <v>89.438699999999997</v>
      </c>
      <c r="N49" s="62">
        <v>0</v>
      </c>
      <c r="O49" s="60">
        <v>0</v>
      </c>
      <c r="P49" s="63">
        <v>15</v>
      </c>
      <c r="Q49" s="64">
        <v>1.1078300000000001</v>
      </c>
      <c r="R49" s="71">
        <v>12</v>
      </c>
      <c r="S49" s="64">
        <v>0.88626000000000005</v>
      </c>
      <c r="T49" s="71">
        <v>2</v>
      </c>
      <c r="U49" s="66">
        <v>0.1477</v>
      </c>
      <c r="V49" s="67">
        <v>33</v>
      </c>
      <c r="W49" s="68">
        <v>100</v>
      </c>
    </row>
    <row r="50" spans="1:23" s="22" customFormat="1" ht="15" customHeight="1" x14ac:dyDescent="0.2">
      <c r="A50" s="21" t="s">
        <v>18</v>
      </c>
      <c r="B50" s="23" t="s">
        <v>61</v>
      </c>
      <c r="C50" s="24">
        <v>7634</v>
      </c>
      <c r="D50" s="25">
        <v>12</v>
      </c>
      <c r="E50" s="26">
        <v>0.15719</v>
      </c>
      <c r="F50" s="27">
        <v>653</v>
      </c>
      <c r="G50" s="26">
        <v>8.5538000000000007</v>
      </c>
      <c r="H50" s="33">
        <v>341</v>
      </c>
      <c r="I50" s="26">
        <v>4.4668999999999999</v>
      </c>
      <c r="J50" s="27">
        <v>602</v>
      </c>
      <c r="K50" s="26">
        <v>7.8857999999999997</v>
      </c>
      <c r="L50" s="27">
        <v>5897</v>
      </c>
      <c r="M50" s="26">
        <v>77.246499999999997</v>
      </c>
      <c r="N50" s="33">
        <v>11</v>
      </c>
      <c r="O50" s="26">
        <v>0.14410000000000001</v>
      </c>
      <c r="P50" s="35">
        <v>118</v>
      </c>
      <c r="Q50" s="29">
        <v>1.54572</v>
      </c>
      <c r="R50" s="25">
        <v>105</v>
      </c>
      <c r="S50" s="29">
        <v>1.3754299999999999</v>
      </c>
      <c r="T50" s="25">
        <v>206</v>
      </c>
      <c r="U50" s="30">
        <v>2.6985000000000001</v>
      </c>
      <c r="V50" s="31">
        <v>135</v>
      </c>
      <c r="W50" s="32">
        <v>100</v>
      </c>
    </row>
    <row r="51" spans="1:23" s="22" customFormat="1" ht="15" customHeight="1" x14ac:dyDescent="0.2">
      <c r="A51" s="21" t="s">
        <v>18</v>
      </c>
      <c r="B51" s="69" t="s">
        <v>62</v>
      </c>
      <c r="C51" s="58">
        <v>102577</v>
      </c>
      <c r="D51" s="59">
        <v>305</v>
      </c>
      <c r="E51" s="60">
        <v>0.29733999999999999</v>
      </c>
      <c r="F51" s="62">
        <v>13635</v>
      </c>
      <c r="G51" s="60">
        <v>13.2925</v>
      </c>
      <c r="H51" s="61">
        <v>41146</v>
      </c>
      <c r="I51" s="60">
        <v>40.112299999999998</v>
      </c>
      <c r="J51" s="61">
        <v>8077</v>
      </c>
      <c r="K51" s="60">
        <v>7.8741000000000003</v>
      </c>
      <c r="L51" s="61">
        <v>36974</v>
      </c>
      <c r="M51" s="60">
        <v>36.045099999999998</v>
      </c>
      <c r="N51" s="62">
        <v>143</v>
      </c>
      <c r="O51" s="60">
        <v>0.1394</v>
      </c>
      <c r="P51" s="63">
        <v>2297</v>
      </c>
      <c r="Q51" s="64">
        <v>2.23929</v>
      </c>
      <c r="R51" s="59">
        <v>558</v>
      </c>
      <c r="S51" s="64">
        <v>0.54398000000000002</v>
      </c>
      <c r="T51" s="59">
        <v>1751</v>
      </c>
      <c r="U51" s="66">
        <v>1.7070000000000001</v>
      </c>
      <c r="V51" s="67">
        <v>900</v>
      </c>
      <c r="W51" s="68">
        <v>100</v>
      </c>
    </row>
    <row r="52" spans="1:23" s="22" customFormat="1" ht="15" customHeight="1" x14ac:dyDescent="0.2">
      <c r="A52" s="21" t="s">
        <v>18</v>
      </c>
      <c r="B52" s="23" t="s">
        <v>63</v>
      </c>
      <c r="C52" s="24">
        <v>6417</v>
      </c>
      <c r="D52" s="34">
        <v>37</v>
      </c>
      <c r="E52" s="26">
        <v>0.57659000000000005</v>
      </c>
      <c r="F52" s="27">
        <v>340</v>
      </c>
      <c r="G52" s="26">
        <v>5.2984</v>
      </c>
      <c r="H52" s="33">
        <v>694</v>
      </c>
      <c r="I52" s="26">
        <v>10.815</v>
      </c>
      <c r="J52" s="33">
        <v>82</v>
      </c>
      <c r="K52" s="26">
        <v>1.2779</v>
      </c>
      <c r="L52" s="27">
        <v>5065</v>
      </c>
      <c r="M52" s="26">
        <v>78.930999999999997</v>
      </c>
      <c r="N52" s="33">
        <v>55</v>
      </c>
      <c r="O52" s="26">
        <v>0.85709999999999997</v>
      </c>
      <c r="P52" s="28">
        <v>144</v>
      </c>
      <c r="Q52" s="29">
        <v>2.24404</v>
      </c>
      <c r="R52" s="25">
        <v>62</v>
      </c>
      <c r="S52" s="29">
        <v>0.96618000000000004</v>
      </c>
      <c r="T52" s="25">
        <v>276</v>
      </c>
      <c r="U52" s="30">
        <v>4.3010999999999999</v>
      </c>
      <c r="V52" s="31">
        <v>90</v>
      </c>
      <c r="W52" s="32">
        <v>100</v>
      </c>
    </row>
    <row r="53" spans="1:23" s="22" customFormat="1" ht="15" customHeight="1" x14ac:dyDescent="0.2">
      <c r="A53" s="21" t="s">
        <v>18</v>
      </c>
      <c r="B53" s="69" t="s">
        <v>64</v>
      </c>
      <c r="C53" s="72">
        <v>1107</v>
      </c>
      <c r="D53" s="71">
        <v>9</v>
      </c>
      <c r="E53" s="60">
        <v>0.81300813008130002</v>
      </c>
      <c r="F53" s="61">
        <v>45</v>
      </c>
      <c r="G53" s="60">
        <v>4.0650000000000004</v>
      </c>
      <c r="H53" s="62">
        <v>14</v>
      </c>
      <c r="I53" s="60">
        <v>1.2646793134598</v>
      </c>
      <c r="J53" s="61">
        <v>14</v>
      </c>
      <c r="K53" s="60">
        <v>1.2646793134598</v>
      </c>
      <c r="L53" s="62">
        <v>1012</v>
      </c>
      <c r="M53" s="60">
        <v>91.418199999999999</v>
      </c>
      <c r="N53" s="62">
        <v>1</v>
      </c>
      <c r="O53" s="60">
        <v>9.0334236675699994E-2</v>
      </c>
      <c r="P53" s="63">
        <v>12</v>
      </c>
      <c r="Q53" s="64">
        <v>1.0840108401084001</v>
      </c>
      <c r="R53" s="71">
        <v>9</v>
      </c>
      <c r="S53" s="64">
        <v>0.81300813008130002</v>
      </c>
      <c r="T53" s="59">
        <v>2</v>
      </c>
      <c r="U53" s="66">
        <v>0.18066847335139999</v>
      </c>
      <c r="V53" s="67">
        <v>43</v>
      </c>
      <c r="W53" s="68">
        <v>100</v>
      </c>
    </row>
    <row r="54" spans="1:23" s="22" customFormat="1" ht="15" customHeight="1" x14ac:dyDescent="0.2">
      <c r="A54" s="21" t="s">
        <v>18</v>
      </c>
      <c r="B54" s="23" t="s">
        <v>65</v>
      </c>
      <c r="C54" s="24">
        <v>27213</v>
      </c>
      <c r="D54" s="34">
        <v>86</v>
      </c>
      <c r="E54" s="26">
        <v>0.31602999999999998</v>
      </c>
      <c r="F54" s="27">
        <v>4453</v>
      </c>
      <c r="G54" s="37">
        <v>16.363499999999998</v>
      </c>
      <c r="H54" s="33">
        <v>1984</v>
      </c>
      <c r="I54" s="37">
        <v>7.2906000000000004</v>
      </c>
      <c r="J54" s="27">
        <v>2882</v>
      </c>
      <c r="K54" s="26">
        <v>10.5905</v>
      </c>
      <c r="L54" s="27">
        <v>16477</v>
      </c>
      <c r="M54" s="26">
        <v>60.548299999999998</v>
      </c>
      <c r="N54" s="27">
        <v>55</v>
      </c>
      <c r="O54" s="26">
        <v>0.2021</v>
      </c>
      <c r="P54" s="35">
        <v>1276</v>
      </c>
      <c r="Q54" s="29">
        <v>4.6889399999999997</v>
      </c>
      <c r="R54" s="25">
        <v>336</v>
      </c>
      <c r="S54" s="29">
        <v>1.2346999999999999</v>
      </c>
      <c r="T54" s="34">
        <v>148</v>
      </c>
      <c r="U54" s="30">
        <v>0.54390000000000005</v>
      </c>
      <c r="V54" s="31">
        <v>251</v>
      </c>
      <c r="W54" s="32">
        <v>100</v>
      </c>
    </row>
    <row r="55" spans="1:23" s="22" customFormat="1" ht="15" customHeight="1" x14ac:dyDescent="0.2">
      <c r="A55" s="21" t="s">
        <v>18</v>
      </c>
      <c r="B55" s="69" t="s">
        <v>66</v>
      </c>
      <c r="C55" s="58">
        <v>17273</v>
      </c>
      <c r="D55" s="59">
        <v>68</v>
      </c>
      <c r="E55" s="60">
        <v>0.39367999999999997</v>
      </c>
      <c r="F55" s="61">
        <v>3556</v>
      </c>
      <c r="G55" s="60">
        <v>20.587</v>
      </c>
      <c r="H55" s="62">
        <v>1515</v>
      </c>
      <c r="I55" s="60">
        <v>8.7708999999999993</v>
      </c>
      <c r="J55" s="62">
        <v>399</v>
      </c>
      <c r="K55" s="60">
        <v>2.31</v>
      </c>
      <c r="L55" s="61">
        <v>10434</v>
      </c>
      <c r="M55" s="60">
        <v>60.406399999999998</v>
      </c>
      <c r="N55" s="61">
        <v>67</v>
      </c>
      <c r="O55" s="60">
        <v>0.38790000000000002</v>
      </c>
      <c r="P55" s="70">
        <v>1234</v>
      </c>
      <c r="Q55" s="64">
        <v>7.1440999999999999</v>
      </c>
      <c r="R55" s="59">
        <v>177</v>
      </c>
      <c r="S55" s="64">
        <v>1.0247200000000001</v>
      </c>
      <c r="T55" s="71">
        <v>192</v>
      </c>
      <c r="U55" s="66">
        <v>1.1115613963990001</v>
      </c>
      <c r="V55" s="67">
        <v>196</v>
      </c>
      <c r="W55" s="68">
        <v>100</v>
      </c>
    </row>
    <row r="56" spans="1:23" s="22" customFormat="1" ht="15" customHeight="1" x14ac:dyDescent="0.2">
      <c r="A56" s="21" t="s">
        <v>18</v>
      </c>
      <c r="B56" s="23" t="s">
        <v>67</v>
      </c>
      <c r="C56" s="24">
        <v>2777</v>
      </c>
      <c r="D56" s="25">
        <v>6</v>
      </c>
      <c r="E56" s="26">
        <v>0.21606</v>
      </c>
      <c r="F56" s="27">
        <v>97</v>
      </c>
      <c r="G56" s="26">
        <v>3.4929999999999999</v>
      </c>
      <c r="H56" s="27">
        <v>34</v>
      </c>
      <c r="I56" s="26">
        <v>1.2242999999999999</v>
      </c>
      <c r="J56" s="33">
        <v>102</v>
      </c>
      <c r="K56" s="26">
        <v>3.673</v>
      </c>
      <c r="L56" s="27">
        <v>2506</v>
      </c>
      <c r="M56" s="26">
        <v>90.241299999999995</v>
      </c>
      <c r="N56" s="33">
        <v>2</v>
      </c>
      <c r="O56" s="26">
        <v>7.1999999999999995E-2</v>
      </c>
      <c r="P56" s="28">
        <v>30</v>
      </c>
      <c r="Q56" s="29">
        <v>1.0803</v>
      </c>
      <c r="R56" s="34">
        <v>26</v>
      </c>
      <c r="S56" s="29">
        <v>0.93625999999999998</v>
      </c>
      <c r="T56" s="34">
        <v>22</v>
      </c>
      <c r="U56" s="30">
        <v>0.79220000000000002</v>
      </c>
      <c r="V56" s="31">
        <v>94</v>
      </c>
      <c r="W56" s="32">
        <v>100</v>
      </c>
    </row>
    <row r="57" spans="1:23" s="22" customFormat="1" ht="15" customHeight="1" x14ac:dyDescent="0.2">
      <c r="A57" s="21" t="s">
        <v>18</v>
      </c>
      <c r="B57" s="69" t="s">
        <v>68</v>
      </c>
      <c r="C57" s="58">
        <v>13802</v>
      </c>
      <c r="D57" s="59">
        <v>47</v>
      </c>
      <c r="E57" s="60">
        <v>0.34053</v>
      </c>
      <c r="F57" s="62">
        <v>805</v>
      </c>
      <c r="G57" s="60">
        <v>5.8324999999999996</v>
      </c>
      <c r="H57" s="61">
        <v>724</v>
      </c>
      <c r="I57" s="60">
        <v>5.2455999999999996</v>
      </c>
      <c r="J57" s="61">
        <v>520</v>
      </c>
      <c r="K57" s="60">
        <v>3.7675999999999998</v>
      </c>
      <c r="L57" s="61">
        <v>11418</v>
      </c>
      <c r="M57" s="60">
        <v>82.727099999999993</v>
      </c>
      <c r="N57" s="61">
        <v>12</v>
      </c>
      <c r="O57" s="60">
        <v>8.6900000000000005E-2</v>
      </c>
      <c r="P57" s="70">
        <v>276</v>
      </c>
      <c r="Q57" s="64">
        <v>1.9997100000000001</v>
      </c>
      <c r="R57" s="71">
        <v>123</v>
      </c>
      <c r="S57" s="64">
        <v>0.89117999999999997</v>
      </c>
      <c r="T57" s="71">
        <v>41</v>
      </c>
      <c r="U57" s="66">
        <v>0.29709999999999998</v>
      </c>
      <c r="V57" s="67">
        <v>281</v>
      </c>
      <c r="W57" s="68">
        <v>100</v>
      </c>
    </row>
    <row r="58" spans="1:23" s="22" customFormat="1" ht="15" customHeight="1" thickBot="1" x14ac:dyDescent="0.25">
      <c r="A58" s="21" t="s">
        <v>18</v>
      </c>
      <c r="B58" s="38" t="s">
        <v>69</v>
      </c>
      <c r="C58" s="73">
        <v>839</v>
      </c>
      <c r="D58" s="74">
        <v>0</v>
      </c>
      <c r="E58" s="40">
        <v>0</v>
      </c>
      <c r="F58" s="41">
        <v>25</v>
      </c>
      <c r="G58" s="40">
        <v>2.9796999999999998</v>
      </c>
      <c r="H58" s="42">
        <v>66</v>
      </c>
      <c r="I58" s="40">
        <v>7.8665000000000003</v>
      </c>
      <c r="J58" s="41">
        <v>6</v>
      </c>
      <c r="K58" s="40">
        <v>0.71509999999999996</v>
      </c>
      <c r="L58" s="41">
        <v>728</v>
      </c>
      <c r="M58" s="40">
        <v>86.77</v>
      </c>
      <c r="N58" s="41">
        <v>0</v>
      </c>
      <c r="O58" s="40">
        <v>0</v>
      </c>
      <c r="P58" s="43">
        <v>14</v>
      </c>
      <c r="Q58" s="44">
        <v>1.66865</v>
      </c>
      <c r="R58" s="39">
        <v>7</v>
      </c>
      <c r="S58" s="44">
        <v>0.83433000000000002</v>
      </c>
      <c r="T58" s="39">
        <v>0</v>
      </c>
      <c r="U58" s="45">
        <v>0</v>
      </c>
      <c r="V58" s="46">
        <v>19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759,021 public school students enrolled in Advanced Placement science, 3,240 (0.4%) were American Indian or Alaska Native, and 7,830 (1.0%)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5" t="s">
        <v>70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23" s="49" customFormat="1" ht="15" customHeight="1" x14ac:dyDescent="0.2">
      <c r="A62" s="51"/>
      <c r="B62" s="75" t="s">
        <v>71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2:W62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61:W61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male students ",A7, ", by race/ethnicity, disability status, and English proficiency, by state: School Year 2015-16")</f>
        <v>Number and percentage of public school male students enrolled in Advanced Placement science,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76" t="s">
        <v>0</v>
      </c>
      <c r="C4" s="78" t="s">
        <v>1</v>
      </c>
      <c r="D4" s="80" t="s">
        <v>2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  <c r="R4" s="83" t="s">
        <v>3</v>
      </c>
      <c r="S4" s="84"/>
      <c r="T4" s="83" t="s">
        <v>4</v>
      </c>
      <c r="U4" s="84"/>
      <c r="V4" s="87" t="s">
        <v>5</v>
      </c>
      <c r="W4" s="89" t="s">
        <v>6</v>
      </c>
    </row>
    <row r="5" spans="1:23" s="12" customFormat="1" ht="24.95" customHeight="1" x14ac:dyDescent="0.2">
      <c r="A5" s="11"/>
      <c r="B5" s="77"/>
      <c r="C5" s="79"/>
      <c r="D5" s="91" t="s">
        <v>7</v>
      </c>
      <c r="E5" s="92"/>
      <c r="F5" s="93" t="s">
        <v>8</v>
      </c>
      <c r="G5" s="92"/>
      <c r="H5" s="94" t="s">
        <v>9</v>
      </c>
      <c r="I5" s="92"/>
      <c r="J5" s="94" t="s">
        <v>10</v>
      </c>
      <c r="K5" s="92"/>
      <c r="L5" s="94" t="s">
        <v>11</v>
      </c>
      <c r="M5" s="92"/>
      <c r="N5" s="94" t="s">
        <v>12</v>
      </c>
      <c r="O5" s="92"/>
      <c r="P5" s="94" t="s">
        <v>13</v>
      </c>
      <c r="Q5" s="95"/>
      <c r="R5" s="85"/>
      <c r="S5" s="86"/>
      <c r="T5" s="85"/>
      <c r="U5" s="86"/>
      <c r="V5" s="88"/>
      <c r="W5" s="90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">
        <v>72</v>
      </c>
      <c r="B7" s="57" t="s">
        <v>17</v>
      </c>
      <c r="C7" s="58">
        <v>364572</v>
      </c>
      <c r="D7" s="59">
        <v>1557</v>
      </c>
      <c r="E7" s="60">
        <v>0.42708000000000002</v>
      </c>
      <c r="F7" s="61">
        <v>58874</v>
      </c>
      <c r="G7" s="60">
        <v>16.148800000000001</v>
      </c>
      <c r="H7" s="61">
        <v>60514</v>
      </c>
      <c r="I7" s="60">
        <v>16.598641694918999</v>
      </c>
      <c r="J7" s="61">
        <v>22722</v>
      </c>
      <c r="K7" s="60">
        <v>6.2324999999999999</v>
      </c>
      <c r="L7" s="61">
        <v>209635</v>
      </c>
      <c r="M7" s="60">
        <v>57.5017</v>
      </c>
      <c r="N7" s="62">
        <v>948</v>
      </c>
      <c r="O7" s="60">
        <v>0.26002999999999998</v>
      </c>
      <c r="P7" s="63">
        <v>10322</v>
      </c>
      <c r="Q7" s="64">
        <v>2.83127</v>
      </c>
      <c r="R7" s="65">
        <v>5299</v>
      </c>
      <c r="S7" s="64">
        <v>1.4534899999999999</v>
      </c>
      <c r="T7" s="65">
        <v>4150</v>
      </c>
      <c r="U7" s="66">
        <v>1.1383000000000001</v>
      </c>
      <c r="V7" s="67">
        <v>9885</v>
      </c>
      <c r="W7" s="68">
        <v>100</v>
      </c>
    </row>
    <row r="8" spans="1:23" s="22" customFormat="1" ht="15" customHeight="1" x14ac:dyDescent="0.2">
      <c r="A8" s="21" t="s">
        <v>72</v>
      </c>
      <c r="B8" s="23" t="s">
        <v>19</v>
      </c>
      <c r="C8" s="24">
        <v>4536</v>
      </c>
      <c r="D8" s="25">
        <v>50</v>
      </c>
      <c r="E8" s="26">
        <v>1.10229</v>
      </c>
      <c r="F8" s="27">
        <v>265</v>
      </c>
      <c r="G8" s="26">
        <v>5.8422000000000001</v>
      </c>
      <c r="H8" s="33">
        <v>137</v>
      </c>
      <c r="I8" s="26">
        <v>3.0203000000000002</v>
      </c>
      <c r="J8" s="27">
        <v>681</v>
      </c>
      <c r="K8" s="26">
        <v>15.013199999999999</v>
      </c>
      <c r="L8" s="27">
        <v>3342</v>
      </c>
      <c r="M8" s="26">
        <v>73.677199999999999</v>
      </c>
      <c r="N8" s="27">
        <v>3</v>
      </c>
      <c r="O8" s="26">
        <v>6.6140000000000004E-2</v>
      </c>
      <c r="P8" s="35">
        <v>58</v>
      </c>
      <c r="Q8" s="29">
        <v>1.2786599999999999</v>
      </c>
      <c r="R8" s="25">
        <v>32</v>
      </c>
      <c r="S8" s="29">
        <v>0.70547000000000004</v>
      </c>
      <c r="T8" s="34">
        <v>55</v>
      </c>
      <c r="U8" s="30">
        <v>1.2124999999999999</v>
      </c>
      <c r="V8" s="31">
        <v>179</v>
      </c>
      <c r="W8" s="32">
        <v>100</v>
      </c>
    </row>
    <row r="9" spans="1:23" s="22" customFormat="1" ht="15" customHeight="1" x14ac:dyDescent="0.2">
      <c r="A9" s="21" t="s">
        <v>18</v>
      </c>
      <c r="B9" s="69" t="s">
        <v>20</v>
      </c>
      <c r="C9" s="58">
        <v>592</v>
      </c>
      <c r="D9" s="59">
        <v>22</v>
      </c>
      <c r="E9" s="60">
        <v>3.7162199999999999</v>
      </c>
      <c r="F9" s="61">
        <v>47</v>
      </c>
      <c r="G9" s="60">
        <v>7.9391999999999996</v>
      </c>
      <c r="H9" s="61">
        <v>40</v>
      </c>
      <c r="I9" s="60">
        <v>6.7568000000000001</v>
      </c>
      <c r="J9" s="62">
        <v>11</v>
      </c>
      <c r="K9" s="60">
        <v>1.8581000000000001</v>
      </c>
      <c r="L9" s="62">
        <v>417</v>
      </c>
      <c r="M9" s="60">
        <v>70.4392</v>
      </c>
      <c r="N9" s="61">
        <v>8</v>
      </c>
      <c r="O9" s="60">
        <v>1.3513500000000001</v>
      </c>
      <c r="P9" s="70">
        <v>47</v>
      </c>
      <c r="Q9" s="64">
        <v>7.93919</v>
      </c>
      <c r="R9" s="71">
        <v>7</v>
      </c>
      <c r="S9" s="64">
        <v>1.1824300000000001</v>
      </c>
      <c r="T9" s="71">
        <v>4</v>
      </c>
      <c r="U9" s="66">
        <v>0.67569999999999997</v>
      </c>
      <c r="V9" s="67">
        <v>28</v>
      </c>
      <c r="W9" s="68">
        <v>100</v>
      </c>
    </row>
    <row r="10" spans="1:23" s="22" customFormat="1" ht="15" customHeight="1" x14ac:dyDescent="0.2">
      <c r="A10" s="21" t="s">
        <v>18</v>
      </c>
      <c r="B10" s="23" t="s">
        <v>21</v>
      </c>
      <c r="C10" s="24">
        <v>6530</v>
      </c>
      <c r="D10" s="34">
        <v>94</v>
      </c>
      <c r="E10" s="26">
        <v>1.4395100000000001</v>
      </c>
      <c r="F10" s="27">
        <v>848</v>
      </c>
      <c r="G10" s="26">
        <v>12.9862</v>
      </c>
      <c r="H10" s="33">
        <v>1715</v>
      </c>
      <c r="I10" s="26">
        <v>26.263400000000001</v>
      </c>
      <c r="J10" s="27">
        <v>189</v>
      </c>
      <c r="K10" s="26">
        <v>2.8942999999999999</v>
      </c>
      <c r="L10" s="33">
        <v>3532</v>
      </c>
      <c r="M10" s="26">
        <v>54.088799999999999</v>
      </c>
      <c r="N10" s="33">
        <v>5</v>
      </c>
      <c r="O10" s="26">
        <v>7.6569999999999999E-2</v>
      </c>
      <c r="P10" s="28">
        <v>147</v>
      </c>
      <c r="Q10" s="29">
        <v>2.25115</v>
      </c>
      <c r="R10" s="34">
        <v>57</v>
      </c>
      <c r="S10" s="29">
        <v>0.8728943338438</v>
      </c>
      <c r="T10" s="34">
        <v>7</v>
      </c>
      <c r="U10" s="30">
        <v>0.1072</v>
      </c>
      <c r="V10" s="31">
        <v>159</v>
      </c>
      <c r="W10" s="32">
        <v>100</v>
      </c>
    </row>
    <row r="11" spans="1:23" s="22" customFormat="1" ht="15" customHeight="1" x14ac:dyDescent="0.2">
      <c r="A11" s="21" t="s">
        <v>18</v>
      </c>
      <c r="B11" s="69" t="s">
        <v>22</v>
      </c>
      <c r="C11" s="58">
        <v>3359</v>
      </c>
      <c r="D11" s="59">
        <v>20</v>
      </c>
      <c r="E11" s="60">
        <v>0.59541999999999995</v>
      </c>
      <c r="F11" s="62">
        <v>216</v>
      </c>
      <c r="G11" s="60">
        <v>6.4305000000000003</v>
      </c>
      <c r="H11" s="61">
        <v>320</v>
      </c>
      <c r="I11" s="60">
        <v>9.5266000000000002</v>
      </c>
      <c r="J11" s="61">
        <v>377</v>
      </c>
      <c r="K11" s="60">
        <v>11.223599999999999</v>
      </c>
      <c r="L11" s="61">
        <v>2356</v>
      </c>
      <c r="M11" s="60">
        <v>70.139899999999997</v>
      </c>
      <c r="N11" s="61">
        <v>8</v>
      </c>
      <c r="O11" s="60">
        <v>0.23816999999999999</v>
      </c>
      <c r="P11" s="70">
        <v>62</v>
      </c>
      <c r="Q11" s="64">
        <v>1.84579</v>
      </c>
      <c r="R11" s="71">
        <v>23</v>
      </c>
      <c r="S11" s="64">
        <v>0.68472999999999995</v>
      </c>
      <c r="T11" s="59">
        <v>71</v>
      </c>
      <c r="U11" s="66">
        <v>2.1137000000000001</v>
      </c>
      <c r="V11" s="67">
        <v>239</v>
      </c>
      <c r="W11" s="68">
        <v>100</v>
      </c>
    </row>
    <row r="12" spans="1:23" s="22" customFormat="1" ht="15" customHeight="1" x14ac:dyDescent="0.2">
      <c r="A12" s="21" t="s">
        <v>18</v>
      </c>
      <c r="B12" s="23" t="s">
        <v>23</v>
      </c>
      <c r="C12" s="24">
        <v>56027</v>
      </c>
      <c r="D12" s="25">
        <v>186</v>
      </c>
      <c r="E12" s="26">
        <v>0.33198</v>
      </c>
      <c r="F12" s="33">
        <v>18080</v>
      </c>
      <c r="G12" s="26">
        <v>32.270155460760002</v>
      </c>
      <c r="H12" s="27">
        <v>16135</v>
      </c>
      <c r="I12" s="26">
        <v>28.7986</v>
      </c>
      <c r="J12" s="27">
        <v>1406</v>
      </c>
      <c r="K12" s="26">
        <v>2.5095000000000001</v>
      </c>
      <c r="L12" s="27">
        <v>17853</v>
      </c>
      <c r="M12" s="26">
        <v>31.864999999999998</v>
      </c>
      <c r="N12" s="33">
        <v>358</v>
      </c>
      <c r="O12" s="26">
        <v>0.63897999999999999</v>
      </c>
      <c r="P12" s="35">
        <v>2009</v>
      </c>
      <c r="Q12" s="29">
        <v>3.5857700000000001</v>
      </c>
      <c r="R12" s="34">
        <v>709</v>
      </c>
      <c r="S12" s="29">
        <v>1.26546</v>
      </c>
      <c r="T12" s="25">
        <v>1109</v>
      </c>
      <c r="U12" s="30">
        <v>1.9794</v>
      </c>
      <c r="V12" s="31">
        <v>992</v>
      </c>
      <c r="W12" s="32">
        <v>100</v>
      </c>
    </row>
    <row r="13" spans="1:23" s="22" customFormat="1" ht="15" customHeight="1" x14ac:dyDescent="0.2">
      <c r="A13" s="21" t="s">
        <v>18</v>
      </c>
      <c r="B13" s="69" t="s">
        <v>24</v>
      </c>
      <c r="C13" s="58">
        <v>7415</v>
      </c>
      <c r="D13" s="59">
        <v>37</v>
      </c>
      <c r="E13" s="60">
        <v>0.49898999999999999</v>
      </c>
      <c r="F13" s="62">
        <v>533</v>
      </c>
      <c r="G13" s="60">
        <v>7.1881000000000004</v>
      </c>
      <c r="H13" s="61">
        <v>1219</v>
      </c>
      <c r="I13" s="60">
        <v>16.439599999999999</v>
      </c>
      <c r="J13" s="62">
        <v>214</v>
      </c>
      <c r="K13" s="60">
        <v>2.8860000000000001</v>
      </c>
      <c r="L13" s="61">
        <v>5121</v>
      </c>
      <c r="M13" s="60">
        <v>69.062700000000007</v>
      </c>
      <c r="N13" s="61">
        <v>20</v>
      </c>
      <c r="O13" s="60">
        <v>0.26972000000000002</v>
      </c>
      <c r="P13" s="63">
        <v>271</v>
      </c>
      <c r="Q13" s="64">
        <v>3.6547499999999999</v>
      </c>
      <c r="R13" s="59">
        <v>108</v>
      </c>
      <c r="S13" s="64">
        <v>1.45651</v>
      </c>
      <c r="T13" s="71">
        <v>222</v>
      </c>
      <c r="U13" s="66">
        <v>2.9939</v>
      </c>
      <c r="V13" s="67">
        <v>180</v>
      </c>
      <c r="W13" s="68">
        <v>100</v>
      </c>
    </row>
    <row r="14" spans="1:23" s="22" customFormat="1" ht="15" customHeight="1" x14ac:dyDescent="0.2">
      <c r="A14" s="21" t="s">
        <v>18</v>
      </c>
      <c r="B14" s="23" t="s">
        <v>25</v>
      </c>
      <c r="C14" s="36">
        <v>5528</v>
      </c>
      <c r="D14" s="25">
        <v>9</v>
      </c>
      <c r="E14" s="26">
        <v>0.16281000000000001</v>
      </c>
      <c r="F14" s="27">
        <v>700</v>
      </c>
      <c r="G14" s="26">
        <v>12.662800000000001</v>
      </c>
      <c r="H14" s="33">
        <v>421</v>
      </c>
      <c r="I14" s="26">
        <v>7.6158000000000001</v>
      </c>
      <c r="J14" s="33">
        <v>244</v>
      </c>
      <c r="K14" s="26">
        <v>4.4138999999999999</v>
      </c>
      <c r="L14" s="33">
        <v>4050</v>
      </c>
      <c r="M14" s="26">
        <v>73.263400000000004</v>
      </c>
      <c r="N14" s="27">
        <v>2</v>
      </c>
      <c r="O14" s="26">
        <v>3.6179999999999997E-2</v>
      </c>
      <c r="P14" s="28">
        <v>102</v>
      </c>
      <c r="Q14" s="29">
        <v>1.8451519536903001</v>
      </c>
      <c r="R14" s="34">
        <v>58</v>
      </c>
      <c r="S14" s="29">
        <v>1.0491999999999999</v>
      </c>
      <c r="T14" s="25">
        <v>21</v>
      </c>
      <c r="U14" s="30">
        <v>0.37990000000000002</v>
      </c>
      <c r="V14" s="31">
        <v>149</v>
      </c>
      <c r="W14" s="32">
        <v>100</v>
      </c>
    </row>
    <row r="15" spans="1:23" s="22" customFormat="1" ht="15" customHeight="1" x14ac:dyDescent="0.2">
      <c r="A15" s="21" t="s">
        <v>18</v>
      </c>
      <c r="B15" s="69" t="s">
        <v>26</v>
      </c>
      <c r="C15" s="72">
        <v>804</v>
      </c>
      <c r="D15" s="59">
        <v>3</v>
      </c>
      <c r="E15" s="60">
        <v>0.37313000000000002</v>
      </c>
      <c r="F15" s="61">
        <v>140</v>
      </c>
      <c r="G15" s="60">
        <v>17.4129</v>
      </c>
      <c r="H15" s="61">
        <v>53</v>
      </c>
      <c r="I15" s="60">
        <v>6.5919999999999996</v>
      </c>
      <c r="J15" s="62">
        <v>87</v>
      </c>
      <c r="K15" s="60">
        <v>10.8209</v>
      </c>
      <c r="L15" s="61">
        <v>510</v>
      </c>
      <c r="M15" s="60">
        <v>63.4328</v>
      </c>
      <c r="N15" s="62">
        <v>1</v>
      </c>
      <c r="O15" s="60">
        <v>0.12438</v>
      </c>
      <c r="P15" s="63">
        <v>10</v>
      </c>
      <c r="Q15" s="64">
        <v>1.2437800000000001</v>
      </c>
      <c r="R15" s="71">
        <v>3</v>
      </c>
      <c r="S15" s="64">
        <v>0.37313000000000002</v>
      </c>
      <c r="T15" s="59">
        <v>6</v>
      </c>
      <c r="U15" s="66">
        <v>0.74629999999999996</v>
      </c>
      <c r="V15" s="67">
        <v>28</v>
      </c>
      <c r="W15" s="68">
        <v>100</v>
      </c>
    </row>
    <row r="16" spans="1:23" s="22" customFormat="1" ht="15" customHeight="1" x14ac:dyDescent="0.2">
      <c r="A16" s="21" t="s">
        <v>18</v>
      </c>
      <c r="B16" s="23" t="s">
        <v>27</v>
      </c>
      <c r="C16" s="36">
        <v>341</v>
      </c>
      <c r="D16" s="34">
        <v>2</v>
      </c>
      <c r="E16" s="26">
        <v>0.58650999999999998</v>
      </c>
      <c r="F16" s="33">
        <v>13</v>
      </c>
      <c r="G16" s="26">
        <v>3.8123</v>
      </c>
      <c r="H16" s="27">
        <v>51</v>
      </c>
      <c r="I16" s="26">
        <v>14.956</v>
      </c>
      <c r="J16" s="33">
        <v>166</v>
      </c>
      <c r="K16" s="26">
        <v>48.680399999999999</v>
      </c>
      <c r="L16" s="27">
        <v>95</v>
      </c>
      <c r="M16" s="26">
        <v>27.859200000000001</v>
      </c>
      <c r="N16" s="33">
        <v>0</v>
      </c>
      <c r="O16" s="26">
        <v>0</v>
      </c>
      <c r="P16" s="28">
        <v>14</v>
      </c>
      <c r="Q16" s="29">
        <v>4.1055700000000002</v>
      </c>
      <c r="R16" s="25">
        <v>10</v>
      </c>
      <c r="S16" s="29">
        <v>2.93255</v>
      </c>
      <c r="T16" s="25">
        <v>15</v>
      </c>
      <c r="U16" s="30">
        <v>4.3987999999999996</v>
      </c>
      <c r="V16" s="31">
        <v>24</v>
      </c>
      <c r="W16" s="32">
        <v>100</v>
      </c>
    </row>
    <row r="17" spans="1:23" s="22" customFormat="1" ht="15" customHeight="1" x14ac:dyDescent="0.2">
      <c r="A17" s="21" t="s">
        <v>18</v>
      </c>
      <c r="B17" s="69" t="s">
        <v>28</v>
      </c>
      <c r="C17" s="58">
        <v>13629</v>
      </c>
      <c r="D17" s="59">
        <v>64</v>
      </c>
      <c r="E17" s="60">
        <v>0.46959000000000001</v>
      </c>
      <c r="F17" s="62">
        <v>1329</v>
      </c>
      <c r="G17" s="60">
        <v>9.7513000000000005</v>
      </c>
      <c r="H17" s="61">
        <v>3542</v>
      </c>
      <c r="I17" s="60">
        <v>25.988700000000001</v>
      </c>
      <c r="J17" s="62">
        <v>1059</v>
      </c>
      <c r="K17" s="60">
        <v>7.7702</v>
      </c>
      <c r="L17" s="62">
        <v>7157</v>
      </c>
      <c r="M17" s="60">
        <v>52.512999999999998</v>
      </c>
      <c r="N17" s="62">
        <v>16</v>
      </c>
      <c r="O17" s="60">
        <v>0.1174</v>
      </c>
      <c r="P17" s="70">
        <v>462</v>
      </c>
      <c r="Q17" s="64">
        <v>3.3898299999999999</v>
      </c>
      <c r="R17" s="59">
        <v>310</v>
      </c>
      <c r="S17" s="64">
        <v>2.2745615965954999</v>
      </c>
      <c r="T17" s="59">
        <v>64</v>
      </c>
      <c r="U17" s="66">
        <v>0.46960000000000002</v>
      </c>
      <c r="V17" s="67">
        <v>367</v>
      </c>
      <c r="W17" s="68">
        <v>100</v>
      </c>
    </row>
    <row r="18" spans="1:23" s="22" customFormat="1" ht="15" customHeight="1" x14ac:dyDescent="0.2">
      <c r="A18" s="21" t="s">
        <v>18</v>
      </c>
      <c r="B18" s="23" t="s">
        <v>29</v>
      </c>
      <c r="C18" s="24">
        <v>15771</v>
      </c>
      <c r="D18" s="34">
        <v>38</v>
      </c>
      <c r="E18" s="26">
        <v>0.24095</v>
      </c>
      <c r="F18" s="27">
        <v>2347</v>
      </c>
      <c r="G18" s="26">
        <v>14.881744974954</v>
      </c>
      <c r="H18" s="27">
        <v>1464</v>
      </c>
      <c r="I18" s="26">
        <v>9.2828999999999997</v>
      </c>
      <c r="J18" s="27">
        <v>2700</v>
      </c>
      <c r="K18" s="26">
        <v>17.12</v>
      </c>
      <c r="L18" s="27">
        <v>8674</v>
      </c>
      <c r="M18" s="26">
        <v>54.999699999999997</v>
      </c>
      <c r="N18" s="27">
        <v>17</v>
      </c>
      <c r="O18" s="26">
        <v>0.10779</v>
      </c>
      <c r="P18" s="28">
        <v>531</v>
      </c>
      <c r="Q18" s="29">
        <v>3.36694</v>
      </c>
      <c r="R18" s="34">
        <v>214</v>
      </c>
      <c r="S18" s="29">
        <v>1.3569209308224</v>
      </c>
      <c r="T18" s="25">
        <v>81</v>
      </c>
      <c r="U18" s="30">
        <v>0.51359999999999995</v>
      </c>
      <c r="V18" s="31">
        <v>333</v>
      </c>
      <c r="W18" s="32">
        <v>100</v>
      </c>
    </row>
    <row r="19" spans="1:23" s="22" customFormat="1" ht="15" customHeight="1" x14ac:dyDescent="0.2">
      <c r="A19" s="21" t="s">
        <v>18</v>
      </c>
      <c r="B19" s="69" t="s">
        <v>30</v>
      </c>
      <c r="C19" s="58">
        <v>769</v>
      </c>
      <c r="D19" s="59">
        <v>1</v>
      </c>
      <c r="E19" s="60">
        <v>0.13003999999999999</v>
      </c>
      <c r="F19" s="61">
        <v>466</v>
      </c>
      <c r="G19" s="60">
        <v>60.598199999999999</v>
      </c>
      <c r="H19" s="61">
        <v>40</v>
      </c>
      <c r="I19" s="60">
        <v>5.2016</v>
      </c>
      <c r="J19" s="61">
        <v>17</v>
      </c>
      <c r="K19" s="60">
        <v>2.2107000000000001</v>
      </c>
      <c r="L19" s="61">
        <v>119</v>
      </c>
      <c r="M19" s="60">
        <v>15.474600000000001</v>
      </c>
      <c r="N19" s="61">
        <v>65</v>
      </c>
      <c r="O19" s="60">
        <v>8.4525400000000008</v>
      </c>
      <c r="P19" s="63">
        <v>61</v>
      </c>
      <c r="Q19" s="64">
        <v>7.9323800000000002</v>
      </c>
      <c r="R19" s="59">
        <v>3</v>
      </c>
      <c r="S19" s="64">
        <v>0.39012000000000002</v>
      </c>
      <c r="T19" s="59">
        <v>203</v>
      </c>
      <c r="U19" s="66">
        <v>26.3979</v>
      </c>
      <c r="V19" s="67">
        <v>36</v>
      </c>
      <c r="W19" s="68">
        <v>100</v>
      </c>
    </row>
    <row r="20" spans="1:23" s="22" customFormat="1" ht="15" customHeight="1" x14ac:dyDescent="0.2">
      <c r="A20" s="21" t="s">
        <v>18</v>
      </c>
      <c r="B20" s="23" t="s">
        <v>31</v>
      </c>
      <c r="C20" s="36">
        <v>1386</v>
      </c>
      <c r="D20" s="34">
        <v>12</v>
      </c>
      <c r="E20" s="26">
        <v>0.86580000000000001</v>
      </c>
      <c r="F20" s="33">
        <v>74</v>
      </c>
      <c r="G20" s="26">
        <v>5.3391000000000002</v>
      </c>
      <c r="H20" s="27">
        <v>99</v>
      </c>
      <c r="I20" s="26">
        <v>7.1429</v>
      </c>
      <c r="J20" s="33">
        <v>11</v>
      </c>
      <c r="K20" s="26">
        <v>0.79369999999999996</v>
      </c>
      <c r="L20" s="33">
        <v>1157</v>
      </c>
      <c r="M20" s="26">
        <v>83.477599999999995</v>
      </c>
      <c r="N20" s="33">
        <v>0</v>
      </c>
      <c r="O20" s="26">
        <v>0</v>
      </c>
      <c r="P20" s="28">
        <v>33</v>
      </c>
      <c r="Q20" s="29">
        <v>2.3809499999999999</v>
      </c>
      <c r="R20" s="34">
        <v>4</v>
      </c>
      <c r="S20" s="29">
        <v>0.28860000000000002</v>
      </c>
      <c r="T20" s="25">
        <v>17</v>
      </c>
      <c r="U20" s="30">
        <v>1.2265999999999999</v>
      </c>
      <c r="V20" s="31">
        <v>36</v>
      </c>
      <c r="W20" s="32">
        <v>100</v>
      </c>
    </row>
    <row r="21" spans="1:23" s="22" customFormat="1" ht="15" customHeight="1" x14ac:dyDescent="0.2">
      <c r="A21" s="21" t="s">
        <v>18</v>
      </c>
      <c r="B21" s="69" t="s">
        <v>32</v>
      </c>
      <c r="C21" s="58">
        <v>18036</v>
      </c>
      <c r="D21" s="71">
        <v>47</v>
      </c>
      <c r="E21" s="60">
        <v>0.26058999999999999</v>
      </c>
      <c r="F21" s="61">
        <v>2545</v>
      </c>
      <c r="G21" s="60">
        <v>14.1107</v>
      </c>
      <c r="H21" s="62">
        <v>3016</v>
      </c>
      <c r="I21" s="60">
        <v>16.722100000000001</v>
      </c>
      <c r="J21" s="61">
        <v>1050</v>
      </c>
      <c r="K21" s="60">
        <v>5.8216999999999999</v>
      </c>
      <c r="L21" s="61">
        <v>10816</v>
      </c>
      <c r="M21" s="60">
        <v>59.969000000000001</v>
      </c>
      <c r="N21" s="61">
        <v>24</v>
      </c>
      <c r="O21" s="60">
        <v>0.13306999999999999</v>
      </c>
      <c r="P21" s="70">
        <v>538</v>
      </c>
      <c r="Q21" s="64">
        <v>2.98292</v>
      </c>
      <c r="R21" s="59">
        <v>227</v>
      </c>
      <c r="S21" s="64">
        <v>1.2585900000000001</v>
      </c>
      <c r="T21" s="71">
        <v>59</v>
      </c>
      <c r="U21" s="66">
        <v>0.3271</v>
      </c>
      <c r="V21" s="67">
        <v>328</v>
      </c>
      <c r="W21" s="68">
        <v>100</v>
      </c>
    </row>
    <row r="22" spans="1:23" s="22" customFormat="1" ht="15" customHeight="1" x14ac:dyDescent="0.2">
      <c r="A22" s="21" t="s">
        <v>18</v>
      </c>
      <c r="B22" s="23" t="s">
        <v>33</v>
      </c>
      <c r="C22" s="24">
        <v>7233</v>
      </c>
      <c r="D22" s="25">
        <v>17</v>
      </c>
      <c r="E22" s="26">
        <v>0.23502999999999999</v>
      </c>
      <c r="F22" s="33">
        <v>441</v>
      </c>
      <c r="G22" s="26">
        <v>6.0971000000000002</v>
      </c>
      <c r="H22" s="33">
        <v>467</v>
      </c>
      <c r="I22" s="26">
        <v>6.4565000000000001</v>
      </c>
      <c r="J22" s="27">
        <v>320</v>
      </c>
      <c r="K22" s="26">
        <v>4.4241999999999999</v>
      </c>
      <c r="L22" s="27">
        <v>5761</v>
      </c>
      <c r="M22" s="26">
        <v>79.648799999999994</v>
      </c>
      <c r="N22" s="27">
        <v>6</v>
      </c>
      <c r="O22" s="26">
        <v>8.2949999999999996E-2</v>
      </c>
      <c r="P22" s="35">
        <v>221</v>
      </c>
      <c r="Q22" s="29">
        <v>3.0554399999999999</v>
      </c>
      <c r="R22" s="34">
        <v>162</v>
      </c>
      <c r="S22" s="29">
        <v>2.2397300000000002</v>
      </c>
      <c r="T22" s="34">
        <v>217</v>
      </c>
      <c r="U22" s="30">
        <v>3.0001000000000002</v>
      </c>
      <c r="V22" s="31">
        <v>261</v>
      </c>
      <c r="W22" s="32">
        <v>100</v>
      </c>
    </row>
    <row r="23" spans="1:23" s="22" customFormat="1" ht="15" customHeight="1" x14ac:dyDescent="0.2">
      <c r="A23" s="21" t="s">
        <v>18</v>
      </c>
      <c r="B23" s="69" t="s">
        <v>34</v>
      </c>
      <c r="C23" s="58">
        <v>1740</v>
      </c>
      <c r="D23" s="59">
        <v>5</v>
      </c>
      <c r="E23" s="60">
        <v>0.28736</v>
      </c>
      <c r="F23" s="61">
        <v>188</v>
      </c>
      <c r="G23" s="60">
        <v>10.804600000000001</v>
      </c>
      <c r="H23" s="61">
        <v>100</v>
      </c>
      <c r="I23" s="60">
        <v>5.7470999999999997</v>
      </c>
      <c r="J23" s="61">
        <v>74</v>
      </c>
      <c r="K23" s="60">
        <v>4.2529000000000003</v>
      </c>
      <c r="L23" s="61">
        <v>1318</v>
      </c>
      <c r="M23" s="60">
        <v>75.747100000000003</v>
      </c>
      <c r="N23" s="61">
        <v>3</v>
      </c>
      <c r="O23" s="60">
        <v>0.17241000000000001</v>
      </c>
      <c r="P23" s="70">
        <v>52</v>
      </c>
      <c r="Q23" s="64">
        <v>2.9885100000000002</v>
      </c>
      <c r="R23" s="71">
        <v>10</v>
      </c>
      <c r="S23" s="64">
        <v>0.57471000000000005</v>
      </c>
      <c r="T23" s="59">
        <v>11</v>
      </c>
      <c r="U23" s="66">
        <v>0.63219999999999998</v>
      </c>
      <c r="V23" s="67">
        <v>85</v>
      </c>
      <c r="W23" s="68">
        <v>100</v>
      </c>
    </row>
    <row r="24" spans="1:23" s="22" customFormat="1" ht="15" customHeight="1" x14ac:dyDescent="0.2">
      <c r="A24" s="21" t="s">
        <v>18</v>
      </c>
      <c r="B24" s="23" t="s">
        <v>35</v>
      </c>
      <c r="C24" s="24">
        <v>2127</v>
      </c>
      <c r="D24" s="34">
        <v>11</v>
      </c>
      <c r="E24" s="26">
        <v>0.51715999999999995</v>
      </c>
      <c r="F24" s="27">
        <v>214</v>
      </c>
      <c r="G24" s="26">
        <v>10.0611</v>
      </c>
      <c r="H24" s="33">
        <v>201</v>
      </c>
      <c r="I24" s="26">
        <v>9.4498999999999995</v>
      </c>
      <c r="J24" s="27">
        <v>51</v>
      </c>
      <c r="K24" s="26">
        <v>2.3976999999999999</v>
      </c>
      <c r="L24" s="27">
        <v>1546</v>
      </c>
      <c r="M24" s="26">
        <v>72.6845</v>
      </c>
      <c r="N24" s="27">
        <v>4</v>
      </c>
      <c r="O24" s="26">
        <v>0.18805829807239999</v>
      </c>
      <c r="P24" s="35">
        <v>100</v>
      </c>
      <c r="Q24" s="29">
        <v>4.70146</v>
      </c>
      <c r="R24" s="34">
        <v>26</v>
      </c>
      <c r="S24" s="29">
        <v>1.22238</v>
      </c>
      <c r="T24" s="25">
        <v>29</v>
      </c>
      <c r="U24" s="30">
        <v>1.3633999999999999</v>
      </c>
      <c r="V24" s="31">
        <v>64</v>
      </c>
      <c r="W24" s="32">
        <v>100</v>
      </c>
    </row>
    <row r="25" spans="1:23" s="22" customFormat="1" ht="15" customHeight="1" x14ac:dyDescent="0.2">
      <c r="A25" s="21" t="s">
        <v>18</v>
      </c>
      <c r="B25" s="69" t="s">
        <v>36</v>
      </c>
      <c r="C25" s="72">
        <v>4670</v>
      </c>
      <c r="D25" s="59">
        <v>3</v>
      </c>
      <c r="E25" s="60">
        <v>6.4240000000000005E-2</v>
      </c>
      <c r="F25" s="61">
        <v>234</v>
      </c>
      <c r="G25" s="60">
        <v>5.0106999999999999</v>
      </c>
      <c r="H25" s="61">
        <v>181</v>
      </c>
      <c r="I25" s="60">
        <v>3.8757999999999999</v>
      </c>
      <c r="J25" s="61">
        <v>227</v>
      </c>
      <c r="K25" s="60">
        <v>4.8608000000000002</v>
      </c>
      <c r="L25" s="62">
        <v>3931</v>
      </c>
      <c r="M25" s="60">
        <v>84.175600000000003</v>
      </c>
      <c r="N25" s="61">
        <v>1</v>
      </c>
      <c r="O25" s="60">
        <v>2.1409999999999998E-2</v>
      </c>
      <c r="P25" s="70">
        <v>93</v>
      </c>
      <c r="Q25" s="64">
        <v>1.9914346895074999</v>
      </c>
      <c r="R25" s="59">
        <v>44</v>
      </c>
      <c r="S25" s="64">
        <v>0.94218000000000002</v>
      </c>
      <c r="T25" s="59">
        <v>7</v>
      </c>
      <c r="U25" s="66">
        <v>0.14990000000000001</v>
      </c>
      <c r="V25" s="67">
        <v>164</v>
      </c>
      <c r="W25" s="68">
        <v>100</v>
      </c>
    </row>
    <row r="26" spans="1:23" s="22" customFormat="1" ht="15" customHeight="1" x14ac:dyDescent="0.2">
      <c r="A26" s="21" t="s">
        <v>18</v>
      </c>
      <c r="B26" s="23" t="s">
        <v>37</v>
      </c>
      <c r="C26" s="24">
        <v>1909</v>
      </c>
      <c r="D26" s="25">
        <v>15</v>
      </c>
      <c r="E26" s="26">
        <v>0.78574999999999995</v>
      </c>
      <c r="F26" s="33">
        <v>147</v>
      </c>
      <c r="G26" s="26">
        <v>7.7004000000000001</v>
      </c>
      <c r="H26" s="33">
        <v>106</v>
      </c>
      <c r="I26" s="26">
        <v>5.5526</v>
      </c>
      <c r="J26" s="27">
        <v>531</v>
      </c>
      <c r="K26" s="26">
        <v>27.8156</v>
      </c>
      <c r="L26" s="27">
        <v>1077</v>
      </c>
      <c r="M26" s="26">
        <v>56.417000000000002</v>
      </c>
      <c r="N26" s="33">
        <v>2</v>
      </c>
      <c r="O26" s="26">
        <v>0.1047668936616</v>
      </c>
      <c r="P26" s="35">
        <v>31</v>
      </c>
      <c r="Q26" s="29">
        <v>1.6238900000000001</v>
      </c>
      <c r="R26" s="25">
        <v>45</v>
      </c>
      <c r="S26" s="29">
        <v>2.3572600000000001</v>
      </c>
      <c r="T26" s="25">
        <v>17</v>
      </c>
      <c r="U26" s="30">
        <v>0.89049999999999996</v>
      </c>
      <c r="V26" s="31">
        <v>119</v>
      </c>
      <c r="W26" s="32">
        <v>100</v>
      </c>
    </row>
    <row r="27" spans="1:23" s="22" customFormat="1" ht="15" customHeight="1" x14ac:dyDescent="0.2">
      <c r="A27" s="21" t="s">
        <v>18</v>
      </c>
      <c r="B27" s="69" t="s">
        <v>38</v>
      </c>
      <c r="C27" s="72">
        <v>1079</v>
      </c>
      <c r="D27" s="71">
        <v>1</v>
      </c>
      <c r="E27" s="60">
        <v>9.2679999999999998E-2</v>
      </c>
      <c r="F27" s="61">
        <v>43</v>
      </c>
      <c r="G27" s="60">
        <v>3.9851999999999999</v>
      </c>
      <c r="H27" s="61">
        <v>14</v>
      </c>
      <c r="I27" s="60">
        <v>1.2975000000000001</v>
      </c>
      <c r="J27" s="61">
        <v>12</v>
      </c>
      <c r="K27" s="60">
        <v>1.1121000000000001</v>
      </c>
      <c r="L27" s="62">
        <v>997</v>
      </c>
      <c r="M27" s="60">
        <v>92.400400000000005</v>
      </c>
      <c r="N27" s="61">
        <v>1</v>
      </c>
      <c r="O27" s="60">
        <v>9.2679999999999998E-2</v>
      </c>
      <c r="P27" s="70">
        <v>11</v>
      </c>
      <c r="Q27" s="64">
        <v>1.0194624652455999</v>
      </c>
      <c r="R27" s="71">
        <v>13</v>
      </c>
      <c r="S27" s="64">
        <v>1.20482</v>
      </c>
      <c r="T27" s="59">
        <v>3</v>
      </c>
      <c r="U27" s="66">
        <v>0.27800000000000002</v>
      </c>
      <c r="V27" s="67">
        <v>74</v>
      </c>
      <c r="W27" s="68">
        <v>100</v>
      </c>
    </row>
    <row r="28" spans="1:23" s="22" customFormat="1" ht="15" customHeight="1" x14ac:dyDescent="0.2">
      <c r="A28" s="21" t="s">
        <v>18</v>
      </c>
      <c r="B28" s="23" t="s">
        <v>39</v>
      </c>
      <c r="C28" s="36">
        <v>7605</v>
      </c>
      <c r="D28" s="34">
        <v>14</v>
      </c>
      <c r="E28" s="26">
        <v>0.18409</v>
      </c>
      <c r="F28" s="27">
        <v>1059</v>
      </c>
      <c r="G28" s="26">
        <v>13.925000000000001</v>
      </c>
      <c r="H28" s="27">
        <v>459</v>
      </c>
      <c r="I28" s="26">
        <v>6.0354999999999999</v>
      </c>
      <c r="J28" s="27">
        <v>1124</v>
      </c>
      <c r="K28" s="26">
        <v>14.7798</v>
      </c>
      <c r="L28" s="33">
        <v>4644</v>
      </c>
      <c r="M28" s="26">
        <v>61.065100000000001</v>
      </c>
      <c r="N28" s="27">
        <v>9</v>
      </c>
      <c r="O28" s="26">
        <v>0.11834</v>
      </c>
      <c r="P28" s="28">
        <v>296</v>
      </c>
      <c r="Q28" s="29">
        <v>3.8921800000000002</v>
      </c>
      <c r="R28" s="25">
        <v>91</v>
      </c>
      <c r="S28" s="29">
        <v>1.1965811965812001</v>
      </c>
      <c r="T28" s="34">
        <v>11</v>
      </c>
      <c r="U28" s="30">
        <v>0.14460000000000001</v>
      </c>
      <c r="V28" s="31">
        <v>179</v>
      </c>
      <c r="W28" s="32">
        <v>100</v>
      </c>
    </row>
    <row r="29" spans="1:23" s="22" customFormat="1" ht="15" customHeight="1" x14ac:dyDescent="0.2">
      <c r="A29" s="21" t="s">
        <v>18</v>
      </c>
      <c r="B29" s="69" t="s">
        <v>40</v>
      </c>
      <c r="C29" s="58">
        <v>8913</v>
      </c>
      <c r="D29" s="59">
        <v>11</v>
      </c>
      <c r="E29" s="60">
        <v>0.12342</v>
      </c>
      <c r="F29" s="61">
        <v>1400</v>
      </c>
      <c r="G29" s="60">
        <v>15.7074</v>
      </c>
      <c r="H29" s="62">
        <v>596</v>
      </c>
      <c r="I29" s="60">
        <v>6.6868999999999996</v>
      </c>
      <c r="J29" s="61">
        <v>387</v>
      </c>
      <c r="K29" s="60">
        <v>4.3419999999999996</v>
      </c>
      <c r="L29" s="62">
        <v>6299</v>
      </c>
      <c r="M29" s="60">
        <v>70.6721</v>
      </c>
      <c r="N29" s="61">
        <v>8</v>
      </c>
      <c r="O29" s="60">
        <v>8.9760000000000006E-2</v>
      </c>
      <c r="P29" s="70">
        <v>212</v>
      </c>
      <c r="Q29" s="64">
        <v>2.3785500000000002</v>
      </c>
      <c r="R29" s="59">
        <v>166</v>
      </c>
      <c r="S29" s="64">
        <v>1.8624499999999999</v>
      </c>
      <c r="T29" s="59">
        <v>53</v>
      </c>
      <c r="U29" s="66">
        <v>0.59460000000000002</v>
      </c>
      <c r="V29" s="67">
        <v>290</v>
      </c>
      <c r="W29" s="68">
        <v>100</v>
      </c>
    </row>
    <row r="30" spans="1:23" s="22" customFormat="1" ht="15" customHeight="1" x14ac:dyDescent="0.2">
      <c r="A30" s="21" t="s">
        <v>18</v>
      </c>
      <c r="B30" s="23" t="s">
        <v>41</v>
      </c>
      <c r="C30" s="24">
        <v>10396</v>
      </c>
      <c r="D30" s="34">
        <v>48</v>
      </c>
      <c r="E30" s="26">
        <v>0.46172000000000002</v>
      </c>
      <c r="F30" s="33">
        <v>1153</v>
      </c>
      <c r="G30" s="26">
        <v>11.0908</v>
      </c>
      <c r="H30" s="27">
        <v>359</v>
      </c>
      <c r="I30" s="26">
        <v>3.4533</v>
      </c>
      <c r="J30" s="27">
        <v>525</v>
      </c>
      <c r="K30" s="26">
        <v>5.05</v>
      </c>
      <c r="L30" s="27">
        <v>8117</v>
      </c>
      <c r="M30" s="26">
        <v>78.078106964217</v>
      </c>
      <c r="N30" s="27">
        <v>9</v>
      </c>
      <c r="O30" s="26">
        <v>8.6571758368599996E-2</v>
      </c>
      <c r="P30" s="28">
        <v>185</v>
      </c>
      <c r="Q30" s="29">
        <v>1.7795300000000001</v>
      </c>
      <c r="R30" s="25">
        <v>174</v>
      </c>
      <c r="S30" s="29">
        <v>1.6737206617930001</v>
      </c>
      <c r="T30" s="34">
        <v>106</v>
      </c>
      <c r="U30" s="30">
        <v>1.0196000000000001</v>
      </c>
      <c r="V30" s="31">
        <v>329</v>
      </c>
      <c r="W30" s="32">
        <v>100</v>
      </c>
    </row>
    <row r="31" spans="1:23" s="22" customFormat="1" ht="15" customHeight="1" x14ac:dyDescent="0.2">
      <c r="A31" s="21" t="s">
        <v>18</v>
      </c>
      <c r="B31" s="69" t="s">
        <v>42</v>
      </c>
      <c r="C31" s="72">
        <v>5332</v>
      </c>
      <c r="D31" s="59">
        <v>17</v>
      </c>
      <c r="E31" s="60">
        <v>0.31883</v>
      </c>
      <c r="F31" s="62">
        <v>580</v>
      </c>
      <c r="G31" s="60">
        <v>10.877700000000001</v>
      </c>
      <c r="H31" s="61">
        <v>173</v>
      </c>
      <c r="I31" s="60">
        <v>3.2446000000000002</v>
      </c>
      <c r="J31" s="62">
        <v>185</v>
      </c>
      <c r="K31" s="60">
        <v>3.4695999999999998</v>
      </c>
      <c r="L31" s="61">
        <v>4300</v>
      </c>
      <c r="M31" s="60">
        <v>80.645200000000003</v>
      </c>
      <c r="N31" s="61">
        <v>3</v>
      </c>
      <c r="O31" s="60">
        <v>5.6264066016499997E-2</v>
      </c>
      <c r="P31" s="63">
        <v>74</v>
      </c>
      <c r="Q31" s="64">
        <v>1.38785</v>
      </c>
      <c r="R31" s="59">
        <v>93</v>
      </c>
      <c r="S31" s="64">
        <v>1.7441899999999999</v>
      </c>
      <c r="T31" s="71">
        <v>24</v>
      </c>
      <c r="U31" s="66">
        <v>0.4501</v>
      </c>
      <c r="V31" s="67">
        <v>133</v>
      </c>
      <c r="W31" s="68">
        <v>100</v>
      </c>
    </row>
    <row r="32" spans="1:23" s="22" customFormat="1" ht="15" customHeight="1" x14ac:dyDescent="0.2">
      <c r="A32" s="21" t="s">
        <v>18</v>
      </c>
      <c r="B32" s="23" t="s">
        <v>43</v>
      </c>
      <c r="C32" s="24">
        <v>1633</v>
      </c>
      <c r="D32" s="25">
        <v>3</v>
      </c>
      <c r="E32" s="26">
        <v>0.18371096142070001</v>
      </c>
      <c r="F32" s="27">
        <v>93</v>
      </c>
      <c r="G32" s="26">
        <v>5.6950000000000003</v>
      </c>
      <c r="H32" s="27">
        <v>43</v>
      </c>
      <c r="I32" s="26">
        <v>2.6332</v>
      </c>
      <c r="J32" s="27">
        <v>462</v>
      </c>
      <c r="K32" s="26">
        <v>28.291499999999999</v>
      </c>
      <c r="L32" s="33">
        <v>1024</v>
      </c>
      <c r="M32" s="26">
        <v>62.706699999999998</v>
      </c>
      <c r="N32" s="33">
        <v>1</v>
      </c>
      <c r="O32" s="26">
        <v>6.1240000000000003E-2</v>
      </c>
      <c r="P32" s="35">
        <v>7</v>
      </c>
      <c r="Q32" s="29">
        <v>0.42865999999999999</v>
      </c>
      <c r="R32" s="34">
        <v>14</v>
      </c>
      <c r="S32" s="29">
        <v>0.85731999999999997</v>
      </c>
      <c r="T32" s="25">
        <v>6</v>
      </c>
      <c r="U32" s="30">
        <v>0.36742192284140002</v>
      </c>
      <c r="V32" s="31">
        <v>116</v>
      </c>
      <c r="W32" s="32">
        <v>100</v>
      </c>
    </row>
    <row r="33" spans="1:23" s="22" customFormat="1" ht="15" customHeight="1" x14ac:dyDescent="0.2">
      <c r="A33" s="21" t="s">
        <v>18</v>
      </c>
      <c r="B33" s="69" t="s">
        <v>44</v>
      </c>
      <c r="C33" s="58">
        <v>4631</v>
      </c>
      <c r="D33" s="71">
        <v>16</v>
      </c>
      <c r="E33" s="60">
        <v>0.34549999999999997</v>
      </c>
      <c r="F33" s="61">
        <v>379</v>
      </c>
      <c r="G33" s="60">
        <v>8.1839999999999993</v>
      </c>
      <c r="H33" s="62">
        <v>177</v>
      </c>
      <c r="I33" s="60">
        <v>3.8220999999999998</v>
      </c>
      <c r="J33" s="61">
        <v>368</v>
      </c>
      <c r="K33" s="60">
        <v>7.9463999999999997</v>
      </c>
      <c r="L33" s="61">
        <v>3587</v>
      </c>
      <c r="M33" s="60">
        <v>77.456299999999999</v>
      </c>
      <c r="N33" s="62">
        <v>8</v>
      </c>
      <c r="O33" s="60">
        <v>0.17274999999999999</v>
      </c>
      <c r="P33" s="70">
        <v>96</v>
      </c>
      <c r="Q33" s="64">
        <v>2.0729899999999999</v>
      </c>
      <c r="R33" s="71">
        <v>96</v>
      </c>
      <c r="S33" s="64">
        <v>2.0729899999999999</v>
      </c>
      <c r="T33" s="71">
        <v>19</v>
      </c>
      <c r="U33" s="66">
        <v>0.4103</v>
      </c>
      <c r="V33" s="67">
        <v>162</v>
      </c>
      <c r="W33" s="68">
        <v>100</v>
      </c>
    </row>
    <row r="34" spans="1:23" s="22" customFormat="1" ht="15" customHeight="1" x14ac:dyDescent="0.2">
      <c r="A34" s="21" t="s">
        <v>18</v>
      </c>
      <c r="B34" s="23" t="s">
        <v>45</v>
      </c>
      <c r="C34" s="36">
        <v>399</v>
      </c>
      <c r="D34" s="25">
        <v>8</v>
      </c>
      <c r="E34" s="26">
        <v>2.00501</v>
      </c>
      <c r="F34" s="27">
        <v>10</v>
      </c>
      <c r="G34" s="26">
        <v>2.5062656641604</v>
      </c>
      <c r="H34" s="33">
        <v>4</v>
      </c>
      <c r="I34" s="26">
        <v>1.0024999999999999</v>
      </c>
      <c r="J34" s="27">
        <v>0</v>
      </c>
      <c r="K34" s="26">
        <v>0</v>
      </c>
      <c r="L34" s="33">
        <v>373</v>
      </c>
      <c r="M34" s="26">
        <v>93.483709273182996</v>
      </c>
      <c r="N34" s="33">
        <v>0</v>
      </c>
      <c r="O34" s="26">
        <v>0</v>
      </c>
      <c r="P34" s="28">
        <v>4</v>
      </c>
      <c r="Q34" s="29">
        <v>1.00251</v>
      </c>
      <c r="R34" s="34">
        <v>4</v>
      </c>
      <c r="S34" s="29">
        <v>1.00251</v>
      </c>
      <c r="T34" s="34">
        <v>1</v>
      </c>
      <c r="U34" s="30">
        <v>0.25059999999999999</v>
      </c>
      <c r="V34" s="31">
        <v>34</v>
      </c>
      <c r="W34" s="32">
        <v>100</v>
      </c>
    </row>
    <row r="35" spans="1:23" s="22" customFormat="1" ht="15" customHeight="1" x14ac:dyDescent="0.2">
      <c r="A35" s="21" t="s">
        <v>18</v>
      </c>
      <c r="B35" s="69" t="s">
        <v>46</v>
      </c>
      <c r="C35" s="72">
        <v>1220</v>
      </c>
      <c r="D35" s="71">
        <v>3</v>
      </c>
      <c r="E35" s="60">
        <v>0.24590000000000001</v>
      </c>
      <c r="F35" s="61">
        <v>87</v>
      </c>
      <c r="G35" s="60">
        <v>7.1311</v>
      </c>
      <c r="H35" s="62">
        <v>106</v>
      </c>
      <c r="I35" s="60">
        <v>8.6884999999999994</v>
      </c>
      <c r="J35" s="61">
        <v>34</v>
      </c>
      <c r="K35" s="60">
        <v>2.7869000000000002</v>
      </c>
      <c r="L35" s="62">
        <v>949</v>
      </c>
      <c r="M35" s="60">
        <v>77.786900000000003</v>
      </c>
      <c r="N35" s="61">
        <v>1</v>
      </c>
      <c r="O35" s="60">
        <v>8.1970000000000001E-2</v>
      </c>
      <c r="P35" s="70">
        <v>40</v>
      </c>
      <c r="Q35" s="64">
        <v>3.2786900000000001</v>
      </c>
      <c r="R35" s="71">
        <v>10</v>
      </c>
      <c r="S35" s="64">
        <v>0.81967000000000001</v>
      </c>
      <c r="T35" s="71">
        <v>2</v>
      </c>
      <c r="U35" s="66">
        <v>0.16389999999999999</v>
      </c>
      <c r="V35" s="67">
        <v>41</v>
      </c>
      <c r="W35" s="68">
        <v>100</v>
      </c>
    </row>
    <row r="36" spans="1:23" s="22" customFormat="1" ht="15" customHeight="1" x14ac:dyDescent="0.2">
      <c r="A36" s="21" t="s">
        <v>18</v>
      </c>
      <c r="B36" s="23" t="s">
        <v>47</v>
      </c>
      <c r="C36" s="36">
        <v>3269</v>
      </c>
      <c r="D36" s="34">
        <v>16</v>
      </c>
      <c r="E36" s="26">
        <v>0.48945</v>
      </c>
      <c r="F36" s="27">
        <v>584</v>
      </c>
      <c r="G36" s="26">
        <v>17.864799999999999</v>
      </c>
      <c r="H36" s="27">
        <v>896</v>
      </c>
      <c r="I36" s="26">
        <v>27.408999999999999</v>
      </c>
      <c r="J36" s="33">
        <v>149</v>
      </c>
      <c r="K36" s="26">
        <v>4.5579999999999998</v>
      </c>
      <c r="L36" s="33">
        <v>1384</v>
      </c>
      <c r="M36" s="26">
        <v>42.3371</v>
      </c>
      <c r="N36" s="27">
        <v>32</v>
      </c>
      <c r="O36" s="26">
        <v>0.97889262771490004</v>
      </c>
      <c r="P36" s="35">
        <v>208</v>
      </c>
      <c r="Q36" s="29">
        <v>6.3628</v>
      </c>
      <c r="R36" s="34">
        <v>38</v>
      </c>
      <c r="S36" s="29">
        <v>1.1624300000000001</v>
      </c>
      <c r="T36" s="25">
        <v>19</v>
      </c>
      <c r="U36" s="30">
        <v>0.58120000000000005</v>
      </c>
      <c r="V36" s="31">
        <v>73</v>
      </c>
      <c r="W36" s="32">
        <v>100</v>
      </c>
    </row>
    <row r="37" spans="1:23" s="22" customFormat="1" ht="15" customHeight="1" x14ac:dyDescent="0.2">
      <c r="A37" s="21" t="s">
        <v>18</v>
      </c>
      <c r="B37" s="69" t="s">
        <v>48</v>
      </c>
      <c r="C37" s="58">
        <v>1004</v>
      </c>
      <c r="D37" s="59">
        <v>0</v>
      </c>
      <c r="E37" s="60">
        <v>0</v>
      </c>
      <c r="F37" s="61">
        <v>93</v>
      </c>
      <c r="G37" s="60">
        <v>9.2629000000000001</v>
      </c>
      <c r="H37" s="61">
        <v>23</v>
      </c>
      <c r="I37" s="60">
        <v>2.2907999999999999</v>
      </c>
      <c r="J37" s="61">
        <v>12</v>
      </c>
      <c r="K37" s="60">
        <v>1.1952</v>
      </c>
      <c r="L37" s="61">
        <v>868</v>
      </c>
      <c r="M37" s="60">
        <v>86.4542</v>
      </c>
      <c r="N37" s="62">
        <v>0</v>
      </c>
      <c r="O37" s="60">
        <v>0</v>
      </c>
      <c r="P37" s="70">
        <v>8</v>
      </c>
      <c r="Q37" s="64">
        <v>0.79681000000000002</v>
      </c>
      <c r="R37" s="71">
        <v>15</v>
      </c>
      <c r="S37" s="64">
        <v>1.4940199999999999</v>
      </c>
      <c r="T37" s="59">
        <v>4</v>
      </c>
      <c r="U37" s="66">
        <v>0.39839999999999998</v>
      </c>
      <c r="V37" s="67">
        <v>58</v>
      </c>
      <c r="W37" s="68">
        <v>100</v>
      </c>
    </row>
    <row r="38" spans="1:23" s="22" customFormat="1" ht="15" customHeight="1" x14ac:dyDescent="0.2">
      <c r="A38" s="21" t="s">
        <v>18</v>
      </c>
      <c r="B38" s="23" t="s">
        <v>49</v>
      </c>
      <c r="C38" s="24">
        <v>13735</v>
      </c>
      <c r="D38" s="25">
        <v>13</v>
      </c>
      <c r="E38" s="26">
        <v>9.4649999999999998E-2</v>
      </c>
      <c r="F38" s="27">
        <v>3629</v>
      </c>
      <c r="G38" s="26">
        <v>26.421550782672</v>
      </c>
      <c r="H38" s="27">
        <v>1043</v>
      </c>
      <c r="I38" s="26">
        <v>7.5937000000000001</v>
      </c>
      <c r="J38" s="27">
        <v>649</v>
      </c>
      <c r="K38" s="26">
        <v>4.7252000000000001</v>
      </c>
      <c r="L38" s="27">
        <v>8232</v>
      </c>
      <c r="M38" s="26">
        <v>59.9345</v>
      </c>
      <c r="N38" s="27">
        <v>43</v>
      </c>
      <c r="O38" s="26">
        <v>0.31307000000000001</v>
      </c>
      <c r="P38" s="28">
        <v>126</v>
      </c>
      <c r="Q38" s="29">
        <v>0.91735999999999995</v>
      </c>
      <c r="R38" s="34">
        <v>193</v>
      </c>
      <c r="S38" s="29">
        <v>1.40517</v>
      </c>
      <c r="T38" s="25">
        <v>14</v>
      </c>
      <c r="U38" s="30">
        <v>0.1019</v>
      </c>
      <c r="V38" s="31">
        <v>339</v>
      </c>
      <c r="W38" s="32">
        <v>100</v>
      </c>
    </row>
    <row r="39" spans="1:23" s="22" customFormat="1" ht="15" customHeight="1" x14ac:dyDescent="0.2">
      <c r="A39" s="21" t="s">
        <v>18</v>
      </c>
      <c r="B39" s="69" t="s">
        <v>50</v>
      </c>
      <c r="C39" s="58">
        <v>1484</v>
      </c>
      <c r="D39" s="71">
        <v>70</v>
      </c>
      <c r="E39" s="60">
        <v>4.7169800000000004</v>
      </c>
      <c r="F39" s="61">
        <v>102</v>
      </c>
      <c r="G39" s="60">
        <v>6.8733153638814004</v>
      </c>
      <c r="H39" s="62">
        <v>669</v>
      </c>
      <c r="I39" s="60">
        <v>45.0809</v>
      </c>
      <c r="J39" s="61">
        <v>20</v>
      </c>
      <c r="K39" s="60">
        <v>1.3476999999999999</v>
      </c>
      <c r="L39" s="62">
        <v>587</v>
      </c>
      <c r="M39" s="60">
        <v>39.555256064689999</v>
      </c>
      <c r="N39" s="61">
        <v>4</v>
      </c>
      <c r="O39" s="60">
        <v>0.26954</v>
      </c>
      <c r="P39" s="70">
        <v>32</v>
      </c>
      <c r="Q39" s="64">
        <v>2.1563300000000001</v>
      </c>
      <c r="R39" s="59">
        <v>30</v>
      </c>
      <c r="S39" s="64">
        <v>2.02156</v>
      </c>
      <c r="T39" s="59">
        <v>44</v>
      </c>
      <c r="U39" s="66">
        <v>2.9649999999999999</v>
      </c>
      <c r="V39" s="67">
        <v>58</v>
      </c>
      <c r="W39" s="68">
        <v>100</v>
      </c>
    </row>
    <row r="40" spans="1:23" s="22" customFormat="1" ht="15" customHeight="1" x14ac:dyDescent="0.2">
      <c r="A40" s="21" t="s">
        <v>18</v>
      </c>
      <c r="B40" s="23" t="s">
        <v>51</v>
      </c>
      <c r="C40" s="36">
        <v>22041</v>
      </c>
      <c r="D40" s="25">
        <v>58</v>
      </c>
      <c r="E40" s="26">
        <v>0.26315</v>
      </c>
      <c r="F40" s="27">
        <v>4369</v>
      </c>
      <c r="G40" s="26">
        <v>19.822099999999999</v>
      </c>
      <c r="H40" s="27">
        <v>2327</v>
      </c>
      <c r="I40" s="26">
        <v>10.557600000000001</v>
      </c>
      <c r="J40" s="33">
        <v>1613</v>
      </c>
      <c r="K40" s="26">
        <v>7.3182</v>
      </c>
      <c r="L40" s="33">
        <v>13274</v>
      </c>
      <c r="M40" s="26">
        <v>60.2241</v>
      </c>
      <c r="N40" s="27">
        <v>56</v>
      </c>
      <c r="O40" s="26">
        <v>0.25407000000000002</v>
      </c>
      <c r="P40" s="28">
        <v>344</v>
      </c>
      <c r="Q40" s="29">
        <v>1.56073</v>
      </c>
      <c r="R40" s="34">
        <v>384</v>
      </c>
      <c r="S40" s="29">
        <v>1.74221</v>
      </c>
      <c r="T40" s="25">
        <v>55</v>
      </c>
      <c r="U40" s="30">
        <v>0.2495</v>
      </c>
      <c r="V40" s="31">
        <v>673</v>
      </c>
      <c r="W40" s="32">
        <v>100</v>
      </c>
    </row>
    <row r="41" spans="1:23" s="22" customFormat="1" ht="15" customHeight="1" x14ac:dyDescent="0.2">
      <c r="A41" s="21" t="s">
        <v>18</v>
      </c>
      <c r="B41" s="69" t="s">
        <v>52</v>
      </c>
      <c r="C41" s="58">
        <v>10747</v>
      </c>
      <c r="D41" s="71">
        <v>60</v>
      </c>
      <c r="E41" s="60">
        <v>0.55830000000000002</v>
      </c>
      <c r="F41" s="61">
        <v>1179</v>
      </c>
      <c r="G41" s="60">
        <v>10.970499999999999</v>
      </c>
      <c r="H41" s="61">
        <v>697</v>
      </c>
      <c r="I41" s="60">
        <v>6.4855</v>
      </c>
      <c r="J41" s="61">
        <v>897</v>
      </c>
      <c r="K41" s="60">
        <v>8.3465000000000007</v>
      </c>
      <c r="L41" s="62">
        <v>7532</v>
      </c>
      <c r="M41" s="60">
        <v>70.084699999999998</v>
      </c>
      <c r="N41" s="62">
        <v>12</v>
      </c>
      <c r="O41" s="60">
        <v>0.11166</v>
      </c>
      <c r="P41" s="63">
        <v>370</v>
      </c>
      <c r="Q41" s="64">
        <v>3.4428200000000002</v>
      </c>
      <c r="R41" s="59">
        <v>113</v>
      </c>
      <c r="S41" s="64">
        <v>1.0514600000000001</v>
      </c>
      <c r="T41" s="71">
        <v>17</v>
      </c>
      <c r="U41" s="66">
        <v>0.15820000000000001</v>
      </c>
      <c r="V41" s="67">
        <v>351</v>
      </c>
      <c r="W41" s="68">
        <v>100</v>
      </c>
    </row>
    <row r="42" spans="1:23" s="22" customFormat="1" ht="15" customHeight="1" x14ac:dyDescent="0.2">
      <c r="A42" s="21" t="s">
        <v>18</v>
      </c>
      <c r="B42" s="23" t="s">
        <v>53</v>
      </c>
      <c r="C42" s="36">
        <v>501</v>
      </c>
      <c r="D42" s="25">
        <v>7</v>
      </c>
      <c r="E42" s="26">
        <v>1.3972100000000001</v>
      </c>
      <c r="F42" s="27">
        <v>23</v>
      </c>
      <c r="G42" s="26">
        <v>4.5907999999999998</v>
      </c>
      <c r="H42" s="27">
        <v>8</v>
      </c>
      <c r="I42" s="26">
        <v>1.5968</v>
      </c>
      <c r="J42" s="33">
        <v>39</v>
      </c>
      <c r="K42" s="26">
        <v>7.7843999999999998</v>
      </c>
      <c r="L42" s="33">
        <v>424</v>
      </c>
      <c r="M42" s="26">
        <v>84.630700000000004</v>
      </c>
      <c r="N42" s="33">
        <v>0</v>
      </c>
      <c r="O42" s="26">
        <v>0</v>
      </c>
      <c r="P42" s="28">
        <v>0</v>
      </c>
      <c r="Q42" s="29">
        <v>0</v>
      </c>
      <c r="R42" s="34">
        <v>35</v>
      </c>
      <c r="S42" s="29">
        <v>6.9860300000000004</v>
      </c>
      <c r="T42" s="25">
        <v>0</v>
      </c>
      <c r="U42" s="30">
        <v>0</v>
      </c>
      <c r="V42" s="31">
        <v>16</v>
      </c>
      <c r="W42" s="32">
        <v>100</v>
      </c>
    </row>
    <row r="43" spans="1:23" s="22" customFormat="1" ht="15" customHeight="1" x14ac:dyDescent="0.2">
      <c r="A43" s="21" t="s">
        <v>18</v>
      </c>
      <c r="B43" s="69" t="s">
        <v>54</v>
      </c>
      <c r="C43" s="58">
        <v>6988</v>
      </c>
      <c r="D43" s="59">
        <v>6</v>
      </c>
      <c r="E43" s="60">
        <v>8.5861476817400001E-2</v>
      </c>
      <c r="F43" s="61">
        <v>747</v>
      </c>
      <c r="G43" s="60">
        <v>10.6898</v>
      </c>
      <c r="H43" s="62">
        <v>142</v>
      </c>
      <c r="I43" s="60">
        <v>2.0320999999999998</v>
      </c>
      <c r="J43" s="61">
        <v>362</v>
      </c>
      <c r="K43" s="60">
        <v>5.1802999999999999</v>
      </c>
      <c r="L43" s="61">
        <v>5487</v>
      </c>
      <c r="M43" s="60">
        <v>78.520300000000006</v>
      </c>
      <c r="N43" s="61">
        <v>0</v>
      </c>
      <c r="O43" s="60">
        <v>0</v>
      </c>
      <c r="P43" s="63">
        <v>244</v>
      </c>
      <c r="Q43" s="64">
        <v>3.4916999999999998</v>
      </c>
      <c r="R43" s="71">
        <v>92</v>
      </c>
      <c r="S43" s="64">
        <v>1.31654</v>
      </c>
      <c r="T43" s="71">
        <v>28</v>
      </c>
      <c r="U43" s="66">
        <v>0.4007</v>
      </c>
      <c r="V43" s="67">
        <v>290</v>
      </c>
      <c r="W43" s="68">
        <v>100</v>
      </c>
    </row>
    <row r="44" spans="1:23" s="22" customFormat="1" ht="15" customHeight="1" x14ac:dyDescent="0.2">
      <c r="A44" s="21" t="s">
        <v>18</v>
      </c>
      <c r="B44" s="23" t="s">
        <v>55</v>
      </c>
      <c r="C44" s="24">
        <v>2973</v>
      </c>
      <c r="D44" s="25">
        <v>238</v>
      </c>
      <c r="E44" s="26">
        <v>8.0053800000000006</v>
      </c>
      <c r="F44" s="33">
        <v>313</v>
      </c>
      <c r="G44" s="26">
        <v>10.5281</v>
      </c>
      <c r="H44" s="27">
        <v>361</v>
      </c>
      <c r="I44" s="26">
        <v>12.142616885301001</v>
      </c>
      <c r="J44" s="27">
        <v>211</v>
      </c>
      <c r="K44" s="26">
        <v>7.0972</v>
      </c>
      <c r="L44" s="27">
        <v>1721</v>
      </c>
      <c r="M44" s="26">
        <v>57.887700000000002</v>
      </c>
      <c r="N44" s="33">
        <v>6</v>
      </c>
      <c r="O44" s="26">
        <v>0.20182</v>
      </c>
      <c r="P44" s="35">
        <v>123</v>
      </c>
      <c r="Q44" s="29">
        <v>4.1372351160444003</v>
      </c>
      <c r="R44" s="34">
        <v>52</v>
      </c>
      <c r="S44" s="29">
        <v>1.74908</v>
      </c>
      <c r="T44" s="34">
        <v>37</v>
      </c>
      <c r="U44" s="30">
        <v>1.2444999999999999</v>
      </c>
      <c r="V44" s="31">
        <v>143</v>
      </c>
      <c r="W44" s="32">
        <v>100</v>
      </c>
    </row>
    <row r="45" spans="1:23" s="22" customFormat="1" ht="15" customHeight="1" x14ac:dyDescent="0.2">
      <c r="A45" s="21" t="s">
        <v>18</v>
      </c>
      <c r="B45" s="69" t="s">
        <v>56</v>
      </c>
      <c r="C45" s="58">
        <v>3472</v>
      </c>
      <c r="D45" s="71">
        <v>18</v>
      </c>
      <c r="E45" s="60">
        <v>0.5184331797235</v>
      </c>
      <c r="F45" s="61">
        <v>439</v>
      </c>
      <c r="G45" s="60">
        <v>12.644</v>
      </c>
      <c r="H45" s="62">
        <v>395</v>
      </c>
      <c r="I45" s="60">
        <v>11.3767</v>
      </c>
      <c r="J45" s="61">
        <v>46</v>
      </c>
      <c r="K45" s="60">
        <v>1.3249</v>
      </c>
      <c r="L45" s="62">
        <v>2355</v>
      </c>
      <c r="M45" s="60">
        <v>67.828299999999999</v>
      </c>
      <c r="N45" s="61">
        <v>20</v>
      </c>
      <c r="O45" s="60">
        <v>0.57604</v>
      </c>
      <c r="P45" s="63">
        <v>199</v>
      </c>
      <c r="Q45" s="64">
        <v>5.7315668202765</v>
      </c>
      <c r="R45" s="59">
        <v>89</v>
      </c>
      <c r="S45" s="64">
        <v>2.5633599999999999</v>
      </c>
      <c r="T45" s="71">
        <v>25</v>
      </c>
      <c r="U45" s="66">
        <v>0.72</v>
      </c>
      <c r="V45" s="67">
        <v>91</v>
      </c>
      <c r="W45" s="68">
        <v>100</v>
      </c>
    </row>
    <row r="46" spans="1:23" s="22" customFormat="1" ht="15" customHeight="1" x14ac:dyDescent="0.2">
      <c r="A46" s="21" t="s">
        <v>18</v>
      </c>
      <c r="B46" s="23" t="s">
        <v>57</v>
      </c>
      <c r="C46" s="24">
        <v>13863</v>
      </c>
      <c r="D46" s="25">
        <v>10</v>
      </c>
      <c r="E46" s="26">
        <v>7.213E-2</v>
      </c>
      <c r="F46" s="27">
        <v>1652</v>
      </c>
      <c r="G46" s="26">
        <v>11.916600000000001</v>
      </c>
      <c r="H46" s="27">
        <v>410</v>
      </c>
      <c r="I46" s="26">
        <v>2.9575</v>
      </c>
      <c r="J46" s="27">
        <v>764</v>
      </c>
      <c r="K46" s="26">
        <v>5.5110999999999999</v>
      </c>
      <c r="L46" s="33">
        <v>10813</v>
      </c>
      <c r="M46" s="26">
        <v>77.998999999999995</v>
      </c>
      <c r="N46" s="33">
        <v>8</v>
      </c>
      <c r="O46" s="26">
        <v>5.7709999999999997E-2</v>
      </c>
      <c r="P46" s="35">
        <v>206</v>
      </c>
      <c r="Q46" s="29">
        <v>1.48597</v>
      </c>
      <c r="R46" s="25">
        <v>548</v>
      </c>
      <c r="S46" s="29">
        <v>3.9529700000000001</v>
      </c>
      <c r="T46" s="25">
        <v>57</v>
      </c>
      <c r="U46" s="30">
        <v>0.41120000000000001</v>
      </c>
      <c r="V46" s="31">
        <v>458</v>
      </c>
      <c r="W46" s="32">
        <v>100</v>
      </c>
    </row>
    <row r="47" spans="1:23" s="22" customFormat="1" ht="15" customHeight="1" x14ac:dyDescent="0.2">
      <c r="A47" s="21" t="s">
        <v>18</v>
      </c>
      <c r="B47" s="69" t="s">
        <v>58</v>
      </c>
      <c r="C47" s="72">
        <v>1024</v>
      </c>
      <c r="D47" s="59">
        <v>2</v>
      </c>
      <c r="E47" s="60">
        <v>0.1953125</v>
      </c>
      <c r="F47" s="62">
        <v>61</v>
      </c>
      <c r="G47" s="60">
        <v>5.95703125</v>
      </c>
      <c r="H47" s="62">
        <v>140</v>
      </c>
      <c r="I47" s="60">
        <v>13.671875</v>
      </c>
      <c r="J47" s="62">
        <v>53</v>
      </c>
      <c r="K47" s="60">
        <v>5.17578125</v>
      </c>
      <c r="L47" s="62">
        <v>749</v>
      </c>
      <c r="M47" s="60">
        <v>73.14453125</v>
      </c>
      <c r="N47" s="61">
        <v>0</v>
      </c>
      <c r="O47" s="60">
        <v>0</v>
      </c>
      <c r="P47" s="63">
        <v>19</v>
      </c>
      <c r="Q47" s="64">
        <v>1.85546875</v>
      </c>
      <c r="R47" s="71">
        <v>7</v>
      </c>
      <c r="S47" s="64">
        <v>0.68359375</v>
      </c>
      <c r="T47" s="59">
        <v>7</v>
      </c>
      <c r="U47" s="66">
        <v>0.68359375</v>
      </c>
      <c r="V47" s="67">
        <v>40</v>
      </c>
      <c r="W47" s="68">
        <v>100</v>
      </c>
    </row>
    <row r="48" spans="1:23" s="22" customFormat="1" ht="15" customHeight="1" x14ac:dyDescent="0.2">
      <c r="A48" s="21" t="s">
        <v>18</v>
      </c>
      <c r="B48" s="23" t="s">
        <v>59</v>
      </c>
      <c r="C48" s="24">
        <v>2625</v>
      </c>
      <c r="D48" s="34">
        <v>4</v>
      </c>
      <c r="E48" s="26">
        <v>0.15237999999999999</v>
      </c>
      <c r="F48" s="27">
        <v>183</v>
      </c>
      <c r="G48" s="26">
        <v>6.9714</v>
      </c>
      <c r="H48" s="33">
        <v>126</v>
      </c>
      <c r="I48" s="26">
        <v>4.8</v>
      </c>
      <c r="J48" s="27">
        <v>251</v>
      </c>
      <c r="K48" s="26">
        <v>9.5618999999999996</v>
      </c>
      <c r="L48" s="27">
        <v>1994</v>
      </c>
      <c r="M48" s="26">
        <v>75.9619</v>
      </c>
      <c r="N48" s="33">
        <v>5</v>
      </c>
      <c r="O48" s="26">
        <v>0.19048000000000001</v>
      </c>
      <c r="P48" s="35">
        <v>62</v>
      </c>
      <c r="Q48" s="29">
        <v>2.3618999999999999</v>
      </c>
      <c r="R48" s="34">
        <v>16</v>
      </c>
      <c r="S48" s="29">
        <v>0.60951999999999995</v>
      </c>
      <c r="T48" s="34">
        <v>53</v>
      </c>
      <c r="U48" s="30">
        <v>2.0190000000000001</v>
      </c>
      <c r="V48" s="31">
        <v>124</v>
      </c>
      <c r="W48" s="32">
        <v>100</v>
      </c>
    </row>
    <row r="49" spans="1:23" s="22" customFormat="1" ht="15" customHeight="1" x14ac:dyDescent="0.2">
      <c r="A49" s="21" t="s">
        <v>18</v>
      </c>
      <c r="B49" s="69" t="s">
        <v>60</v>
      </c>
      <c r="C49" s="72">
        <v>659</v>
      </c>
      <c r="D49" s="59">
        <v>8</v>
      </c>
      <c r="E49" s="60">
        <v>1.2139599999999999</v>
      </c>
      <c r="F49" s="61">
        <v>25</v>
      </c>
      <c r="G49" s="60">
        <v>3.7936000000000001</v>
      </c>
      <c r="H49" s="61">
        <v>19</v>
      </c>
      <c r="I49" s="60">
        <v>2.8832</v>
      </c>
      <c r="J49" s="61">
        <v>14</v>
      </c>
      <c r="K49" s="60">
        <v>2.1244000000000001</v>
      </c>
      <c r="L49" s="62">
        <v>582</v>
      </c>
      <c r="M49" s="60">
        <v>88.315600000000003</v>
      </c>
      <c r="N49" s="62">
        <v>0</v>
      </c>
      <c r="O49" s="60">
        <v>0</v>
      </c>
      <c r="P49" s="63">
        <v>11</v>
      </c>
      <c r="Q49" s="64">
        <v>1.6692</v>
      </c>
      <c r="R49" s="71">
        <v>9</v>
      </c>
      <c r="S49" s="64">
        <v>1.36571</v>
      </c>
      <c r="T49" s="71">
        <v>1</v>
      </c>
      <c r="U49" s="66">
        <v>0.1517</v>
      </c>
      <c r="V49" s="67">
        <v>33</v>
      </c>
      <c r="W49" s="68">
        <v>100</v>
      </c>
    </row>
    <row r="50" spans="1:23" s="22" customFormat="1" ht="15" customHeight="1" x14ac:dyDescent="0.2">
      <c r="A50" s="21" t="s">
        <v>18</v>
      </c>
      <c r="B50" s="23" t="s">
        <v>61</v>
      </c>
      <c r="C50" s="24">
        <v>3734</v>
      </c>
      <c r="D50" s="25">
        <v>6</v>
      </c>
      <c r="E50" s="26">
        <v>0.16068559185860001</v>
      </c>
      <c r="F50" s="27">
        <v>339</v>
      </c>
      <c r="G50" s="26">
        <v>9.0786999999999995</v>
      </c>
      <c r="H50" s="33">
        <v>162</v>
      </c>
      <c r="I50" s="26">
        <v>4.3384999999999998</v>
      </c>
      <c r="J50" s="27">
        <v>245</v>
      </c>
      <c r="K50" s="26">
        <v>6.5613000000000001</v>
      </c>
      <c r="L50" s="27">
        <v>2919</v>
      </c>
      <c r="M50" s="26">
        <v>78.173500000000004</v>
      </c>
      <c r="N50" s="33">
        <v>5</v>
      </c>
      <c r="O50" s="26">
        <v>0.13389999999999999</v>
      </c>
      <c r="P50" s="35">
        <v>58</v>
      </c>
      <c r="Q50" s="29">
        <v>1.5532940546331</v>
      </c>
      <c r="R50" s="25">
        <v>63</v>
      </c>
      <c r="S50" s="29">
        <v>1.6872</v>
      </c>
      <c r="T50" s="25">
        <v>122</v>
      </c>
      <c r="U50" s="30">
        <v>3.2672737011247999</v>
      </c>
      <c r="V50" s="31">
        <v>135</v>
      </c>
      <c r="W50" s="32">
        <v>100</v>
      </c>
    </row>
    <row r="51" spans="1:23" s="22" customFormat="1" ht="15" customHeight="1" x14ac:dyDescent="0.2">
      <c r="A51" s="21" t="s">
        <v>18</v>
      </c>
      <c r="B51" s="69" t="s">
        <v>62</v>
      </c>
      <c r="C51" s="58">
        <v>49557</v>
      </c>
      <c r="D51" s="59">
        <v>162</v>
      </c>
      <c r="E51" s="60">
        <v>0.32690000000000002</v>
      </c>
      <c r="F51" s="62">
        <v>7010</v>
      </c>
      <c r="G51" s="60">
        <v>14.145300000000001</v>
      </c>
      <c r="H51" s="61">
        <v>19431</v>
      </c>
      <c r="I51" s="60">
        <v>39.209400000000002</v>
      </c>
      <c r="J51" s="61">
        <v>3319</v>
      </c>
      <c r="K51" s="60">
        <v>6.6973000000000003</v>
      </c>
      <c r="L51" s="61">
        <v>18455</v>
      </c>
      <c r="M51" s="60">
        <v>37.239899999999999</v>
      </c>
      <c r="N51" s="62">
        <v>82</v>
      </c>
      <c r="O51" s="60">
        <v>0.16547000000000001</v>
      </c>
      <c r="P51" s="63">
        <v>1098</v>
      </c>
      <c r="Q51" s="64">
        <v>2.21563</v>
      </c>
      <c r="R51" s="59">
        <v>393</v>
      </c>
      <c r="S51" s="64">
        <v>0.79303000000000001</v>
      </c>
      <c r="T51" s="59">
        <v>886</v>
      </c>
      <c r="U51" s="66">
        <v>1.7878000000000001</v>
      </c>
      <c r="V51" s="67">
        <v>900</v>
      </c>
      <c r="W51" s="68">
        <v>100</v>
      </c>
    </row>
    <row r="52" spans="1:23" s="22" customFormat="1" ht="15" customHeight="1" x14ac:dyDescent="0.2">
      <c r="A52" s="21" t="s">
        <v>18</v>
      </c>
      <c r="B52" s="23" t="s">
        <v>63</v>
      </c>
      <c r="C52" s="24">
        <v>3471</v>
      </c>
      <c r="D52" s="34">
        <v>19</v>
      </c>
      <c r="E52" s="26">
        <v>0.54739000000000004</v>
      </c>
      <c r="F52" s="27">
        <v>171</v>
      </c>
      <c r="G52" s="26">
        <v>4.9264999999999999</v>
      </c>
      <c r="H52" s="33">
        <v>344</v>
      </c>
      <c r="I52" s="26">
        <v>9.9107000000000003</v>
      </c>
      <c r="J52" s="33">
        <v>34</v>
      </c>
      <c r="K52" s="26">
        <v>0.97950000000000004</v>
      </c>
      <c r="L52" s="27">
        <v>2805</v>
      </c>
      <c r="M52" s="26">
        <v>80.812399999999997</v>
      </c>
      <c r="N52" s="33">
        <v>24</v>
      </c>
      <c r="O52" s="26">
        <v>0.69144338807259997</v>
      </c>
      <c r="P52" s="28">
        <v>74</v>
      </c>
      <c r="Q52" s="29">
        <v>2.1319499999999998</v>
      </c>
      <c r="R52" s="25">
        <v>37</v>
      </c>
      <c r="S52" s="29">
        <v>1.0659799999999999</v>
      </c>
      <c r="T52" s="25">
        <v>144</v>
      </c>
      <c r="U52" s="30">
        <v>4.1486999999999998</v>
      </c>
      <c r="V52" s="31">
        <v>90</v>
      </c>
      <c r="W52" s="32">
        <v>100</v>
      </c>
    </row>
    <row r="53" spans="1:23" s="22" customFormat="1" ht="15" customHeight="1" x14ac:dyDescent="0.2">
      <c r="A53" s="21" t="s">
        <v>18</v>
      </c>
      <c r="B53" s="69" t="s">
        <v>64</v>
      </c>
      <c r="C53" s="72">
        <v>491</v>
      </c>
      <c r="D53" s="71">
        <v>4</v>
      </c>
      <c r="E53" s="60">
        <v>0.81466000000000005</v>
      </c>
      <c r="F53" s="61">
        <v>26</v>
      </c>
      <c r="G53" s="60">
        <v>5.2953000000000001</v>
      </c>
      <c r="H53" s="62">
        <v>6</v>
      </c>
      <c r="I53" s="60">
        <v>1.222</v>
      </c>
      <c r="J53" s="61">
        <v>5</v>
      </c>
      <c r="K53" s="60">
        <v>1.0183299389002001</v>
      </c>
      <c r="L53" s="62">
        <v>445</v>
      </c>
      <c r="M53" s="60">
        <v>90.631399999999999</v>
      </c>
      <c r="N53" s="62">
        <v>1</v>
      </c>
      <c r="O53" s="60">
        <v>0.20366999999999999</v>
      </c>
      <c r="P53" s="63">
        <v>4</v>
      </c>
      <c r="Q53" s="64">
        <v>0.81466000000000005</v>
      </c>
      <c r="R53" s="71">
        <v>4</v>
      </c>
      <c r="S53" s="64">
        <v>0.81466000000000005</v>
      </c>
      <c r="T53" s="59">
        <v>0</v>
      </c>
      <c r="U53" s="66">
        <v>0</v>
      </c>
      <c r="V53" s="67">
        <v>43</v>
      </c>
      <c r="W53" s="68">
        <v>100</v>
      </c>
    </row>
    <row r="54" spans="1:23" s="22" customFormat="1" ht="15" customHeight="1" x14ac:dyDescent="0.2">
      <c r="A54" s="21" t="s">
        <v>18</v>
      </c>
      <c r="B54" s="23" t="s">
        <v>65</v>
      </c>
      <c r="C54" s="24">
        <v>12692</v>
      </c>
      <c r="D54" s="34">
        <v>43</v>
      </c>
      <c r="E54" s="26">
        <v>0.33879999999999999</v>
      </c>
      <c r="F54" s="27">
        <v>2080</v>
      </c>
      <c r="G54" s="37">
        <v>16.388300000000001</v>
      </c>
      <c r="H54" s="33">
        <v>942</v>
      </c>
      <c r="I54" s="37">
        <v>7.4219999999999997</v>
      </c>
      <c r="J54" s="27">
        <v>1082</v>
      </c>
      <c r="K54" s="26">
        <v>8.5251000000000001</v>
      </c>
      <c r="L54" s="27">
        <v>7936</v>
      </c>
      <c r="M54" s="26">
        <v>62.5276</v>
      </c>
      <c r="N54" s="27">
        <v>26</v>
      </c>
      <c r="O54" s="26">
        <v>0.20485</v>
      </c>
      <c r="P54" s="35">
        <v>583</v>
      </c>
      <c r="Q54" s="29">
        <v>4.5934400000000002</v>
      </c>
      <c r="R54" s="25">
        <v>232</v>
      </c>
      <c r="S54" s="29">
        <v>1.82792</v>
      </c>
      <c r="T54" s="34">
        <v>73</v>
      </c>
      <c r="U54" s="30">
        <v>0.57520000000000004</v>
      </c>
      <c r="V54" s="31">
        <v>251</v>
      </c>
      <c r="W54" s="32">
        <v>100</v>
      </c>
    </row>
    <row r="55" spans="1:23" s="22" customFormat="1" ht="15" customHeight="1" x14ac:dyDescent="0.2">
      <c r="A55" s="21" t="s">
        <v>18</v>
      </c>
      <c r="B55" s="69" t="s">
        <v>66</v>
      </c>
      <c r="C55" s="58">
        <v>8702</v>
      </c>
      <c r="D55" s="59">
        <v>31</v>
      </c>
      <c r="E55" s="60">
        <v>0.35624</v>
      </c>
      <c r="F55" s="61">
        <v>1786</v>
      </c>
      <c r="G55" s="60">
        <v>20.524000000000001</v>
      </c>
      <c r="H55" s="62">
        <v>733</v>
      </c>
      <c r="I55" s="60">
        <v>8.4234000000000009</v>
      </c>
      <c r="J55" s="62">
        <v>178</v>
      </c>
      <c r="K55" s="60">
        <v>2.0455000000000001</v>
      </c>
      <c r="L55" s="61">
        <v>5310</v>
      </c>
      <c r="M55" s="60">
        <v>61.020499999999998</v>
      </c>
      <c r="N55" s="61">
        <v>33</v>
      </c>
      <c r="O55" s="60">
        <v>0.37922</v>
      </c>
      <c r="P55" s="70">
        <v>631</v>
      </c>
      <c r="Q55" s="64">
        <v>7.2512100000000004</v>
      </c>
      <c r="R55" s="59">
        <v>119</v>
      </c>
      <c r="S55" s="64">
        <v>1.3674999999999999</v>
      </c>
      <c r="T55" s="71">
        <v>96</v>
      </c>
      <c r="U55" s="66">
        <v>1.1032</v>
      </c>
      <c r="V55" s="67">
        <v>196</v>
      </c>
      <c r="W55" s="68">
        <v>100</v>
      </c>
    </row>
    <row r="56" spans="1:23" s="22" customFormat="1" ht="15" customHeight="1" x14ac:dyDescent="0.2">
      <c r="A56" s="21" t="s">
        <v>18</v>
      </c>
      <c r="B56" s="23" t="s">
        <v>67</v>
      </c>
      <c r="C56" s="24">
        <v>1178</v>
      </c>
      <c r="D56" s="25">
        <v>4</v>
      </c>
      <c r="E56" s="26">
        <v>0.33955999999999997</v>
      </c>
      <c r="F56" s="27">
        <v>43</v>
      </c>
      <c r="G56" s="26">
        <v>3.6503000000000001</v>
      </c>
      <c r="H56" s="27">
        <v>18</v>
      </c>
      <c r="I56" s="26">
        <v>1.528</v>
      </c>
      <c r="J56" s="33">
        <v>42</v>
      </c>
      <c r="K56" s="26">
        <v>3.5653999999999999</v>
      </c>
      <c r="L56" s="27">
        <v>1053</v>
      </c>
      <c r="M56" s="26">
        <v>89.388800000000003</v>
      </c>
      <c r="N56" s="33">
        <v>2</v>
      </c>
      <c r="O56" s="26">
        <v>0.16977999999999999</v>
      </c>
      <c r="P56" s="28">
        <v>16</v>
      </c>
      <c r="Q56" s="29">
        <v>1.35823</v>
      </c>
      <c r="R56" s="34">
        <v>22</v>
      </c>
      <c r="S56" s="29">
        <v>1.86757</v>
      </c>
      <c r="T56" s="34">
        <v>9</v>
      </c>
      <c r="U56" s="30">
        <v>0.76400000000000001</v>
      </c>
      <c r="V56" s="31">
        <v>94</v>
      </c>
      <c r="W56" s="32">
        <v>100</v>
      </c>
    </row>
    <row r="57" spans="1:23" s="22" customFormat="1" ht="15" customHeight="1" x14ac:dyDescent="0.2">
      <c r="A57" s="21" t="s">
        <v>18</v>
      </c>
      <c r="B57" s="69" t="s">
        <v>68</v>
      </c>
      <c r="C57" s="58">
        <v>6321</v>
      </c>
      <c r="D57" s="59">
        <v>21</v>
      </c>
      <c r="E57" s="60">
        <v>0.33223000000000003</v>
      </c>
      <c r="F57" s="62">
        <v>380</v>
      </c>
      <c r="G57" s="60">
        <v>6.0117000000000003</v>
      </c>
      <c r="H57" s="61">
        <v>353</v>
      </c>
      <c r="I57" s="60">
        <v>5.5846</v>
      </c>
      <c r="J57" s="61">
        <v>223</v>
      </c>
      <c r="K57" s="60">
        <v>3.5278999999999998</v>
      </c>
      <c r="L57" s="61">
        <v>5206</v>
      </c>
      <c r="M57" s="60">
        <v>82.360399999999998</v>
      </c>
      <c r="N57" s="61">
        <v>6</v>
      </c>
      <c r="O57" s="60">
        <v>9.4920000000000004E-2</v>
      </c>
      <c r="P57" s="70">
        <v>132</v>
      </c>
      <c r="Q57" s="64">
        <v>2.0882800000000001</v>
      </c>
      <c r="R57" s="71">
        <v>88</v>
      </c>
      <c r="S57" s="64">
        <v>1.3921847808890999</v>
      </c>
      <c r="T57" s="71">
        <v>19</v>
      </c>
      <c r="U57" s="66">
        <v>0.30059999999999998</v>
      </c>
      <c r="V57" s="67">
        <v>281</v>
      </c>
      <c r="W57" s="68">
        <v>100</v>
      </c>
    </row>
    <row r="58" spans="1:23" s="22" customFormat="1" ht="15" customHeight="1" thickBot="1" x14ac:dyDescent="0.25">
      <c r="A58" s="21" t="s">
        <v>18</v>
      </c>
      <c r="B58" s="38" t="s">
        <v>69</v>
      </c>
      <c r="C58" s="73">
        <v>431</v>
      </c>
      <c r="D58" s="74">
        <v>0</v>
      </c>
      <c r="E58" s="40">
        <v>0</v>
      </c>
      <c r="F58" s="41">
        <v>9</v>
      </c>
      <c r="G58" s="40">
        <v>2.0882000000000001</v>
      </c>
      <c r="H58" s="42">
        <v>31</v>
      </c>
      <c r="I58" s="40">
        <v>7.1925999999999997</v>
      </c>
      <c r="J58" s="41">
        <v>2</v>
      </c>
      <c r="K58" s="40">
        <v>0.46400000000000002</v>
      </c>
      <c r="L58" s="41">
        <v>382</v>
      </c>
      <c r="M58" s="40">
        <v>88.631090487239007</v>
      </c>
      <c r="N58" s="41">
        <v>0</v>
      </c>
      <c r="O58" s="40">
        <v>0</v>
      </c>
      <c r="P58" s="43">
        <v>7</v>
      </c>
      <c r="Q58" s="44">
        <v>1.6241300000000001</v>
      </c>
      <c r="R58" s="39">
        <v>7</v>
      </c>
      <c r="S58" s="44">
        <v>1.6241300000000001</v>
      </c>
      <c r="T58" s="39">
        <v>0</v>
      </c>
      <c r="U58" s="45">
        <v>0</v>
      </c>
      <c r="V58" s="46">
        <v>19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364,572 public school male students enrolled in Advanced Placement science, 1,557 (0.4%) were American Indian or Alaska Native, and 5,299 (1.5%)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5" t="s">
        <v>70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23" s="49" customFormat="1" ht="15" customHeight="1" x14ac:dyDescent="0.2">
      <c r="A62" s="51"/>
      <c r="B62" s="75" t="s">
        <v>71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2:W62"/>
    <mergeCell ref="B4:B5"/>
    <mergeCell ref="R4:S5"/>
    <mergeCell ref="T4:U5"/>
    <mergeCell ref="V4:V5"/>
    <mergeCell ref="C4:C5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61:W61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female students ",A7, ", by race/ethnicity, disability status, and English proficiency, by state: School Year 2015-16")</f>
        <v>Number and percentage of public school female students enrolled in Advanced Placement science,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76" t="s">
        <v>0</v>
      </c>
      <c r="C4" s="78" t="s">
        <v>1</v>
      </c>
      <c r="D4" s="80" t="s">
        <v>2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  <c r="R4" s="83" t="s">
        <v>3</v>
      </c>
      <c r="S4" s="84"/>
      <c r="T4" s="83" t="s">
        <v>4</v>
      </c>
      <c r="U4" s="84"/>
      <c r="V4" s="87" t="s">
        <v>5</v>
      </c>
      <c r="W4" s="89" t="s">
        <v>6</v>
      </c>
    </row>
    <row r="5" spans="1:23" s="12" customFormat="1" ht="24.95" customHeight="1" x14ac:dyDescent="0.2">
      <c r="A5" s="11"/>
      <c r="B5" s="77"/>
      <c r="C5" s="79"/>
      <c r="D5" s="91" t="s">
        <v>7</v>
      </c>
      <c r="E5" s="92"/>
      <c r="F5" s="93" t="s">
        <v>8</v>
      </c>
      <c r="G5" s="92"/>
      <c r="H5" s="94" t="s">
        <v>9</v>
      </c>
      <c r="I5" s="92"/>
      <c r="J5" s="94" t="s">
        <v>10</v>
      </c>
      <c r="K5" s="92"/>
      <c r="L5" s="94" t="s">
        <v>11</v>
      </c>
      <c r="M5" s="92"/>
      <c r="N5" s="94" t="s">
        <v>12</v>
      </c>
      <c r="O5" s="92"/>
      <c r="P5" s="94" t="s">
        <v>13</v>
      </c>
      <c r="Q5" s="95"/>
      <c r="R5" s="85"/>
      <c r="S5" s="86"/>
      <c r="T5" s="85"/>
      <c r="U5" s="86"/>
      <c r="V5" s="88"/>
      <c r="W5" s="90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tr">
        <f>Male!A7</f>
        <v>enrolled in Advanced Placement science</v>
      </c>
      <c r="B7" s="57" t="s">
        <v>17</v>
      </c>
      <c r="C7" s="58">
        <v>394449</v>
      </c>
      <c r="D7" s="59">
        <v>1683</v>
      </c>
      <c r="E7" s="60">
        <v>0.42666999999999999</v>
      </c>
      <c r="F7" s="61">
        <v>59732</v>
      </c>
      <c r="G7" s="60">
        <v>15.1431</v>
      </c>
      <c r="H7" s="61">
        <v>69493</v>
      </c>
      <c r="I7" s="60">
        <v>17.617699999999999</v>
      </c>
      <c r="J7" s="61">
        <v>34292</v>
      </c>
      <c r="K7" s="60">
        <v>8.6936</v>
      </c>
      <c r="L7" s="61">
        <v>217022</v>
      </c>
      <c r="M7" s="60">
        <v>55.018999999999998</v>
      </c>
      <c r="N7" s="62">
        <v>1151</v>
      </c>
      <c r="O7" s="60">
        <v>0.2918</v>
      </c>
      <c r="P7" s="63">
        <v>11076</v>
      </c>
      <c r="Q7" s="64">
        <v>2.8079999999999998</v>
      </c>
      <c r="R7" s="65">
        <v>2531</v>
      </c>
      <c r="S7" s="64">
        <v>0.64165000000000005</v>
      </c>
      <c r="T7" s="65">
        <v>4286</v>
      </c>
      <c r="U7" s="66">
        <v>1.0866</v>
      </c>
      <c r="V7" s="67">
        <v>9885</v>
      </c>
      <c r="W7" s="68">
        <v>100</v>
      </c>
    </row>
    <row r="8" spans="1:23" s="22" customFormat="1" ht="15" customHeight="1" x14ac:dyDescent="0.2">
      <c r="A8" s="21" t="s">
        <v>18</v>
      </c>
      <c r="B8" s="23" t="s">
        <v>19</v>
      </c>
      <c r="C8" s="24">
        <v>5576</v>
      </c>
      <c r="D8" s="25">
        <v>59</v>
      </c>
      <c r="E8" s="26">
        <v>1.0581100000000001</v>
      </c>
      <c r="F8" s="27">
        <v>269</v>
      </c>
      <c r="G8" s="26">
        <v>4.8242000000000003</v>
      </c>
      <c r="H8" s="33">
        <v>157</v>
      </c>
      <c r="I8" s="26">
        <v>2.8155999999999999</v>
      </c>
      <c r="J8" s="27">
        <v>1149</v>
      </c>
      <c r="K8" s="26">
        <v>20.606200000000001</v>
      </c>
      <c r="L8" s="27">
        <v>3857</v>
      </c>
      <c r="M8" s="26">
        <v>69.171400000000006</v>
      </c>
      <c r="N8" s="27">
        <v>7</v>
      </c>
      <c r="O8" s="26">
        <v>0.1255</v>
      </c>
      <c r="P8" s="35">
        <v>78</v>
      </c>
      <c r="Q8" s="29">
        <v>1.3989</v>
      </c>
      <c r="R8" s="25">
        <v>34</v>
      </c>
      <c r="S8" s="29">
        <v>0.60975999999999997</v>
      </c>
      <c r="T8" s="34">
        <v>49</v>
      </c>
      <c r="U8" s="30">
        <v>0.87880000000000003</v>
      </c>
      <c r="V8" s="31">
        <v>179</v>
      </c>
      <c r="W8" s="32">
        <v>100</v>
      </c>
    </row>
    <row r="9" spans="1:23" s="22" customFormat="1" ht="15" customHeight="1" x14ac:dyDescent="0.2">
      <c r="A9" s="21" t="s">
        <v>18</v>
      </c>
      <c r="B9" s="69" t="s">
        <v>20</v>
      </c>
      <c r="C9" s="58">
        <v>520</v>
      </c>
      <c r="D9" s="59">
        <v>25</v>
      </c>
      <c r="E9" s="60">
        <v>4.80769</v>
      </c>
      <c r="F9" s="61">
        <v>54</v>
      </c>
      <c r="G9" s="60">
        <v>10.384600000000001</v>
      </c>
      <c r="H9" s="61">
        <v>26</v>
      </c>
      <c r="I9" s="60">
        <v>5</v>
      </c>
      <c r="J9" s="62">
        <v>9</v>
      </c>
      <c r="K9" s="60">
        <v>1.7307999999999999</v>
      </c>
      <c r="L9" s="62">
        <v>346</v>
      </c>
      <c r="M9" s="60">
        <v>66.538499999999999</v>
      </c>
      <c r="N9" s="61">
        <v>8</v>
      </c>
      <c r="O9" s="60">
        <v>1.5385</v>
      </c>
      <c r="P9" s="70">
        <v>52</v>
      </c>
      <c r="Q9" s="64">
        <v>10</v>
      </c>
      <c r="R9" s="71">
        <v>4</v>
      </c>
      <c r="S9" s="64">
        <v>0.76922999999999997</v>
      </c>
      <c r="T9" s="71">
        <v>2</v>
      </c>
      <c r="U9" s="66">
        <v>0.3846</v>
      </c>
      <c r="V9" s="67">
        <v>28</v>
      </c>
      <c r="W9" s="68">
        <v>100</v>
      </c>
    </row>
    <row r="10" spans="1:23" s="22" customFormat="1" ht="15" customHeight="1" x14ac:dyDescent="0.2">
      <c r="A10" s="21" t="s">
        <v>18</v>
      </c>
      <c r="B10" s="23" t="s">
        <v>21</v>
      </c>
      <c r="C10" s="24">
        <v>6479</v>
      </c>
      <c r="D10" s="34">
        <v>128</v>
      </c>
      <c r="E10" s="26">
        <v>1.9756100000000001</v>
      </c>
      <c r="F10" s="27">
        <v>778</v>
      </c>
      <c r="G10" s="26">
        <v>12.007999999999999</v>
      </c>
      <c r="H10" s="33">
        <v>1959</v>
      </c>
      <c r="I10" s="26">
        <v>30.2361</v>
      </c>
      <c r="J10" s="27">
        <v>236</v>
      </c>
      <c r="K10" s="26">
        <v>3.6425000000000001</v>
      </c>
      <c r="L10" s="33">
        <v>3203</v>
      </c>
      <c r="M10" s="26">
        <v>49.436641457015</v>
      </c>
      <c r="N10" s="33">
        <v>21</v>
      </c>
      <c r="O10" s="26">
        <v>0.3241</v>
      </c>
      <c r="P10" s="28">
        <v>154</v>
      </c>
      <c r="Q10" s="29">
        <v>2.3769</v>
      </c>
      <c r="R10" s="34">
        <v>17</v>
      </c>
      <c r="S10" s="29">
        <v>0.26239000000000001</v>
      </c>
      <c r="T10" s="34">
        <v>12</v>
      </c>
      <c r="U10" s="30">
        <v>0.1852</v>
      </c>
      <c r="V10" s="31">
        <v>159</v>
      </c>
      <c r="W10" s="32">
        <v>100</v>
      </c>
    </row>
    <row r="11" spans="1:23" s="22" customFormat="1" ht="15" customHeight="1" x14ac:dyDescent="0.2">
      <c r="A11" s="21" t="s">
        <v>18</v>
      </c>
      <c r="B11" s="69" t="s">
        <v>22</v>
      </c>
      <c r="C11" s="58">
        <v>4046</v>
      </c>
      <c r="D11" s="59">
        <v>31</v>
      </c>
      <c r="E11" s="60">
        <v>0.76619000000000004</v>
      </c>
      <c r="F11" s="62">
        <v>199</v>
      </c>
      <c r="G11" s="60">
        <v>4.9184000000000001</v>
      </c>
      <c r="H11" s="61">
        <v>293</v>
      </c>
      <c r="I11" s="60">
        <v>7.2416999999999998</v>
      </c>
      <c r="J11" s="61">
        <v>553</v>
      </c>
      <c r="K11" s="60">
        <v>13.6678</v>
      </c>
      <c r="L11" s="61">
        <v>2910</v>
      </c>
      <c r="M11" s="60">
        <v>71.922899999999998</v>
      </c>
      <c r="N11" s="61">
        <v>9</v>
      </c>
      <c r="O11" s="60">
        <v>0.22239999999999999</v>
      </c>
      <c r="P11" s="70">
        <v>51</v>
      </c>
      <c r="Q11" s="64">
        <v>1.2605</v>
      </c>
      <c r="R11" s="71">
        <v>15</v>
      </c>
      <c r="S11" s="64">
        <v>0.37074000000000001</v>
      </c>
      <c r="T11" s="59">
        <v>77</v>
      </c>
      <c r="U11" s="66">
        <v>1.9031</v>
      </c>
      <c r="V11" s="67">
        <v>239</v>
      </c>
      <c r="W11" s="68">
        <v>100</v>
      </c>
    </row>
    <row r="12" spans="1:23" s="22" customFormat="1" ht="15" customHeight="1" x14ac:dyDescent="0.2">
      <c r="A12" s="21" t="s">
        <v>18</v>
      </c>
      <c r="B12" s="23" t="s">
        <v>23</v>
      </c>
      <c r="C12" s="24">
        <v>60485</v>
      </c>
      <c r="D12" s="25">
        <v>190</v>
      </c>
      <c r="E12" s="26">
        <v>0.31413000000000002</v>
      </c>
      <c r="F12" s="33">
        <v>18060</v>
      </c>
      <c r="G12" s="26">
        <v>29.858599999999999</v>
      </c>
      <c r="H12" s="27">
        <v>19821</v>
      </c>
      <c r="I12" s="26">
        <v>32.770099999999999</v>
      </c>
      <c r="J12" s="27">
        <v>2105</v>
      </c>
      <c r="K12" s="26">
        <v>3.4802</v>
      </c>
      <c r="L12" s="27">
        <v>17757</v>
      </c>
      <c r="M12" s="26">
        <v>29.357700000000001</v>
      </c>
      <c r="N12" s="33">
        <v>445</v>
      </c>
      <c r="O12" s="26">
        <v>0.73571959990080005</v>
      </c>
      <c r="P12" s="35">
        <v>2107</v>
      </c>
      <c r="Q12" s="29">
        <v>3.4834999999999998</v>
      </c>
      <c r="R12" s="34">
        <v>338</v>
      </c>
      <c r="S12" s="29">
        <v>0.55881999999999998</v>
      </c>
      <c r="T12" s="25">
        <v>1105</v>
      </c>
      <c r="U12" s="30">
        <v>1.8269</v>
      </c>
      <c r="V12" s="31">
        <v>992</v>
      </c>
      <c r="W12" s="32">
        <v>100</v>
      </c>
    </row>
    <row r="13" spans="1:23" s="22" customFormat="1" ht="15" customHeight="1" x14ac:dyDescent="0.2">
      <c r="A13" s="21" t="s">
        <v>18</v>
      </c>
      <c r="B13" s="69" t="s">
        <v>24</v>
      </c>
      <c r="C13" s="58">
        <v>7058</v>
      </c>
      <c r="D13" s="59">
        <v>37</v>
      </c>
      <c r="E13" s="60">
        <v>0.52422999999999997</v>
      </c>
      <c r="F13" s="62">
        <v>570</v>
      </c>
      <c r="G13" s="60">
        <v>8.0759000000000007</v>
      </c>
      <c r="H13" s="61">
        <v>1291</v>
      </c>
      <c r="I13" s="60">
        <v>18.2913</v>
      </c>
      <c r="J13" s="62">
        <v>292</v>
      </c>
      <c r="K13" s="60">
        <v>4.1371000000000002</v>
      </c>
      <c r="L13" s="61">
        <v>4571</v>
      </c>
      <c r="M13" s="60">
        <v>64.763400000000004</v>
      </c>
      <c r="N13" s="61">
        <v>22</v>
      </c>
      <c r="O13" s="60">
        <v>0.31170303202040001</v>
      </c>
      <c r="P13" s="63">
        <v>275</v>
      </c>
      <c r="Q13" s="64">
        <v>3.8963000000000001</v>
      </c>
      <c r="R13" s="59">
        <v>37</v>
      </c>
      <c r="S13" s="64">
        <v>0.52422999999999997</v>
      </c>
      <c r="T13" s="71">
        <v>215</v>
      </c>
      <c r="U13" s="66">
        <v>3.0461999999999998</v>
      </c>
      <c r="V13" s="67">
        <v>180</v>
      </c>
      <c r="W13" s="68">
        <v>100</v>
      </c>
    </row>
    <row r="14" spans="1:23" s="22" customFormat="1" ht="15" customHeight="1" x14ac:dyDescent="0.2">
      <c r="A14" s="21" t="s">
        <v>18</v>
      </c>
      <c r="B14" s="23" t="s">
        <v>25</v>
      </c>
      <c r="C14" s="36">
        <v>6130</v>
      </c>
      <c r="D14" s="25">
        <v>9</v>
      </c>
      <c r="E14" s="26">
        <v>0.1468189233279</v>
      </c>
      <c r="F14" s="27">
        <v>732</v>
      </c>
      <c r="G14" s="26">
        <v>11.9413</v>
      </c>
      <c r="H14" s="33">
        <v>477</v>
      </c>
      <c r="I14" s="26">
        <v>7.7813999999999997</v>
      </c>
      <c r="J14" s="33">
        <v>364</v>
      </c>
      <c r="K14" s="26">
        <v>5.9379999999999997</v>
      </c>
      <c r="L14" s="33">
        <v>4428</v>
      </c>
      <c r="M14" s="26">
        <v>72.234899999999996</v>
      </c>
      <c r="N14" s="27">
        <v>2</v>
      </c>
      <c r="O14" s="26">
        <v>3.2626427406199997E-2</v>
      </c>
      <c r="P14" s="28">
        <v>118</v>
      </c>
      <c r="Q14" s="29">
        <v>1.925</v>
      </c>
      <c r="R14" s="34">
        <v>21</v>
      </c>
      <c r="S14" s="29">
        <v>0.34258</v>
      </c>
      <c r="T14" s="25">
        <v>27</v>
      </c>
      <c r="U14" s="30">
        <v>0.4405</v>
      </c>
      <c r="V14" s="31">
        <v>149</v>
      </c>
      <c r="W14" s="32">
        <v>100</v>
      </c>
    </row>
    <row r="15" spans="1:23" s="22" customFormat="1" ht="15" customHeight="1" x14ac:dyDescent="0.2">
      <c r="A15" s="21" t="s">
        <v>18</v>
      </c>
      <c r="B15" s="69" t="s">
        <v>26</v>
      </c>
      <c r="C15" s="72">
        <v>944</v>
      </c>
      <c r="D15" s="59">
        <v>6</v>
      </c>
      <c r="E15" s="60">
        <v>0.63558999999999999</v>
      </c>
      <c r="F15" s="61">
        <v>134</v>
      </c>
      <c r="G15" s="60">
        <v>14.194900000000001</v>
      </c>
      <c r="H15" s="61">
        <v>44</v>
      </c>
      <c r="I15" s="60">
        <v>4.6609999999999996</v>
      </c>
      <c r="J15" s="62">
        <v>149</v>
      </c>
      <c r="K15" s="60">
        <v>15.783899999999999</v>
      </c>
      <c r="L15" s="61">
        <v>594</v>
      </c>
      <c r="M15" s="60">
        <v>62.923699999999997</v>
      </c>
      <c r="N15" s="62">
        <v>3</v>
      </c>
      <c r="O15" s="60">
        <v>0.31780000000000003</v>
      </c>
      <c r="P15" s="63">
        <v>14</v>
      </c>
      <c r="Q15" s="64">
        <v>1.4831000000000001</v>
      </c>
      <c r="R15" s="71">
        <v>1</v>
      </c>
      <c r="S15" s="64">
        <v>0.10593</v>
      </c>
      <c r="T15" s="59">
        <v>11</v>
      </c>
      <c r="U15" s="66">
        <v>1.1653</v>
      </c>
      <c r="V15" s="67">
        <v>28</v>
      </c>
      <c r="W15" s="68">
        <v>100</v>
      </c>
    </row>
    <row r="16" spans="1:23" s="22" customFormat="1" ht="15" customHeight="1" x14ac:dyDescent="0.2">
      <c r="A16" s="21" t="s">
        <v>18</v>
      </c>
      <c r="B16" s="23" t="s">
        <v>27</v>
      </c>
      <c r="C16" s="36">
        <v>522</v>
      </c>
      <c r="D16" s="34">
        <v>0</v>
      </c>
      <c r="E16" s="26">
        <v>0</v>
      </c>
      <c r="F16" s="33">
        <v>20</v>
      </c>
      <c r="G16" s="26">
        <v>3.8313999999999999</v>
      </c>
      <c r="H16" s="27">
        <v>67</v>
      </c>
      <c r="I16" s="26">
        <v>12.8352</v>
      </c>
      <c r="J16" s="33">
        <v>333</v>
      </c>
      <c r="K16" s="26">
        <v>63.793100000000003</v>
      </c>
      <c r="L16" s="27">
        <v>85</v>
      </c>
      <c r="M16" s="26">
        <v>16.2835</v>
      </c>
      <c r="N16" s="33">
        <v>0</v>
      </c>
      <c r="O16" s="26">
        <v>0</v>
      </c>
      <c r="P16" s="28">
        <v>17</v>
      </c>
      <c r="Q16" s="29">
        <v>3.2566999999999999</v>
      </c>
      <c r="R16" s="25">
        <v>8</v>
      </c>
      <c r="S16" s="29">
        <v>1.53257</v>
      </c>
      <c r="T16" s="25">
        <v>5</v>
      </c>
      <c r="U16" s="30">
        <v>0.95789999999999997</v>
      </c>
      <c r="V16" s="31">
        <v>24</v>
      </c>
      <c r="W16" s="32">
        <v>100</v>
      </c>
    </row>
    <row r="17" spans="1:23" s="22" customFormat="1" ht="15" customHeight="1" x14ac:dyDescent="0.2">
      <c r="A17" s="21" t="s">
        <v>18</v>
      </c>
      <c r="B17" s="69" t="s">
        <v>28</v>
      </c>
      <c r="C17" s="58">
        <v>13292</v>
      </c>
      <c r="D17" s="59">
        <v>48</v>
      </c>
      <c r="E17" s="60">
        <v>0.36112</v>
      </c>
      <c r="F17" s="62">
        <v>1337</v>
      </c>
      <c r="G17" s="60">
        <v>10.0587</v>
      </c>
      <c r="H17" s="61">
        <v>3520</v>
      </c>
      <c r="I17" s="60">
        <v>26.482099999999999</v>
      </c>
      <c r="J17" s="62">
        <v>1628</v>
      </c>
      <c r="K17" s="60">
        <v>12.247999999999999</v>
      </c>
      <c r="L17" s="62">
        <v>6272</v>
      </c>
      <c r="M17" s="60">
        <v>47.186300000000003</v>
      </c>
      <c r="N17" s="62">
        <v>18</v>
      </c>
      <c r="O17" s="60">
        <v>0.13539999999999999</v>
      </c>
      <c r="P17" s="70">
        <v>469</v>
      </c>
      <c r="Q17" s="64">
        <v>3.5284381582907001</v>
      </c>
      <c r="R17" s="59">
        <v>115</v>
      </c>
      <c r="S17" s="64">
        <v>0.86517999999999995</v>
      </c>
      <c r="T17" s="59">
        <v>83</v>
      </c>
      <c r="U17" s="66">
        <v>0.62439999999999996</v>
      </c>
      <c r="V17" s="67">
        <v>367</v>
      </c>
      <c r="W17" s="68">
        <v>100</v>
      </c>
    </row>
    <row r="18" spans="1:23" s="22" customFormat="1" ht="15" customHeight="1" x14ac:dyDescent="0.2">
      <c r="A18" s="21" t="s">
        <v>18</v>
      </c>
      <c r="B18" s="23" t="s">
        <v>29</v>
      </c>
      <c r="C18" s="24">
        <v>17663</v>
      </c>
      <c r="D18" s="34">
        <v>40</v>
      </c>
      <c r="E18" s="26">
        <v>0.2264620959067</v>
      </c>
      <c r="F18" s="27">
        <v>2339</v>
      </c>
      <c r="G18" s="26">
        <v>13.2424</v>
      </c>
      <c r="H18" s="27">
        <v>1539</v>
      </c>
      <c r="I18" s="26">
        <v>8.7131000000000007</v>
      </c>
      <c r="J18" s="27">
        <v>4220</v>
      </c>
      <c r="K18" s="26">
        <v>23.8918</v>
      </c>
      <c r="L18" s="27">
        <v>8938</v>
      </c>
      <c r="M18" s="26">
        <v>50.603000000000002</v>
      </c>
      <c r="N18" s="27">
        <v>20</v>
      </c>
      <c r="O18" s="26">
        <v>0.1132</v>
      </c>
      <c r="P18" s="28">
        <v>567</v>
      </c>
      <c r="Q18" s="29">
        <v>3.2101000000000002</v>
      </c>
      <c r="R18" s="34">
        <v>79</v>
      </c>
      <c r="S18" s="29">
        <v>0.44725999999999999</v>
      </c>
      <c r="T18" s="25">
        <v>106</v>
      </c>
      <c r="U18" s="30">
        <v>0.60009999999999997</v>
      </c>
      <c r="V18" s="31">
        <v>333</v>
      </c>
      <c r="W18" s="32">
        <v>100</v>
      </c>
    </row>
    <row r="19" spans="1:23" s="22" customFormat="1" ht="15" customHeight="1" x14ac:dyDescent="0.2">
      <c r="A19" s="21" t="s">
        <v>18</v>
      </c>
      <c r="B19" s="69" t="s">
        <v>30</v>
      </c>
      <c r="C19" s="58">
        <v>1028</v>
      </c>
      <c r="D19" s="59">
        <v>2</v>
      </c>
      <c r="E19" s="60">
        <v>0.19455</v>
      </c>
      <c r="F19" s="61">
        <v>564</v>
      </c>
      <c r="G19" s="60">
        <v>54.863813229572003</v>
      </c>
      <c r="H19" s="61">
        <v>43</v>
      </c>
      <c r="I19" s="60">
        <v>4.1829000000000001</v>
      </c>
      <c r="J19" s="61">
        <v>17</v>
      </c>
      <c r="K19" s="60">
        <v>1.6536999999999999</v>
      </c>
      <c r="L19" s="61">
        <v>163</v>
      </c>
      <c r="M19" s="60">
        <v>15.856</v>
      </c>
      <c r="N19" s="61">
        <v>138</v>
      </c>
      <c r="O19" s="60">
        <v>13.424099999999999</v>
      </c>
      <c r="P19" s="63">
        <v>101</v>
      </c>
      <c r="Q19" s="64">
        <v>9.8248999999999995</v>
      </c>
      <c r="R19" s="59">
        <v>4</v>
      </c>
      <c r="S19" s="64">
        <v>0.38911000000000001</v>
      </c>
      <c r="T19" s="59">
        <v>262</v>
      </c>
      <c r="U19" s="66">
        <v>25.4864</v>
      </c>
      <c r="V19" s="67">
        <v>36</v>
      </c>
      <c r="W19" s="68">
        <v>100</v>
      </c>
    </row>
    <row r="20" spans="1:23" s="22" customFormat="1" ht="15" customHeight="1" x14ac:dyDescent="0.2">
      <c r="A20" s="21" t="s">
        <v>18</v>
      </c>
      <c r="B20" s="23" t="s">
        <v>31</v>
      </c>
      <c r="C20" s="36">
        <v>1256</v>
      </c>
      <c r="D20" s="34">
        <v>11</v>
      </c>
      <c r="E20" s="26">
        <v>0.87580000000000002</v>
      </c>
      <c r="F20" s="33">
        <v>76</v>
      </c>
      <c r="G20" s="26">
        <v>6.0510000000000002</v>
      </c>
      <c r="H20" s="27">
        <v>101</v>
      </c>
      <c r="I20" s="26">
        <v>8.0413999999999994</v>
      </c>
      <c r="J20" s="33">
        <v>13</v>
      </c>
      <c r="K20" s="26">
        <v>1.0349999999999999</v>
      </c>
      <c r="L20" s="33">
        <v>1017</v>
      </c>
      <c r="M20" s="26">
        <v>80.971299999999999</v>
      </c>
      <c r="N20" s="33">
        <v>4</v>
      </c>
      <c r="O20" s="26">
        <v>0.31850000000000001</v>
      </c>
      <c r="P20" s="28">
        <v>34</v>
      </c>
      <c r="Q20" s="29">
        <v>2.7069999999999999</v>
      </c>
      <c r="R20" s="34">
        <v>0</v>
      </c>
      <c r="S20" s="29">
        <v>0</v>
      </c>
      <c r="T20" s="25">
        <v>13</v>
      </c>
      <c r="U20" s="30">
        <v>1.0349999999999999</v>
      </c>
      <c r="V20" s="31">
        <v>36</v>
      </c>
      <c r="W20" s="32">
        <v>100</v>
      </c>
    </row>
    <row r="21" spans="1:23" s="22" customFormat="1" ht="15" customHeight="1" x14ac:dyDescent="0.2">
      <c r="A21" s="21" t="s">
        <v>18</v>
      </c>
      <c r="B21" s="69" t="s">
        <v>32</v>
      </c>
      <c r="C21" s="58">
        <v>18692</v>
      </c>
      <c r="D21" s="71">
        <v>31</v>
      </c>
      <c r="E21" s="60">
        <v>0.16585</v>
      </c>
      <c r="F21" s="61">
        <v>2592</v>
      </c>
      <c r="G21" s="60">
        <v>13.866899999999999</v>
      </c>
      <c r="H21" s="62">
        <v>3500</v>
      </c>
      <c r="I21" s="60">
        <v>18.724599999999999</v>
      </c>
      <c r="J21" s="61">
        <v>1624</v>
      </c>
      <c r="K21" s="60">
        <v>8.6882000000000001</v>
      </c>
      <c r="L21" s="61">
        <v>10355</v>
      </c>
      <c r="M21" s="60">
        <v>55.398000000000003</v>
      </c>
      <c r="N21" s="61">
        <v>21</v>
      </c>
      <c r="O21" s="60">
        <v>0.1123</v>
      </c>
      <c r="P21" s="70">
        <v>569</v>
      </c>
      <c r="Q21" s="64">
        <v>3.0440999999999998</v>
      </c>
      <c r="R21" s="59">
        <v>126</v>
      </c>
      <c r="S21" s="64">
        <v>0.67408999999999997</v>
      </c>
      <c r="T21" s="71">
        <v>75</v>
      </c>
      <c r="U21" s="66">
        <v>0.40124117269420001</v>
      </c>
      <c r="V21" s="67">
        <v>328</v>
      </c>
      <c r="W21" s="68">
        <v>100</v>
      </c>
    </row>
    <row r="22" spans="1:23" s="22" customFormat="1" ht="15" customHeight="1" x14ac:dyDescent="0.2">
      <c r="A22" s="21" t="s">
        <v>18</v>
      </c>
      <c r="B22" s="23" t="s">
        <v>33</v>
      </c>
      <c r="C22" s="24">
        <v>8256</v>
      </c>
      <c r="D22" s="25">
        <v>16</v>
      </c>
      <c r="E22" s="26">
        <v>0.1937984496124</v>
      </c>
      <c r="F22" s="33">
        <v>487</v>
      </c>
      <c r="G22" s="26">
        <v>5.8986999999999998</v>
      </c>
      <c r="H22" s="33">
        <v>597</v>
      </c>
      <c r="I22" s="26">
        <v>7.2310999999999996</v>
      </c>
      <c r="J22" s="27">
        <v>488</v>
      </c>
      <c r="K22" s="26">
        <v>5.9108527131782997</v>
      </c>
      <c r="L22" s="27">
        <v>6389</v>
      </c>
      <c r="M22" s="26">
        <v>77.386099999999999</v>
      </c>
      <c r="N22" s="27">
        <v>1</v>
      </c>
      <c r="O22" s="26">
        <v>1.21E-2</v>
      </c>
      <c r="P22" s="35">
        <v>278</v>
      </c>
      <c r="Q22" s="29">
        <v>3.3672480620154999</v>
      </c>
      <c r="R22" s="34">
        <v>76</v>
      </c>
      <c r="S22" s="29">
        <v>0.92054000000000002</v>
      </c>
      <c r="T22" s="34">
        <v>271</v>
      </c>
      <c r="U22" s="30">
        <v>3.2825000000000002</v>
      </c>
      <c r="V22" s="31">
        <v>261</v>
      </c>
      <c r="W22" s="32">
        <v>100</v>
      </c>
    </row>
    <row r="23" spans="1:23" s="22" customFormat="1" ht="15" customHeight="1" x14ac:dyDescent="0.2">
      <c r="A23" s="21" t="s">
        <v>18</v>
      </c>
      <c r="B23" s="69" t="s">
        <v>34</v>
      </c>
      <c r="C23" s="58">
        <v>1706</v>
      </c>
      <c r="D23" s="59">
        <v>3</v>
      </c>
      <c r="E23" s="60">
        <v>0.17585000000000001</v>
      </c>
      <c r="F23" s="61">
        <v>131</v>
      </c>
      <c r="G23" s="60">
        <v>7.6787999999999998</v>
      </c>
      <c r="H23" s="61">
        <v>112</v>
      </c>
      <c r="I23" s="60">
        <v>6.5651000000000002</v>
      </c>
      <c r="J23" s="61">
        <v>78</v>
      </c>
      <c r="K23" s="60">
        <v>4.5720999999999998</v>
      </c>
      <c r="L23" s="61">
        <v>1332</v>
      </c>
      <c r="M23" s="60">
        <v>78.077399999999997</v>
      </c>
      <c r="N23" s="61">
        <v>0</v>
      </c>
      <c r="O23" s="60">
        <v>0</v>
      </c>
      <c r="P23" s="70">
        <v>50</v>
      </c>
      <c r="Q23" s="64">
        <v>2.9308000000000001</v>
      </c>
      <c r="R23" s="71">
        <v>5</v>
      </c>
      <c r="S23" s="64">
        <v>0.29308000000000001</v>
      </c>
      <c r="T23" s="59">
        <v>10</v>
      </c>
      <c r="U23" s="66">
        <v>0.58620000000000005</v>
      </c>
      <c r="V23" s="67">
        <v>85</v>
      </c>
      <c r="W23" s="68">
        <v>100</v>
      </c>
    </row>
    <row r="24" spans="1:23" s="22" customFormat="1" ht="15" customHeight="1" x14ac:dyDescent="0.2">
      <c r="A24" s="21" t="s">
        <v>18</v>
      </c>
      <c r="B24" s="23" t="s">
        <v>35</v>
      </c>
      <c r="C24" s="24">
        <v>2001</v>
      </c>
      <c r="D24" s="34">
        <v>22</v>
      </c>
      <c r="E24" s="26">
        <v>1.09945</v>
      </c>
      <c r="F24" s="27">
        <v>230</v>
      </c>
      <c r="G24" s="26">
        <v>11.494300000000001</v>
      </c>
      <c r="H24" s="33">
        <v>192</v>
      </c>
      <c r="I24" s="26">
        <v>9.5952023988006001</v>
      </c>
      <c r="J24" s="27">
        <v>76</v>
      </c>
      <c r="K24" s="26">
        <v>3.7980999999999998</v>
      </c>
      <c r="L24" s="27">
        <v>1370</v>
      </c>
      <c r="M24" s="26">
        <v>68.465800000000002</v>
      </c>
      <c r="N24" s="27">
        <v>4</v>
      </c>
      <c r="O24" s="26">
        <v>0.19989999999999999</v>
      </c>
      <c r="P24" s="35">
        <v>107</v>
      </c>
      <c r="Q24" s="29">
        <v>5.3472999999999997</v>
      </c>
      <c r="R24" s="34">
        <v>13</v>
      </c>
      <c r="S24" s="29">
        <v>0.64968000000000004</v>
      </c>
      <c r="T24" s="25">
        <v>46</v>
      </c>
      <c r="U24" s="30">
        <v>2.2989000000000002</v>
      </c>
      <c r="V24" s="31">
        <v>64</v>
      </c>
      <c r="W24" s="32">
        <v>100</v>
      </c>
    </row>
    <row r="25" spans="1:23" s="22" customFormat="1" ht="15" customHeight="1" x14ac:dyDescent="0.2">
      <c r="A25" s="21" t="s">
        <v>18</v>
      </c>
      <c r="B25" s="69" t="s">
        <v>36</v>
      </c>
      <c r="C25" s="72">
        <v>5305</v>
      </c>
      <c r="D25" s="59">
        <v>5</v>
      </c>
      <c r="E25" s="60">
        <v>9.4250706880300003E-2</v>
      </c>
      <c r="F25" s="61">
        <v>233</v>
      </c>
      <c r="G25" s="60">
        <v>4.3921000000000001</v>
      </c>
      <c r="H25" s="61">
        <v>192</v>
      </c>
      <c r="I25" s="60">
        <v>3.6192000000000002</v>
      </c>
      <c r="J25" s="61">
        <v>305</v>
      </c>
      <c r="K25" s="60">
        <v>5.7492931196984003</v>
      </c>
      <c r="L25" s="62">
        <v>4451</v>
      </c>
      <c r="M25" s="60">
        <v>83.902000000000001</v>
      </c>
      <c r="N25" s="61">
        <v>2</v>
      </c>
      <c r="O25" s="60">
        <v>3.7699999999999997E-2</v>
      </c>
      <c r="P25" s="70">
        <v>117</v>
      </c>
      <c r="Q25" s="64">
        <v>2.2054999999999998</v>
      </c>
      <c r="R25" s="59">
        <v>8</v>
      </c>
      <c r="S25" s="64">
        <v>0.15079999999999999</v>
      </c>
      <c r="T25" s="59">
        <v>15</v>
      </c>
      <c r="U25" s="66">
        <v>0.2827521206409</v>
      </c>
      <c r="V25" s="67">
        <v>164</v>
      </c>
      <c r="W25" s="68">
        <v>100</v>
      </c>
    </row>
    <row r="26" spans="1:23" s="22" customFormat="1" ht="15" customHeight="1" x14ac:dyDescent="0.2">
      <c r="A26" s="21" t="s">
        <v>18</v>
      </c>
      <c r="B26" s="23" t="s">
        <v>37</v>
      </c>
      <c r="C26" s="24">
        <v>2632</v>
      </c>
      <c r="D26" s="25">
        <v>21</v>
      </c>
      <c r="E26" s="26">
        <v>0.79786999999999997</v>
      </c>
      <c r="F26" s="33">
        <v>163</v>
      </c>
      <c r="G26" s="26">
        <v>6.1929999999999996</v>
      </c>
      <c r="H26" s="33">
        <v>151</v>
      </c>
      <c r="I26" s="26">
        <v>5.7370820668693003</v>
      </c>
      <c r="J26" s="27">
        <v>886</v>
      </c>
      <c r="K26" s="26">
        <v>33.662599999999998</v>
      </c>
      <c r="L26" s="27">
        <v>1372</v>
      </c>
      <c r="M26" s="26">
        <v>52.127699999999997</v>
      </c>
      <c r="N26" s="33">
        <v>3</v>
      </c>
      <c r="O26" s="26">
        <v>0.114</v>
      </c>
      <c r="P26" s="35">
        <v>36</v>
      </c>
      <c r="Q26" s="29">
        <v>1.3677811550151999</v>
      </c>
      <c r="R26" s="25">
        <v>24</v>
      </c>
      <c r="S26" s="29">
        <v>0.91185000000000005</v>
      </c>
      <c r="T26" s="25">
        <v>11</v>
      </c>
      <c r="U26" s="30">
        <v>0.41789999999999999</v>
      </c>
      <c r="V26" s="31">
        <v>119</v>
      </c>
      <c r="W26" s="32">
        <v>100</v>
      </c>
    </row>
    <row r="27" spans="1:23" s="22" customFormat="1" ht="15" customHeight="1" x14ac:dyDescent="0.2">
      <c r="A27" s="21" t="s">
        <v>18</v>
      </c>
      <c r="B27" s="69" t="s">
        <v>38</v>
      </c>
      <c r="C27" s="72">
        <v>1176</v>
      </c>
      <c r="D27" s="71">
        <v>2</v>
      </c>
      <c r="E27" s="60">
        <v>0.17007</v>
      </c>
      <c r="F27" s="61">
        <v>48</v>
      </c>
      <c r="G27" s="60">
        <v>4.0815999999999999</v>
      </c>
      <c r="H27" s="61">
        <v>16</v>
      </c>
      <c r="I27" s="60">
        <v>1.3605</v>
      </c>
      <c r="J27" s="61">
        <v>17</v>
      </c>
      <c r="K27" s="60">
        <v>1.4456</v>
      </c>
      <c r="L27" s="62">
        <v>1079</v>
      </c>
      <c r="M27" s="60">
        <v>91.7517</v>
      </c>
      <c r="N27" s="61">
        <v>2</v>
      </c>
      <c r="O27" s="60">
        <v>0.1701</v>
      </c>
      <c r="P27" s="70">
        <v>12</v>
      </c>
      <c r="Q27" s="64">
        <v>1.0204</v>
      </c>
      <c r="R27" s="71">
        <v>4</v>
      </c>
      <c r="S27" s="64">
        <v>0.34014</v>
      </c>
      <c r="T27" s="59">
        <v>9</v>
      </c>
      <c r="U27" s="66">
        <v>0.76529999999999998</v>
      </c>
      <c r="V27" s="67">
        <v>74</v>
      </c>
      <c r="W27" s="68">
        <v>100</v>
      </c>
    </row>
    <row r="28" spans="1:23" s="22" customFormat="1" ht="15" customHeight="1" x14ac:dyDescent="0.2">
      <c r="A28" s="21" t="s">
        <v>18</v>
      </c>
      <c r="B28" s="23" t="s">
        <v>39</v>
      </c>
      <c r="C28" s="36">
        <v>8313</v>
      </c>
      <c r="D28" s="34">
        <v>15</v>
      </c>
      <c r="E28" s="26">
        <v>0.18043999999999999</v>
      </c>
      <c r="F28" s="27">
        <v>1069</v>
      </c>
      <c r="G28" s="26">
        <v>12.859400000000001</v>
      </c>
      <c r="H28" s="27">
        <v>520</v>
      </c>
      <c r="I28" s="26">
        <v>6.2553000000000001</v>
      </c>
      <c r="J28" s="27">
        <v>1600</v>
      </c>
      <c r="K28" s="26">
        <v>19.247</v>
      </c>
      <c r="L28" s="33">
        <v>4771</v>
      </c>
      <c r="M28" s="26">
        <v>57.392000000000003</v>
      </c>
      <c r="N28" s="27">
        <v>10</v>
      </c>
      <c r="O28" s="26">
        <v>0.1203</v>
      </c>
      <c r="P28" s="28">
        <v>328</v>
      </c>
      <c r="Q28" s="29">
        <v>3.9456000000000002</v>
      </c>
      <c r="R28" s="25">
        <v>42</v>
      </c>
      <c r="S28" s="29">
        <v>0.50522999999999996</v>
      </c>
      <c r="T28" s="34">
        <v>14</v>
      </c>
      <c r="U28" s="30">
        <v>0.16839999999999999</v>
      </c>
      <c r="V28" s="31">
        <v>179</v>
      </c>
      <c r="W28" s="32">
        <v>100</v>
      </c>
    </row>
    <row r="29" spans="1:23" s="22" customFormat="1" ht="15" customHeight="1" x14ac:dyDescent="0.2">
      <c r="A29" s="21" t="s">
        <v>18</v>
      </c>
      <c r="B29" s="69" t="s">
        <v>40</v>
      </c>
      <c r="C29" s="58">
        <v>10613</v>
      </c>
      <c r="D29" s="59">
        <v>13</v>
      </c>
      <c r="E29" s="60">
        <v>0.122491284274</v>
      </c>
      <c r="F29" s="61">
        <v>1504</v>
      </c>
      <c r="G29" s="60">
        <v>14.171299349853999</v>
      </c>
      <c r="H29" s="62">
        <v>778</v>
      </c>
      <c r="I29" s="60">
        <v>7.3305999999999996</v>
      </c>
      <c r="J29" s="61">
        <v>670</v>
      </c>
      <c r="K29" s="60">
        <v>6.3129999999999997</v>
      </c>
      <c r="L29" s="62">
        <v>7401</v>
      </c>
      <c r="M29" s="60">
        <v>69.735200000000006</v>
      </c>
      <c r="N29" s="61">
        <v>13</v>
      </c>
      <c r="O29" s="60">
        <v>0.122491284274</v>
      </c>
      <c r="P29" s="70">
        <v>234</v>
      </c>
      <c r="Q29" s="64">
        <v>2.2048000000000001</v>
      </c>
      <c r="R29" s="59">
        <v>120</v>
      </c>
      <c r="S29" s="64">
        <v>1.13069</v>
      </c>
      <c r="T29" s="59">
        <v>57</v>
      </c>
      <c r="U29" s="66">
        <v>0.53710000000000002</v>
      </c>
      <c r="V29" s="67">
        <v>290</v>
      </c>
      <c r="W29" s="68">
        <v>100</v>
      </c>
    </row>
    <row r="30" spans="1:23" s="22" customFormat="1" ht="15" customHeight="1" x14ac:dyDescent="0.2">
      <c r="A30" s="21" t="s">
        <v>18</v>
      </c>
      <c r="B30" s="23" t="s">
        <v>41</v>
      </c>
      <c r="C30" s="24">
        <v>10943</v>
      </c>
      <c r="D30" s="34">
        <v>43</v>
      </c>
      <c r="E30" s="26">
        <v>0.39294526181119999</v>
      </c>
      <c r="F30" s="33">
        <v>1157</v>
      </c>
      <c r="G30" s="26">
        <v>10.573</v>
      </c>
      <c r="H30" s="27">
        <v>360</v>
      </c>
      <c r="I30" s="26">
        <v>3.2898000000000001</v>
      </c>
      <c r="J30" s="27">
        <v>712</v>
      </c>
      <c r="K30" s="26">
        <v>6.5064000000000002</v>
      </c>
      <c r="L30" s="27">
        <v>8464</v>
      </c>
      <c r="M30" s="26">
        <v>77.346248743488999</v>
      </c>
      <c r="N30" s="27">
        <v>7</v>
      </c>
      <c r="O30" s="26">
        <v>6.3967833318100006E-2</v>
      </c>
      <c r="P30" s="28">
        <v>200</v>
      </c>
      <c r="Q30" s="29">
        <v>1.8277000000000001</v>
      </c>
      <c r="R30" s="25">
        <v>72</v>
      </c>
      <c r="S30" s="29">
        <v>0.65795485698620004</v>
      </c>
      <c r="T30" s="34">
        <v>97</v>
      </c>
      <c r="U30" s="30">
        <v>0.88639999999999997</v>
      </c>
      <c r="V30" s="31">
        <v>329</v>
      </c>
      <c r="W30" s="32">
        <v>100</v>
      </c>
    </row>
    <row r="31" spans="1:23" s="22" customFormat="1" ht="15" customHeight="1" x14ac:dyDescent="0.2">
      <c r="A31" s="21" t="s">
        <v>18</v>
      </c>
      <c r="B31" s="69" t="s">
        <v>42</v>
      </c>
      <c r="C31" s="72">
        <v>5496</v>
      </c>
      <c r="D31" s="59">
        <v>18</v>
      </c>
      <c r="E31" s="60">
        <v>0.32751000000000002</v>
      </c>
      <c r="F31" s="62">
        <v>552</v>
      </c>
      <c r="G31" s="60">
        <v>10.043699999999999</v>
      </c>
      <c r="H31" s="61">
        <v>212</v>
      </c>
      <c r="I31" s="60">
        <v>3.8574000000000002</v>
      </c>
      <c r="J31" s="62">
        <v>240</v>
      </c>
      <c r="K31" s="60">
        <v>4.3667999999999996</v>
      </c>
      <c r="L31" s="61">
        <v>4403</v>
      </c>
      <c r="M31" s="60">
        <v>80.112799999999993</v>
      </c>
      <c r="N31" s="61">
        <v>1</v>
      </c>
      <c r="O31" s="60">
        <v>1.8200000000000001E-2</v>
      </c>
      <c r="P31" s="63">
        <v>70</v>
      </c>
      <c r="Q31" s="64">
        <v>1.2737000000000001</v>
      </c>
      <c r="R31" s="59">
        <v>41</v>
      </c>
      <c r="S31" s="64">
        <v>0.746</v>
      </c>
      <c r="T31" s="71">
        <v>27</v>
      </c>
      <c r="U31" s="66">
        <v>0.49130000000000001</v>
      </c>
      <c r="V31" s="67">
        <v>133</v>
      </c>
      <c r="W31" s="68">
        <v>100</v>
      </c>
    </row>
    <row r="32" spans="1:23" s="22" customFormat="1" ht="15" customHeight="1" x14ac:dyDescent="0.2">
      <c r="A32" s="21" t="s">
        <v>18</v>
      </c>
      <c r="B32" s="23" t="s">
        <v>43</v>
      </c>
      <c r="C32" s="24">
        <v>2150</v>
      </c>
      <c r="D32" s="25">
        <v>7</v>
      </c>
      <c r="E32" s="26">
        <v>0.32557999999999998</v>
      </c>
      <c r="F32" s="27">
        <v>85</v>
      </c>
      <c r="G32" s="26">
        <v>3.9535</v>
      </c>
      <c r="H32" s="27">
        <v>42</v>
      </c>
      <c r="I32" s="26">
        <v>1.9535</v>
      </c>
      <c r="J32" s="27">
        <v>868</v>
      </c>
      <c r="K32" s="26">
        <v>40.372100000000003</v>
      </c>
      <c r="L32" s="33">
        <v>1140</v>
      </c>
      <c r="M32" s="26">
        <v>53.023299999999999</v>
      </c>
      <c r="N32" s="33">
        <v>0</v>
      </c>
      <c r="O32" s="26">
        <v>0</v>
      </c>
      <c r="P32" s="35">
        <v>8</v>
      </c>
      <c r="Q32" s="29">
        <v>0.37209999999999999</v>
      </c>
      <c r="R32" s="34">
        <v>7</v>
      </c>
      <c r="S32" s="29">
        <v>0.32557999999999998</v>
      </c>
      <c r="T32" s="25">
        <v>5</v>
      </c>
      <c r="U32" s="30">
        <v>0.2326</v>
      </c>
      <c r="V32" s="31">
        <v>116</v>
      </c>
      <c r="W32" s="32">
        <v>100</v>
      </c>
    </row>
    <row r="33" spans="1:23" s="22" customFormat="1" ht="15" customHeight="1" x14ac:dyDescent="0.2">
      <c r="A33" s="21" t="s">
        <v>18</v>
      </c>
      <c r="B33" s="69" t="s">
        <v>44</v>
      </c>
      <c r="C33" s="58">
        <v>5010</v>
      </c>
      <c r="D33" s="71">
        <v>18</v>
      </c>
      <c r="E33" s="60">
        <v>0.35927999999999999</v>
      </c>
      <c r="F33" s="61">
        <v>406</v>
      </c>
      <c r="G33" s="60">
        <v>8.1037999999999997</v>
      </c>
      <c r="H33" s="62">
        <v>167</v>
      </c>
      <c r="I33" s="60">
        <v>3.3332999999999999</v>
      </c>
      <c r="J33" s="61">
        <v>519</v>
      </c>
      <c r="K33" s="60">
        <v>10.359299999999999</v>
      </c>
      <c r="L33" s="61">
        <v>3791</v>
      </c>
      <c r="M33" s="60">
        <v>75.668700000000001</v>
      </c>
      <c r="N33" s="62">
        <v>2</v>
      </c>
      <c r="O33" s="60">
        <v>3.9899999999999998E-2</v>
      </c>
      <c r="P33" s="70">
        <v>107</v>
      </c>
      <c r="Q33" s="64">
        <v>2.1356999999999999</v>
      </c>
      <c r="R33" s="71">
        <v>27</v>
      </c>
      <c r="S33" s="64">
        <v>0.53891999999999995</v>
      </c>
      <c r="T33" s="71">
        <v>30</v>
      </c>
      <c r="U33" s="66">
        <v>0.5988</v>
      </c>
      <c r="V33" s="67">
        <v>162</v>
      </c>
      <c r="W33" s="68">
        <v>100</v>
      </c>
    </row>
    <row r="34" spans="1:23" s="22" customFormat="1" ht="15" customHeight="1" x14ac:dyDescent="0.2">
      <c r="A34" s="21" t="s">
        <v>18</v>
      </c>
      <c r="B34" s="23" t="s">
        <v>45</v>
      </c>
      <c r="C34" s="36">
        <v>413</v>
      </c>
      <c r="D34" s="25">
        <v>17</v>
      </c>
      <c r="E34" s="26">
        <v>4.1162200000000002</v>
      </c>
      <c r="F34" s="27">
        <v>8</v>
      </c>
      <c r="G34" s="26">
        <v>1.9370000000000001</v>
      </c>
      <c r="H34" s="33">
        <v>8</v>
      </c>
      <c r="I34" s="26">
        <v>1.9370000000000001</v>
      </c>
      <c r="J34" s="27">
        <v>2</v>
      </c>
      <c r="K34" s="26">
        <v>0.48430000000000001</v>
      </c>
      <c r="L34" s="33">
        <v>372</v>
      </c>
      <c r="M34" s="26">
        <v>90.072599999999994</v>
      </c>
      <c r="N34" s="33">
        <v>1</v>
      </c>
      <c r="O34" s="26">
        <v>0.24210000000000001</v>
      </c>
      <c r="P34" s="28">
        <v>5</v>
      </c>
      <c r="Q34" s="29">
        <v>1.2107000000000001</v>
      </c>
      <c r="R34" s="34">
        <v>4</v>
      </c>
      <c r="S34" s="29">
        <v>0.96852000000000005</v>
      </c>
      <c r="T34" s="34">
        <v>1</v>
      </c>
      <c r="U34" s="30">
        <v>0.24210000000000001</v>
      </c>
      <c r="V34" s="31">
        <v>34</v>
      </c>
      <c r="W34" s="32">
        <v>100</v>
      </c>
    </row>
    <row r="35" spans="1:23" s="22" customFormat="1" ht="15" customHeight="1" x14ac:dyDescent="0.2">
      <c r="A35" s="21" t="s">
        <v>18</v>
      </c>
      <c r="B35" s="69" t="s">
        <v>46</v>
      </c>
      <c r="C35" s="72">
        <v>1216</v>
      </c>
      <c r="D35" s="71">
        <v>2</v>
      </c>
      <c r="E35" s="60">
        <v>0.16447000000000001</v>
      </c>
      <c r="F35" s="61">
        <v>90</v>
      </c>
      <c r="G35" s="60">
        <v>7.4013</v>
      </c>
      <c r="H35" s="62">
        <v>83</v>
      </c>
      <c r="I35" s="60">
        <v>6.8257000000000003</v>
      </c>
      <c r="J35" s="61">
        <v>56</v>
      </c>
      <c r="K35" s="60">
        <v>4.6052999999999997</v>
      </c>
      <c r="L35" s="62">
        <v>936</v>
      </c>
      <c r="M35" s="60">
        <v>76.973699999999994</v>
      </c>
      <c r="N35" s="61">
        <v>3</v>
      </c>
      <c r="O35" s="60">
        <v>0.2467</v>
      </c>
      <c r="P35" s="70">
        <v>46</v>
      </c>
      <c r="Q35" s="64">
        <v>3.7829000000000002</v>
      </c>
      <c r="R35" s="71">
        <v>6</v>
      </c>
      <c r="S35" s="64">
        <v>0.49342000000000003</v>
      </c>
      <c r="T35" s="71">
        <v>1</v>
      </c>
      <c r="U35" s="66">
        <v>8.2199999999999995E-2</v>
      </c>
      <c r="V35" s="67">
        <v>41</v>
      </c>
      <c r="W35" s="68">
        <v>100</v>
      </c>
    </row>
    <row r="36" spans="1:23" s="22" customFormat="1" ht="15" customHeight="1" x14ac:dyDescent="0.2">
      <c r="A36" s="21" t="s">
        <v>18</v>
      </c>
      <c r="B36" s="23" t="s">
        <v>47</v>
      </c>
      <c r="C36" s="36">
        <v>3662</v>
      </c>
      <c r="D36" s="34">
        <v>21</v>
      </c>
      <c r="E36" s="26">
        <v>0.57345999999999997</v>
      </c>
      <c r="F36" s="27">
        <v>611</v>
      </c>
      <c r="G36" s="26">
        <v>16.684899999999999</v>
      </c>
      <c r="H36" s="27">
        <v>1081</v>
      </c>
      <c r="I36" s="26">
        <v>29.519400000000001</v>
      </c>
      <c r="J36" s="33">
        <v>192</v>
      </c>
      <c r="K36" s="26">
        <v>5.2430000000000003</v>
      </c>
      <c r="L36" s="33">
        <v>1447</v>
      </c>
      <c r="M36" s="26">
        <v>39.5139</v>
      </c>
      <c r="N36" s="27">
        <v>47</v>
      </c>
      <c r="O36" s="26">
        <v>1.2835000000000001</v>
      </c>
      <c r="P36" s="35">
        <v>263</v>
      </c>
      <c r="Q36" s="29">
        <v>7.1818999999999997</v>
      </c>
      <c r="R36" s="34">
        <v>13</v>
      </c>
      <c r="S36" s="29">
        <v>0.35499999999999998</v>
      </c>
      <c r="T36" s="25">
        <v>35</v>
      </c>
      <c r="U36" s="30">
        <v>0.95579999999999998</v>
      </c>
      <c r="V36" s="31">
        <v>73</v>
      </c>
      <c r="W36" s="32">
        <v>100</v>
      </c>
    </row>
    <row r="37" spans="1:23" s="22" customFormat="1" ht="15" customHeight="1" x14ac:dyDescent="0.2">
      <c r="A37" s="21" t="s">
        <v>18</v>
      </c>
      <c r="B37" s="69" t="s">
        <v>48</v>
      </c>
      <c r="C37" s="58">
        <v>1023</v>
      </c>
      <c r="D37" s="59">
        <v>2</v>
      </c>
      <c r="E37" s="60">
        <v>0.19550000000000001</v>
      </c>
      <c r="F37" s="61">
        <v>81</v>
      </c>
      <c r="G37" s="60">
        <v>7.9179000000000004</v>
      </c>
      <c r="H37" s="61">
        <v>17</v>
      </c>
      <c r="I37" s="60">
        <v>1.6617999999999999</v>
      </c>
      <c r="J37" s="61">
        <v>16</v>
      </c>
      <c r="K37" s="60">
        <v>1.5640000000000001</v>
      </c>
      <c r="L37" s="61">
        <v>898</v>
      </c>
      <c r="M37" s="60">
        <v>87.781036168132999</v>
      </c>
      <c r="N37" s="62">
        <v>0</v>
      </c>
      <c r="O37" s="60">
        <v>0</v>
      </c>
      <c r="P37" s="70">
        <v>9</v>
      </c>
      <c r="Q37" s="64">
        <v>0.87980000000000003</v>
      </c>
      <c r="R37" s="71">
        <v>8</v>
      </c>
      <c r="S37" s="64">
        <v>0.78200999999999998</v>
      </c>
      <c r="T37" s="59">
        <v>6</v>
      </c>
      <c r="U37" s="66">
        <v>0.58650000000000002</v>
      </c>
      <c r="V37" s="67">
        <v>58</v>
      </c>
      <c r="W37" s="68">
        <v>100</v>
      </c>
    </row>
    <row r="38" spans="1:23" s="22" customFormat="1" ht="15" customHeight="1" x14ac:dyDescent="0.2">
      <c r="A38" s="21" t="s">
        <v>18</v>
      </c>
      <c r="B38" s="23" t="s">
        <v>49</v>
      </c>
      <c r="C38" s="24">
        <v>14786</v>
      </c>
      <c r="D38" s="25">
        <v>11</v>
      </c>
      <c r="E38" s="26">
        <v>7.4394697686999994E-2</v>
      </c>
      <c r="F38" s="27">
        <v>3681</v>
      </c>
      <c r="G38" s="26">
        <v>24.895199999999999</v>
      </c>
      <c r="H38" s="27">
        <v>1356</v>
      </c>
      <c r="I38" s="26">
        <v>9.1708372785066992</v>
      </c>
      <c r="J38" s="27">
        <v>1073</v>
      </c>
      <c r="K38" s="26">
        <v>7.2568999999999999</v>
      </c>
      <c r="L38" s="27">
        <v>8489</v>
      </c>
      <c r="M38" s="26">
        <v>57.412399999999998</v>
      </c>
      <c r="N38" s="27">
        <v>39</v>
      </c>
      <c r="O38" s="26">
        <v>0.26376301907209998</v>
      </c>
      <c r="P38" s="28">
        <v>137</v>
      </c>
      <c r="Q38" s="29">
        <v>0.92659999999999998</v>
      </c>
      <c r="R38" s="34">
        <v>93</v>
      </c>
      <c r="S38" s="29">
        <v>0.62897000000000003</v>
      </c>
      <c r="T38" s="25">
        <v>10</v>
      </c>
      <c r="U38" s="30">
        <v>6.7599999999999993E-2</v>
      </c>
      <c r="V38" s="31">
        <v>339</v>
      </c>
      <c r="W38" s="32">
        <v>100</v>
      </c>
    </row>
    <row r="39" spans="1:23" s="22" customFormat="1" ht="15" customHeight="1" x14ac:dyDescent="0.2">
      <c r="A39" s="21" t="s">
        <v>18</v>
      </c>
      <c r="B39" s="69" t="s">
        <v>50</v>
      </c>
      <c r="C39" s="58">
        <v>1711</v>
      </c>
      <c r="D39" s="71">
        <v>103</v>
      </c>
      <c r="E39" s="60">
        <v>6.0198700000000001</v>
      </c>
      <c r="F39" s="61">
        <v>110</v>
      </c>
      <c r="G39" s="60">
        <v>6.4290000000000003</v>
      </c>
      <c r="H39" s="62">
        <v>793</v>
      </c>
      <c r="I39" s="60">
        <v>46.347200000000001</v>
      </c>
      <c r="J39" s="61">
        <v>34</v>
      </c>
      <c r="K39" s="60">
        <v>1.9871000000000001</v>
      </c>
      <c r="L39" s="62">
        <v>631</v>
      </c>
      <c r="M39" s="60">
        <v>36.878999999999998</v>
      </c>
      <c r="N39" s="61">
        <v>2</v>
      </c>
      <c r="O39" s="60">
        <v>0.1169</v>
      </c>
      <c r="P39" s="70">
        <v>38</v>
      </c>
      <c r="Q39" s="64">
        <v>2.2208999999999999</v>
      </c>
      <c r="R39" s="59">
        <v>16</v>
      </c>
      <c r="S39" s="64">
        <v>0.93513000000000002</v>
      </c>
      <c r="T39" s="59">
        <v>32</v>
      </c>
      <c r="U39" s="66">
        <v>1.8703000000000001</v>
      </c>
      <c r="V39" s="67">
        <v>58</v>
      </c>
      <c r="W39" s="68">
        <v>100</v>
      </c>
    </row>
    <row r="40" spans="1:23" s="22" customFormat="1" ht="15" customHeight="1" x14ac:dyDescent="0.2">
      <c r="A40" s="21" t="s">
        <v>18</v>
      </c>
      <c r="B40" s="23" t="s">
        <v>51</v>
      </c>
      <c r="C40" s="36">
        <v>24713</v>
      </c>
      <c r="D40" s="25">
        <v>51</v>
      </c>
      <c r="E40" s="26">
        <v>0.20637</v>
      </c>
      <c r="F40" s="27">
        <v>4857</v>
      </c>
      <c r="G40" s="26">
        <v>19.653600000000001</v>
      </c>
      <c r="H40" s="27">
        <v>2778</v>
      </c>
      <c r="I40" s="26">
        <v>11.241</v>
      </c>
      <c r="J40" s="33">
        <v>2486</v>
      </c>
      <c r="K40" s="26">
        <v>10.0595</v>
      </c>
      <c r="L40" s="33">
        <v>14164</v>
      </c>
      <c r="M40" s="26">
        <v>57.314</v>
      </c>
      <c r="N40" s="27">
        <v>61</v>
      </c>
      <c r="O40" s="26">
        <v>0.24679999999999999</v>
      </c>
      <c r="P40" s="28">
        <v>316</v>
      </c>
      <c r="Q40" s="29">
        <v>1.2786792376481999</v>
      </c>
      <c r="R40" s="34">
        <v>186</v>
      </c>
      <c r="S40" s="29">
        <v>0.75263999999999998</v>
      </c>
      <c r="T40" s="25">
        <v>64</v>
      </c>
      <c r="U40" s="30">
        <v>0.25897301015660001</v>
      </c>
      <c r="V40" s="31">
        <v>673</v>
      </c>
      <c r="W40" s="32">
        <v>100</v>
      </c>
    </row>
    <row r="41" spans="1:23" s="22" customFormat="1" ht="15" customHeight="1" x14ac:dyDescent="0.2">
      <c r="A41" s="21" t="s">
        <v>18</v>
      </c>
      <c r="B41" s="69" t="s">
        <v>52</v>
      </c>
      <c r="C41" s="58">
        <v>12302</v>
      </c>
      <c r="D41" s="71">
        <v>78</v>
      </c>
      <c r="E41" s="60">
        <v>0.63404000000000005</v>
      </c>
      <c r="F41" s="61">
        <v>1179</v>
      </c>
      <c r="G41" s="60">
        <v>9.5838000000000001</v>
      </c>
      <c r="H41" s="61">
        <v>841</v>
      </c>
      <c r="I41" s="60">
        <v>6.8362999999999996</v>
      </c>
      <c r="J41" s="61">
        <v>1391</v>
      </c>
      <c r="K41" s="60">
        <v>11.3071</v>
      </c>
      <c r="L41" s="62">
        <v>8374</v>
      </c>
      <c r="M41" s="60">
        <v>68.0702</v>
      </c>
      <c r="N41" s="62">
        <v>13</v>
      </c>
      <c r="O41" s="60">
        <v>0.10567387416680001</v>
      </c>
      <c r="P41" s="63">
        <v>426</v>
      </c>
      <c r="Q41" s="64">
        <v>3.4628999999999999</v>
      </c>
      <c r="R41" s="59">
        <v>43</v>
      </c>
      <c r="S41" s="64">
        <v>0.34954000000000002</v>
      </c>
      <c r="T41" s="71">
        <v>16</v>
      </c>
      <c r="U41" s="66">
        <v>0.13009999999999999</v>
      </c>
      <c r="V41" s="67">
        <v>351</v>
      </c>
      <c r="W41" s="68">
        <v>100</v>
      </c>
    </row>
    <row r="42" spans="1:23" s="22" customFormat="1" ht="15" customHeight="1" x14ac:dyDescent="0.2">
      <c r="A42" s="21" t="s">
        <v>18</v>
      </c>
      <c r="B42" s="23" t="s">
        <v>53</v>
      </c>
      <c r="C42" s="36">
        <v>474</v>
      </c>
      <c r="D42" s="25">
        <v>10</v>
      </c>
      <c r="E42" s="26">
        <v>2.1097000000000001</v>
      </c>
      <c r="F42" s="27">
        <v>22</v>
      </c>
      <c r="G42" s="26">
        <v>4.6414</v>
      </c>
      <c r="H42" s="27">
        <v>11</v>
      </c>
      <c r="I42" s="26">
        <v>2.3207</v>
      </c>
      <c r="J42" s="33">
        <v>29</v>
      </c>
      <c r="K42" s="26">
        <v>6.1181000000000001</v>
      </c>
      <c r="L42" s="33">
        <v>399</v>
      </c>
      <c r="M42" s="26">
        <v>84.177199999999999</v>
      </c>
      <c r="N42" s="33">
        <v>3</v>
      </c>
      <c r="O42" s="26">
        <v>0.63290000000000002</v>
      </c>
      <c r="P42" s="28">
        <v>0</v>
      </c>
      <c r="Q42" s="29">
        <v>0</v>
      </c>
      <c r="R42" s="34">
        <v>17</v>
      </c>
      <c r="S42" s="29">
        <v>3.5865</v>
      </c>
      <c r="T42" s="25">
        <v>0</v>
      </c>
      <c r="U42" s="30">
        <v>0</v>
      </c>
      <c r="V42" s="31">
        <v>16</v>
      </c>
      <c r="W42" s="32">
        <v>100</v>
      </c>
    </row>
    <row r="43" spans="1:23" s="22" customFormat="1" ht="15" customHeight="1" x14ac:dyDescent="0.2">
      <c r="A43" s="21" t="s">
        <v>18</v>
      </c>
      <c r="B43" s="69" t="s">
        <v>54</v>
      </c>
      <c r="C43" s="58">
        <v>7359</v>
      </c>
      <c r="D43" s="59">
        <v>7</v>
      </c>
      <c r="E43" s="60">
        <v>9.5121619785299996E-2</v>
      </c>
      <c r="F43" s="61">
        <v>829</v>
      </c>
      <c r="G43" s="60">
        <v>11.2651</v>
      </c>
      <c r="H43" s="62">
        <v>167</v>
      </c>
      <c r="I43" s="60">
        <v>2.2692999999999999</v>
      </c>
      <c r="J43" s="61">
        <v>530</v>
      </c>
      <c r="K43" s="60">
        <v>7.2020999999999997</v>
      </c>
      <c r="L43" s="61">
        <v>5571</v>
      </c>
      <c r="M43" s="60">
        <v>75.703199999999995</v>
      </c>
      <c r="N43" s="61">
        <v>3</v>
      </c>
      <c r="O43" s="60">
        <v>4.0800000000000003E-2</v>
      </c>
      <c r="P43" s="63">
        <v>252</v>
      </c>
      <c r="Q43" s="64">
        <v>3.4243999999999999</v>
      </c>
      <c r="R43" s="71">
        <v>36</v>
      </c>
      <c r="S43" s="64">
        <v>0.48920000000000002</v>
      </c>
      <c r="T43" s="71">
        <v>24</v>
      </c>
      <c r="U43" s="66">
        <v>0.3261312678353</v>
      </c>
      <c r="V43" s="67">
        <v>290</v>
      </c>
      <c r="W43" s="68">
        <v>100</v>
      </c>
    </row>
    <row r="44" spans="1:23" s="22" customFormat="1" ht="15" customHeight="1" x14ac:dyDescent="0.2">
      <c r="A44" s="21" t="s">
        <v>18</v>
      </c>
      <c r="B44" s="23" t="s">
        <v>55</v>
      </c>
      <c r="C44" s="24">
        <v>3243</v>
      </c>
      <c r="D44" s="25">
        <v>262</v>
      </c>
      <c r="E44" s="26">
        <v>8.0789399999999993</v>
      </c>
      <c r="F44" s="33">
        <v>316</v>
      </c>
      <c r="G44" s="26">
        <v>9.7440641381437008</v>
      </c>
      <c r="H44" s="27">
        <v>397</v>
      </c>
      <c r="I44" s="26">
        <v>12.2418</v>
      </c>
      <c r="J44" s="27">
        <v>274</v>
      </c>
      <c r="K44" s="26">
        <v>8.4489999999999998</v>
      </c>
      <c r="L44" s="27">
        <v>1845</v>
      </c>
      <c r="M44" s="26">
        <v>56.891800000000003</v>
      </c>
      <c r="N44" s="33">
        <v>7</v>
      </c>
      <c r="O44" s="26">
        <v>0.21579999999999999</v>
      </c>
      <c r="P44" s="35">
        <v>142</v>
      </c>
      <c r="Q44" s="29">
        <v>4.3787000000000003</v>
      </c>
      <c r="R44" s="34">
        <v>26</v>
      </c>
      <c r="S44" s="29">
        <v>0.80173000000000005</v>
      </c>
      <c r="T44" s="34">
        <v>27</v>
      </c>
      <c r="U44" s="30">
        <v>0.83260000000000001</v>
      </c>
      <c r="V44" s="31">
        <v>143</v>
      </c>
      <c r="W44" s="32">
        <v>100</v>
      </c>
    </row>
    <row r="45" spans="1:23" s="22" customFormat="1" ht="15" customHeight="1" x14ac:dyDescent="0.2">
      <c r="A45" s="21" t="s">
        <v>18</v>
      </c>
      <c r="B45" s="69" t="s">
        <v>56</v>
      </c>
      <c r="C45" s="58">
        <v>3515</v>
      </c>
      <c r="D45" s="71">
        <v>14</v>
      </c>
      <c r="E45" s="60">
        <v>0.39828999999999998</v>
      </c>
      <c r="F45" s="61">
        <v>447</v>
      </c>
      <c r="G45" s="60">
        <v>12.716900000000001</v>
      </c>
      <c r="H45" s="62">
        <v>440</v>
      </c>
      <c r="I45" s="60">
        <v>12.517799999999999</v>
      </c>
      <c r="J45" s="61">
        <v>45</v>
      </c>
      <c r="K45" s="60">
        <v>1.2802</v>
      </c>
      <c r="L45" s="62">
        <v>2352</v>
      </c>
      <c r="M45" s="60">
        <v>66.913200000000003</v>
      </c>
      <c r="N45" s="61">
        <v>21</v>
      </c>
      <c r="O45" s="60">
        <v>0.59740000000000004</v>
      </c>
      <c r="P45" s="63">
        <v>196</v>
      </c>
      <c r="Q45" s="64">
        <v>5.5761000000000003</v>
      </c>
      <c r="R45" s="59">
        <v>36</v>
      </c>
      <c r="S45" s="64">
        <v>1.0241800000000001</v>
      </c>
      <c r="T45" s="71">
        <v>13</v>
      </c>
      <c r="U45" s="66">
        <v>0.36980000000000002</v>
      </c>
      <c r="V45" s="67">
        <v>91</v>
      </c>
      <c r="W45" s="68">
        <v>100</v>
      </c>
    </row>
    <row r="46" spans="1:23" s="22" customFormat="1" ht="15" customHeight="1" x14ac:dyDescent="0.2">
      <c r="A46" s="21" t="s">
        <v>18</v>
      </c>
      <c r="B46" s="23" t="s">
        <v>57</v>
      </c>
      <c r="C46" s="24">
        <v>14836</v>
      </c>
      <c r="D46" s="25">
        <v>11</v>
      </c>
      <c r="E46" s="26">
        <v>7.4139999999999998E-2</v>
      </c>
      <c r="F46" s="27">
        <v>1667</v>
      </c>
      <c r="G46" s="26">
        <v>11.2362</v>
      </c>
      <c r="H46" s="27">
        <v>510</v>
      </c>
      <c r="I46" s="26">
        <v>3.4376000000000002</v>
      </c>
      <c r="J46" s="27">
        <v>1003</v>
      </c>
      <c r="K46" s="26">
        <v>6.7606000000000002</v>
      </c>
      <c r="L46" s="33">
        <v>11442</v>
      </c>
      <c r="M46" s="26">
        <v>77.123199999999997</v>
      </c>
      <c r="N46" s="33">
        <v>10</v>
      </c>
      <c r="O46" s="26">
        <v>6.7400000000000002E-2</v>
      </c>
      <c r="P46" s="35">
        <v>193</v>
      </c>
      <c r="Q46" s="29">
        <v>1.3008897276894</v>
      </c>
      <c r="R46" s="25">
        <v>349</v>
      </c>
      <c r="S46" s="29">
        <v>2.3523900000000002</v>
      </c>
      <c r="T46" s="25">
        <v>86</v>
      </c>
      <c r="U46" s="30">
        <v>0.57969999999999999</v>
      </c>
      <c r="V46" s="31">
        <v>458</v>
      </c>
      <c r="W46" s="32">
        <v>100</v>
      </c>
    </row>
    <row r="47" spans="1:23" s="22" customFormat="1" ht="15" customHeight="1" x14ac:dyDescent="0.2">
      <c r="A47" s="21" t="s">
        <v>18</v>
      </c>
      <c r="B47" s="69" t="s">
        <v>58</v>
      </c>
      <c r="C47" s="72">
        <v>1162</v>
      </c>
      <c r="D47" s="59">
        <v>3</v>
      </c>
      <c r="E47" s="60">
        <v>0.25818000000000002</v>
      </c>
      <c r="F47" s="62">
        <v>72</v>
      </c>
      <c r="G47" s="60">
        <v>6.1962000000000002</v>
      </c>
      <c r="H47" s="62">
        <v>202</v>
      </c>
      <c r="I47" s="60">
        <v>17.383800000000001</v>
      </c>
      <c r="J47" s="62">
        <v>79</v>
      </c>
      <c r="K47" s="60">
        <v>6.7986000000000004</v>
      </c>
      <c r="L47" s="62">
        <v>779</v>
      </c>
      <c r="M47" s="60">
        <v>67.039586919105005</v>
      </c>
      <c r="N47" s="61">
        <v>0</v>
      </c>
      <c r="O47" s="60">
        <v>0</v>
      </c>
      <c r="P47" s="63">
        <v>27</v>
      </c>
      <c r="Q47" s="64">
        <v>2.3235999999999999</v>
      </c>
      <c r="R47" s="71">
        <v>10</v>
      </c>
      <c r="S47" s="64">
        <v>0.86058519793459998</v>
      </c>
      <c r="T47" s="59">
        <v>10</v>
      </c>
      <c r="U47" s="66">
        <v>0.86058519793459998</v>
      </c>
      <c r="V47" s="67">
        <v>40</v>
      </c>
      <c r="W47" s="68">
        <v>100</v>
      </c>
    </row>
    <row r="48" spans="1:23" s="22" customFormat="1" ht="15" customHeight="1" x14ac:dyDescent="0.2">
      <c r="A48" s="21" t="s">
        <v>18</v>
      </c>
      <c r="B48" s="23" t="s">
        <v>59</v>
      </c>
      <c r="C48" s="24">
        <v>2985</v>
      </c>
      <c r="D48" s="34">
        <v>4</v>
      </c>
      <c r="E48" s="26">
        <v>0.13400000000000001</v>
      </c>
      <c r="F48" s="27">
        <v>188</v>
      </c>
      <c r="G48" s="26">
        <v>6.2981999999999996</v>
      </c>
      <c r="H48" s="33">
        <v>115</v>
      </c>
      <c r="I48" s="26">
        <v>3.8525999999999998</v>
      </c>
      <c r="J48" s="27">
        <v>361</v>
      </c>
      <c r="K48" s="26">
        <v>12.0938</v>
      </c>
      <c r="L48" s="27">
        <v>2235</v>
      </c>
      <c r="M48" s="26">
        <v>74.874399999999994</v>
      </c>
      <c r="N48" s="33">
        <v>11</v>
      </c>
      <c r="O48" s="26">
        <v>0.36849999999999999</v>
      </c>
      <c r="P48" s="35">
        <v>71</v>
      </c>
      <c r="Q48" s="29">
        <v>2.3785594639865999</v>
      </c>
      <c r="R48" s="34">
        <v>9</v>
      </c>
      <c r="S48" s="29">
        <v>0.30151</v>
      </c>
      <c r="T48" s="34">
        <v>37</v>
      </c>
      <c r="U48" s="30">
        <v>1.2395</v>
      </c>
      <c r="V48" s="31">
        <v>124</v>
      </c>
      <c r="W48" s="32">
        <v>100</v>
      </c>
    </row>
    <row r="49" spans="1:23" s="22" customFormat="1" ht="15" customHeight="1" x14ac:dyDescent="0.2">
      <c r="A49" s="21" t="s">
        <v>18</v>
      </c>
      <c r="B49" s="69" t="s">
        <v>60</v>
      </c>
      <c r="C49" s="72">
        <v>695</v>
      </c>
      <c r="D49" s="59">
        <v>7</v>
      </c>
      <c r="E49" s="60">
        <v>1.00719</v>
      </c>
      <c r="F49" s="61">
        <v>20</v>
      </c>
      <c r="G49" s="60">
        <v>2.8776999999999999</v>
      </c>
      <c r="H49" s="61">
        <v>19</v>
      </c>
      <c r="I49" s="60">
        <v>2.7338</v>
      </c>
      <c r="J49" s="61">
        <v>16</v>
      </c>
      <c r="K49" s="60">
        <v>2.3021582733813002</v>
      </c>
      <c r="L49" s="62">
        <v>629</v>
      </c>
      <c r="M49" s="60">
        <v>90.503600000000006</v>
      </c>
      <c r="N49" s="62">
        <v>0</v>
      </c>
      <c r="O49" s="60">
        <v>0</v>
      </c>
      <c r="P49" s="63">
        <v>4</v>
      </c>
      <c r="Q49" s="64">
        <v>0.57550000000000001</v>
      </c>
      <c r="R49" s="71">
        <v>3</v>
      </c>
      <c r="S49" s="64">
        <v>0.43164999999999998</v>
      </c>
      <c r="T49" s="71">
        <v>1</v>
      </c>
      <c r="U49" s="66">
        <v>0.1439</v>
      </c>
      <c r="V49" s="67">
        <v>33</v>
      </c>
      <c r="W49" s="68">
        <v>100</v>
      </c>
    </row>
    <row r="50" spans="1:23" s="22" customFormat="1" ht="15" customHeight="1" x14ac:dyDescent="0.2">
      <c r="A50" s="21" t="s">
        <v>18</v>
      </c>
      <c r="B50" s="23" t="s">
        <v>61</v>
      </c>
      <c r="C50" s="24">
        <v>3900</v>
      </c>
      <c r="D50" s="25">
        <v>6</v>
      </c>
      <c r="E50" s="26">
        <v>0.15384999999999999</v>
      </c>
      <c r="F50" s="27">
        <v>314</v>
      </c>
      <c r="G50" s="26">
        <v>8.0512999999999995</v>
      </c>
      <c r="H50" s="33">
        <v>179</v>
      </c>
      <c r="I50" s="26">
        <v>4.5896999999999997</v>
      </c>
      <c r="J50" s="27">
        <v>357</v>
      </c>
      <c r="K50" s="26">
        <v>9.1538000000000004</v>
      </c>
      <c r="L50" s="27">
        <v>2978</v>
      </c>
      <c r="M50" s="26">
        <v>76.358999999999995</v>
      </c>
      <c r="N50" s="33">
        <v>6</v>
      </c>
      <c r="O50" s="26">
        <v>0.15379999999999999</v>
      </c>
      <c r="P50" s="35">
        <v>60</v>
      </c>
      <c r="Q50" s="29">
        <v>1.5385</v>
      </c>
      <c r="R50" s="25">
        <v>42</v>
      </c>
      <c r="S50" s="29">
        <v>1.0769200000000001</v>
      </c>
      <c r="T50" s="25">
        <v>84</v>
      </c>
      <c r="U50" s="30">
        <v>2.1537999999999999</v>
      </c>
      <c r="V50" s="31">
        <v>135</v>
      </c>
      <c r="W50" s="32">
        <v>100</v>
      </c>
    </row>
    <row r="51" spans="1:23" s="22" customFormat="1" ht="15" customHeight="1" x14ac:dyDescent="0.2">
      <c r="A51" s="21" t="s">
        <v>18</v>
      </c>
      <c r="B51" s="69" t="s">
        <v>62</v>
      </c>
      <c r="C51" s="58">
        <v>53020</v>
      </c>
      <c r="D51" s="59">
        <v>143</v>
      </c>
      <c r="E51" s="60">
        <v>0.26971000000000001</v>
      </c>
      <c r="F51" s="62">
        <v>6625</v>
      </c>
      <c r="G51" s="60">
        <v>12.4953</v>
      </c>
      <c r="H51" s="61">
        <v>21715</v>
      </c>
      <c r="I51" s="60">
        <v>40.956200000000003</v>
      </c>
      <c r="J51" s="61">
        <v>4758</v>
      </c>
      <c r="K51" s="60">
        <v>8.9740000000000002</v>
      </c>
      <c r="L51" s="61">
        <v>18519</v>
      </c>
      <c r="M51" s="60">
        <v>34.9283</v>
      </c>
      <c r="N51" s="62">
        <v>61</v>
      </c>
      <c r="O51" s="60">
        <v>0.11509999999999999</v>
      </c>
      <c r="P51" s="63">
        <v>1199</v>
      </c>
      <c r="Q51" s="64">
        <v>2.2614000000000001</v>
      </c>
      <c r="R51" s="59">
        <v>165</v>
      </c>
      <c r="S51" s="64">
        <v>0.31119999999999998</v>
      </c>
      <c r="T51" s="59">
        <v>865</v>
      </c>
      <c r="U51" s="66">
        <v>1.6315</v>
      </c>
      <c r="V51" s="67">
        <v>900</v>
      </c>
      <c r="W51" s="68">
        <v>100</v>
      </c>
    </row>
    <row r="52" spans="1:23" s="22" customFormat="1" ht="15" customHeight="1" x14ac:dyDescent="0.2">
      <c r="A52" s="21" t="s">
        <v>18</v>
      </c>
      <c r="B52" s="23" t="s">
        <v>63</v>
      </c>
      <c r="C52" s="24">
        <v>2946</v>
      </c>
      <c r="D52" s="34">
        <v>18</v>
      </c>
      <c r="E52" s="26">
        <v>0.61099999999999999</v>
      </c>
      <c r="F52" s="27">
        <v>169</v>
      </c>
      <c r="G52" s="26">
        <v>5.7366000000000001</v>
      </c>
      <c r="H52" s="33">
        <v>350</v>
      </c>
      <c r="I52" s="26">
        <v>11.8805</v>
      </c>
      <c r="J52" s="33">
        <v>48</v>
      </c>
      <c r="K52" s="26">
        <v>1.6293</v>
      </c>
      <c r="L52" s="27">
        <v>2260</v>
      </c>
      <c r="M52" s="26">
        <v>76.714188730481993</v>
      </c>
      <c r="N52" s="33">
        <v>31</v>
      </c>
      <c r="O52" s="26">
        <v>1.0523</v>
      </c>
      <c r="P52" s="28">
        <v>70</v>
      </c>
      <c r="Q52" s="29">
        <v>2.3761000000000001</v>
      </c>
      <c r="R52" s="25">
        <v>25</v>
      </c>
      <c r="S52" s="29">
        <v>0.84860999999999998</v>
      </c>
      <c r="T52" s="25">
        <v>132</v>
      </c>
      <c r="U52" s="30">
        <v>4.4806517311608998</v>
      </c>
      <c r="V52" s="31">
        <v>90</v>
      </c>
      <c r="W52" s="32">
        <v>100</v>
      </c>
    </row>
    <row r="53" spans="1:23" s="22" customFormat="1" ht="15" customHeight="1" x14ac:dyDescent="0.2">
      <c r="A53" s="21" t="s">
        <v>18</v>
      </c>
      <c r="B53" s="69" t="s">
        <v>64</v>
      </c>
      <c r="C53" s="72">
        <v>616</v>
      </c>
      <c r="D53" s="71">
        <v>5</v>
      </c>
      <c r="E53" s="60">
        <v>0.81169000000000002</v>
      </c>
      <c r="F53" s="61">
        <v>19</v>
      </c>
      <c r="G53" s="60">
        <v>3.0844</v>
      </c>
      <c r="H53" s="62">
        <v>8</v>
      </c>
      <c r="I53" s="60">
        <v>1.2987012987013</v>
      </c>
      <c r="J53" s="61">
        <v>9</v>
      </c>
      <c r="K53" s="60">
        <v>1.4610000000000001</v>
      </c>
      <c r="L53" s="62">
        <v>567</v>
      </c>
      <c r="M53" s="60">
        <v>92.045500000000004</v>
      </c>
      <c r="N53" s="62">
        <v>0</v>
      </c>
      <c r="O53" s="60">
        <v>0</v>
      </c>
      <c r="P53" s="63">
        <v>8</v>
      </c>
      <c r="Q53" s="64">
        <v>1.2987012987013</v>
      </c>
      <c r="R53" s="71">
        <v>5</v>
      </c>
      <c r="S53" s="64">
        <v>0.81169000000000002</v>
      </c>
      <c r="T53" s="59">
        <v>2</v>
      </c>
      <c r="U53" s="66">
        <v>0.32469999999999999</v>
      </c>
      <c r="V53" s="67">
        <v>43</v>
      </c>
      <c r="W53" s="68">
        <v>100</v>
      </c>
    </row>
    <row r="54" spans="1:23" s="22" customFormat="1" ht="15" customHeight="1" x14ac:dyDescent="0.2">
      <c r="A54" s="21" t="s">
        <v>18</v>
      </c>
      <c r="B54" s="23" t="s">
        <v>65</v>
      </c>
      <c r="C54" s="24">
        <v>14521</v>
      </c>
      <c r="D54" s="34">
        <v>43</v>
      </c>
      <c r="E54" s="26">
        <v>0.29611999999999999</v>
      </c>
      <c r="F54" s="27">
        <v>2373</v>
      </c>
      <c r="G54" s="37">
        <v>16.341799999999999</v>
      </c>
      <c r="H54" s="33">
        <v>1042</v>
      </c>
      <c r="I54" s="37">
        <v>7.1757999999999997</v>
      </c>
      <c r="J54" s="27">
        <v>1800</v>
      </c>
      <c r="K54" s="26">
        <v>12.395799999999999</v>
      </c>
      <c r="L54" s="27">
        <v>8541</v>
      </c>
      <c r="M54" s="26">
        <v>58.818300000000001</v>
      </c>
      <c r="N54" s="27">
        <v>29</v>
      </c>
      <c r="O54" s="26">
        <v>0.19969999999999999</v>
      </c>
      <c r="P54" s="35">
        <v>693</v>
      </c>
      <c r="Q54" s="29">
        <v>4.7724000000000002</v>
      </c>
      <c r="R54" s="25">
        <v>104</v>
      </c>
      <c r="S54" s="29">
        <v>0.71619999999999995</v>
      </c>
      <c r="T54" s="34">
        <v>75</v>
      </c>
      <c r="U54" s="30">
        <v>0.51649999999999996</v>
      </c>
      <c r="V54" s="31">
        <v>251</v>
      </c>
      <c r="W54" s="32">
        <v>100</v>
      </c>
    </row>
    <row r="55" spans="1:23" s="22" customFormat="1" ht="15" customHeight="1" x14ac:dyDescent="0.2">
      <c r="A55" s="21" t="s">
        <v>18</v>
      </c>
      <c r="B55" s="69" t="s">
        <v>66</v>
      </c>
      <c r="C55" s="58">
        <v>8571</v>
      </c>
      <c r="D55" s="59">
        <v>37</v>
      </c>
      <c r="E55" s="60">
        <v>0.43169000000000002</v>
      </c>
      <c r="F55" s="61">
        <v>1770</v>
      </c>
      <c r="G55" s="60">
        <v>20.651</v>
      </c>
      <c r="H55" s="62">
        <v>782</v>
      </c>
      <c r="I55" s="60">
        <v>9.1237999999999992</v>
      </c>
      <c r="J55" s="62">
        <v>221</v>
      </c>
      <c r="K55" s="60">
        <v>2.5785</v>
      </c>
      <c r="L55" s="61">
        <v>5124</v>
      </c>
      <c r="M55" s="60">
        <v>59.783000000000001</v>
      </c>
      <c r="N55" s="61">
        <v>34</v>
      </c>
      <c r="O55" s="60">
        <v>0.3967</v>
      </c>
      <c r="P55" s="70">
        <v>603</v>
      </c>
      <c r="Q55" s="64">
        <v>7.0354000000000001</v>
      </c>
      <c r="R55" s="59">
        <v>58</v>
      </c>
      <c r="S55" s="64">
        <v>0.67669999999999997</v>
      </c>
      <c r="T55" s="71">
        <v>96</v>
      </c>
      <c r="U55" s="66">
        <v>1.1201000000000001</v>
      </c>
      <c r="V55" s="67">
        <v>196</v>
      </c>
      <c r="W55" s="68">
        <v>100</v>
      </c>
    </row>
    <row r="56" spans="1:23" s="22" customFormat="1" ht="15" customHeight="1" x14ac:dyDescent="0.2">
      <c r="A56" s="21" t="s">
        <v>18</v>
      </c>
      <c r="B56" s="23" t="s">
        <v>67</v>
      </c>
      <c r="C56" s="24">
        <v>1599</v>
      </c>
      <c r="D56" s="25">
        <v>2</v>
      </c>
      <c r="E56" s="26">
        <v>0.12508</v>
      </c>
      <c r="F56" s="27">
        <v>54</v>
      </c>
      <c r="G56" s="26">
        <v>3.3771</v>
      </c>
      <c r="H56" s="27">
        <v>16</v>
      </c>
      <c r="I56" s="26">
        <v>1.0005999999999999</v>
      </c>
      <c r="J56" s="33">
        <v>60</v>
      </c>
      <c r="K56" s="26">
        <v>3.7523</v>
      </c>
      <c r="L56" s="27">
        <v>1453</v>
      </c>
      <c r="M56" s="26">
        <v>90.869299999999996</v>
      </c>
      <c r="N56" s="33">
        <v>0</v>
      </c>
      <c r="O56" s="26">
        <v>0</v>
      </c>
      <c r="P56" s="28">
        <v>14</v>
      </c>
      <c r="Q56" s="29">
        <v>0.87549999999999994</v>
      </c>
      <c r="R56" s="34">
        <v>4</v>
      </c>
      <c r="S56" s="29">
        <v>0.25015999999999999</v>
      </c>
      <c r="T56" s="34">
        <v>13</v>
      </c>
      <c r="U56" s="30">
        <v>0.81300813008130002</v>
      </c>
      <c r="V56" s="31">
        <v>94</v>
      </c>
      <c r="W56" s="32">
        <v>100</v>
      </c>
    </row>
    <row r="57" spans="1:23" s="22" customFormat="1" ht="15" customHeight="1" x14ac:dyDescent="0.2">
      <c r="A57" s="21" t="s">
        <v>18</v>
      </c>
      <c r="B57" s="69" t="s">
        <v>68</v>
      </c>
      <c r="C57" s="58">
        <v>7481</v>
      </c>
      <c r="D57" s="59">
        <v>26</v>
      </c>
      <c r="E57" s="60">
        <v>0.34755000000000003</v>
      </c>
      <c r="F57" s="62">
        <v>425</v>
      </c>
      <c r="G57" s="60">
        <v>5.6810999999999998</v>
      </c>
      <c r="H57" s="61">
        <v>371</v>
      </c>
      <c r="I57" s="60">
        <v>4.9592000000000001</v>
      </c>
      <c r="J57" s="61">
        <v>297</v>
      </c>
      <c r="K57" s="60">
        <v>3.9701</v>
      </c>
      <c r="L57" s="61">
        <v>6212</v>
      </c>
      <c r="M57" s="60">
        <v>83.037000000000006</v>
      </c>
      <c r="N57" s="61">
        <v>6</v>
      </c>
      <c r="O57" s="60">
        <v>8.0199999999999994E-2</v>
      </c>
      <c r="P57" s="70">
        <v>144</v>
      </c>
      <c r="Q57" s="64">
        <v>1.9249000000000001</v>
      </c>
      <c r="R57" s="71">
        <v>35</v>
      </c>
      <c r="S57" s="64">
        <v>0.46784999999999999</v>
      </c>
      <c r="T57" s="71">
        <v>22</v>
      </c>
      <c r="U57" s="66">
        <v>0.29409999999999997</v>
      </c>
      <c r="V57" s="67">
        <v>281</v>
      </c>
      <c r="W57" s="68">
        <v>100</v>
      </c>
    </row>
    <row r="58" spans="1:23" s="22" customFormat="1" ht="15" customHeight="1" thickBot="1" x14ac:dyDescent="0.25">
      <c r="A58" s="21" t="s">
        <v>18</v>
      </c>
      <c r="B58" s="38" t="s">
        <v>69</v>
      </c>
      <c r="C58" s="73">
        <v>408</v>
      </c>
      <c r="D58" s="74">
        <v>0</v>
      </c>
      <c r="E58" s="40">
        <v>0</v>
      </c>
      <c r="F58" s="41">
        <v>16</v>
      </c>
      <c r="G58" s="40">
        <v>3.9216000000000002</v>
      </c>
      <c r="H58" s="42">
        <v>35</v>
      </c>
      <c r="I58" s="40">
        <v>8.5784000000000002</v>
      </c>
      <c r="J58" s="41">
        <v>4</v>
      </c>
      <c r="K58" s="40">
        <v>0.98040000000000005</v>
      </c>
      <c r="L58" s="41">
        <v>346</v>
      </c>
      <c r="M58" s="40">
        <v>84.803899999999999</v>
      </c>
      <c r="N58" s="41">
        <v>0</v>
      </c>
      <c r="O58" s="40">
        <v>0</v>
      </c>
      <c r="P58" s="43">
        <v>7</v>
      </c>
      <c r="Q58" s="44">
        <v>1.7156862745098</v>
      </c>
      <c r="R58" s="39">
        <v>0</v>
      </c>
      <c r="S58" s="44">
        <v>0</v>
      </c>
      <c r="T58" s="39">
        <v>0</v>
      </c>
      <c r="U58" s="45">
        <v>0</v>
      </c>
      <c r="V58" s="46">
        <v>19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394,449 public school female students enrolled in Advanced Placement science, 1,683 (0.4%) were American Indian or Alaska Native, and 2,531 (0.6%)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5" t="s">
        <v>70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23" s="49" customFormat="1" ht="15" customHeight="1" x14ac:dyDescent="0.2">
      <c r="A62" s="51"/>
      <c r="B62" s="75" t="s">
        <v>71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2:W62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61:W61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Hector Tello</cp:lastModifiedBy>
  <cp:revision/>
  <dcterms:created xsi:type="dcterms:W3CDTF">2014-03-02T22:16:30Z</dcterms:created>
  <dcterms:modified xsi:type="dcterms:W3CDTF">2020-04-25T00:54:53Z</dcterms:modified>
  <cp:category/>
  <cp:contentStatus/>
</cp:coreProperties>
</file>