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9360" yWindow="0" windowWidth="25125" windowHeight="15990" tabRatio="1000"/>
  </bookViews>
  <sheets>
    <sheet name="Counselors" sheetId="34" r:id="rId1"/>
  </sheets>
  <definedNames>
    <definedName name="_xlnm.Print_Area" localSheetId="0">Counselors!$A$1:$M$64</definedName>
  </definedNames>
  <calcPr calcId="145621"/>
</workbook>
</file>

<file path=xl/calcChain.xml><?xml version="1.0" encoding="utf-8"?>
<calcChain xmlns="http://schemas.openxmlformats.org/spreadsheetml/2006/main">
  <c r="B61" i="34" l="1"/>
</calcChain>
</file>

<file path=xl/sharedStrings.xml><?xml version="1.0" encoding="utf-8"?>
<sst xmlns="http://schemas.openxmlformats.org/spreadsheetml/2006/main" count="63" uniqueCount="63">
  <si>
    <t>State</t>
  </si>
  <si>
    <t xml:space="preserve">Percent of Schools Reporting </t>
  </si>
  <si>
    <t>Number of Schools</t>
  </si>
  <si>
    <t>United States</t>
  </si>
  <si>
    <t>Counselors (FTE)</t>
  </si>
  <si>
    <t>NOTE: High schools are defined as schools with any grade 9-12 or ungraded.</t>
  </si>
  <si>
    <t>Number</t>
  </si>
  <si>
    <t>Percent</t>
  </si>
  <si>
    <t>Schools with Counselors</t>
  </si>
  <si>
    <t>Number of public high school counselors (in full-time equivalents), and number and percentage of public high schools with counselors, by state: School Year 2013-14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</si>
  <si>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</si>
  <si>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</si>
  <si>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</si>
  <si>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</si>
  <si>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</si>
  <si>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</si>
  <si>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</si>
  <si>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</si>
  <si>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</si>
  <si>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</si>
  <si>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</si>
  <si>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</si>
  <si>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</si>
  <si>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</si>
  <si>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</si>
  <si>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</si>
  <si>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</si>
  <si>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</si>
  <si>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</si>
  <si>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</si>
  <si>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</si>
  <si>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</si>
  <si>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</si>
  <si>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</si>
  <si>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</si>
  <si>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</si>
  <si>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</si>
  <si>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</si>
  <si>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</si>
  <si>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</si>
  <si>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</si>
  <si>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</si>
  <si>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</si>
  <si>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</si>
  <si>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</si>
  <si>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</si>
  <si>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</si>
  <si>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</si>
  <si>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</si>
  <si>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</si>
  <si>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</si>
  <si>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</si>
  <si>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</si>
  <si>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</si>
  <si>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</si>
  <si>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</si>
  <si>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</si>
  <si>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</si>
  <si>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</si>
  <si>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</si>
  <si>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</si>
  <si>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 xml:space="preserve">            Data reported in this table represent 100.0% of responding schools.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</si>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</sst>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18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168">
    <xf numFmtId="0" fontId="0" fillId="0" borderId="0"/>
    <xf numFmtId="0" fontId="2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2" applyFont="1"/>
    <xf numFmtId="0" fontId="8" fillId="0" borderId="0" xfId="4" applyFont="1"/>
    <xf numFmtId="0" fontId="11" fillId="0" borderId="0" xfId="2" applyFont="1"/>
    <xf numFmtId="0" fontId="11" fillId="0" borderId="0" xfId="4" applyFont="1"/>
    <xf numFmtId="0" fontId="14" fillId="0" borderId="0" xfId="2" applyFont="1" applyFill="1" applyAlignment="1"/>
    <xf numFmtId="0" fontId="16" fillId="0" borderId="0" xfId="2" applyFont="1" applyFill="1" applyAlignment="1"/>
    <xf numFmtId="0" fontId="15" fillId="0" borderId="3" xfId="3" applyFont="1" applyFill="1" applyBorder="1" applyAlignment="1"/>
    <xf numFmtId="1" fontId="15" fillId="0" borderId="8" xfId="3" applyNumberFormat="1" applyFont="1" applyFill="1" applyBorder="1" applyAlignment="1">
      <alignment wrapText="1"/>
    </xf>
    <xf numFmtId="1" fontId="15" fillId="0" borderId="5" xfId="3" applyNumberFormat="1" applyFont="1" applyFill="1" applyBorder="1" applyAlignment="1">
      <alignment wrapText="1"/>
    </xf>
    <xf numFmtId="0" fontId="14" fillId="0" borderId="0" xfId="4" applyFont="1" applyFill="1"/>
    <xf numFmtId="0" fontId="16" fillId="2" borderId="4" xfId="3" applyFont="1" applyFill="1" applyBorder="1" applyAlignment="1">
      <alignment horizontal="left" vertical="center"/>
    </xf>
    <xf numFmtId="0" fontId="16" fillId="0" borderId="0" xfId="4" applyFont="1" applyFill="1"/>
    <xf numFmtId="0" fontId="16" fillId="0" borderId="0" xfId="23" applyFont="1" applyFill="1" applyBorder="1"/>
    <xf numFmtId="0" fontId="16" fillId="2" borderId="0" xfId="23" applyFont="1" applyFill="1" applyBorder="1"/>
    <xf numFmtId="0" fontId="16" fillId="0" borderId="1" xfId="23" applyFont="1" applyFill="1" applyBorder="1"/>
    <xf numFmtId="0" fontId="16" fillId="0" borderId="0" xfId="4" applyFont="1"/>
    <xf numFmtId="1" fontId="15" fillId="0" borderId="10" xfId="3" applyNumberFormat="1" applyFont="1" applyFill="1" applyBorder="1" applyAlignment="1">
      <alignment vertical="center" wrapText="1"/>
    </xf>
    <xf numFmtId="0" fontId="14" fillId="0" borderId="0" xfId="4" applyFont="1"/>
    <xf numFmtId="0" fontId="16" fillId="0" borderId="0" xfId="4" applyFont="1" applyFill="1" applyBorder="1" applyAlignment="1">
      <alignment horizontal="left" wrapText="1"/>
    </xf>
    <xf numFmtId="0" fontId="16" fillId="0" borderId="0" xfId="4" applyFont="1" applyAlignment="1">
      <alignment horizontal="left"/>
    </xf>
    <xf numFmtId="165" fontId="16" fillId="0" borderId="0" xfId="2" applyNumberFormat="1" applyFont="1" applyFill="1" applyBorder="1" applyAlignment="1">
      <alignment horizontal="right"/>
    </xf>
    <xf numFmtId="37" fontId="16" fillId="0" borderId="0" xfId="4" applyNumberFormat="1" applyFont="1" applyFill="1" applyBorder="1"/>
    <xf numFmtId="164" fontId="16" fillId="0" borderId="0" xfId="2" applyNumberFormat="1" applyFont="1" applyFill="1" applyBorder="1"/>
    <xf numFmtId="0" fontId="12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6" fillId="0" borderId="0" xfId="4" applyFont="1" applyFill="1" applyBorder="1" applyAlignment="1">
      <alignment horizontal="left" wrapText="1"/>
    </xf>
    <xf numFmtId="1" fontId="15" fillId="0" borderId="3" xfId="3" applyNumberFormat="1" applyFont="1" applyFill="1" applyBorder="1" applyAlignment="1">
      <alignment horizontal="right" wrapText="1"/>
    </xf>
    <xf numFmtId="0" fontId="17" fillId="0" borderId="0" xfId="2" applyFont="1"/>
    <xf numFmtId="0" fontId="17" fillId="0" borderId="0" xfId="2" applyFont="1" applyBorder="1"/>
    <xf numFmtId="0" fontId="16" fillId="0" borderId="0" xfId="4" applyFont="1" applyBorder="1"/>
    <xf numFmtId="2" fontId="5" fillId="0" borderId="1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/>
    </xf>
    <xf numFmtId="1" fontId="15" fillId="0" borderId="5" xfId="3" applyNumberFormat="1" applyFont="1" applyFill="1" applyBorder="1" applyAlignment="1">
      <alignment horizontal="right" wrapText="1"/>
    </xf>
    <xf numFmtId="165" fontId="16" fillId="0" borderId="4" xfId="2" applyNumberFormat="1" applyFont="1" applyFill="1" applyBorder="1" applyAlignment="1">
      <alignment horizontal="right"/>
    </xf>
    <xf numFmtId="0" fontId="16" fillId="0" borderId="0" xfId="4" applyFont="1" applyFill="1" applyBorder="1" applyAlignment="1">
      <alignment vertical="center"/>
    </xf>
    <xf numFmtId="165" fontId="16" fillId="2" borderId="7" xfId="2" applyNumberFormat="1" applyFont="1" applyFill="1" applyBorder="1" applyAlignment="1">
      <alignment horizontal="right"/>
    </xf>
    <xf numFmtId="165" fontId="16" fillId="0" borderId="7" xfId="2" applyNumberFormat="1" applyFont="1" applyFill="1" applyBorder="1" applyAlignment="1">
      <alignment horizontal="right"/>
    </xf>
    <xf numFmtId="165" fontId="16" fillId="0" borderId="7" xfId="2" quotePrefix="1" applyNumberFormat="1" applyFont="1" applyFill="1" applyBorder="1" applyAlignment="1">
      <alignment horizontal="right"/>
    </xf>
    <xf numFmtId="165" fontId="16" fillId="2" borderId="7" xfId="2" quotePrefix="1" applyNumberFormat="1" applyFont="1" applyFill="1" applyBorder="1" applyAlignment="1">
      <alignment horizontal="right"/>
    </xf>
    <xf numFmtId="165" fontId="16" fillId="0" borderId="8" xfId="2" quotePrefix="1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15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165" fontId="16" fillId="0" borderId="0" xfId="2" quotePrefix="1" applyNumberFormat="1" applyFont="1" applyFill="1" applyBorder="1" applyAlignment="1">
      <alignment horizontal="right"/>
    </xf>
    <xf numFmtId="164" fontId="16" fillId="0" borderId="2" xfId="2" applyNumberFormat="1" applyFont="1" applyFill="1" applyBorder="1" applyAlignment="1">
      <alignment horizontal="right"/>
    </xf>
    <xf numFmtId="165" fontId="16" fillId="0" borderId="15" xfId="2" applyNumberFormat="1" applyFont="1" applyFill="1" applyBorder="1" applyAlignment="1">
      <alignment horizontal="right"/>
    </xf>
    <xf numFmtId="164" fontId="16" fillId="0" borderId="0" xfId="2" quotePrefix="1" applyNumberFormat="1" applyFont="1" applyFill="1" applyBorder="1" applyAlignment="1">
      <alignment horizontal="right"/>
    </xf>
    <xf numFmtId="164" fontId="16" fillId="2" borderId="2" xfId="2" applyNumberFormat="1" applyFont="1" applyFill="1" applyBorder="1" applyAlignment="1">
      <alignment horizontal="right"/>
    </xf>
    <xf numFmtId="164" fontId="16" fillId="0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4" fontId="16" fillId="2" borderId="0" xfId="2" quotePrefix="1" applyNumberFormat="1" applyFont="1" applyFill="1" applyBorder="1" applyAlignment="1">
      <alignment horizontal="right"/>
    </xf>
    <xf numFmtId="164" fontId="16" fillId="0" borderId="2" xfId="2" quotePrefix="1" applyNumberFormat="1" applyFont="1" applyFill="1" applyBorder="1" applyAlignment="1">
      <alignment horizontal="right"/>
    </xf>
    <xf numFmtId="165" fontId="16" fillId="0" borderId="15" xfId="2" quotePrefix="1" applyNumberFormat="1" applyFont="1" applyFill="1" applyBorder="1" applyAlignment="1">
      <alignment horizontal="right"/>
    </xf>
    <xf numFmtId="165" fontId="16" fillId="0" borderId="1" xfId="2" quotePrefix="1" applyNumberFormat="1" applyFont="1" applyFill="1" applyBorder="1" applyAlignment="1">
      <alignment horizontal="right"/>
    </xf>
    <xf numFmtId="164" fontId="16" fillId="0" borderId="3" xfId="2" applyNumberFormat="1" applyFont="1" applyFill="1" applyBorder="1" applyAlignment="1">
      <alignment horizontal="right"/>
    </xf>
    <xf numFmtId="165" fontId="16" fillId="0" borderId="16" xfId="2" applyNumberFormat="1" applyFont="1" applyFill="1" applyBorder="1" applyAlignment="1">
      <alignment horizontal="right"/>
    </xf>
    <xf numFmtId="164" fontId="16" fillId="0" borderId="1" xfId="2" quotePrefix="1" applyNumberFormat="1" applyFont="1" applyFill="1" applyBorder="1" applyAlignment="1">
      <alignment horizontal="right"/>
    </xf>
    <xf numFmtId="0" fontId="16" fillId="0" borderId="0" xfId="2" quotePrefix="1" applyFont="1" applyFill="1" applyAlignment="1">
      <alignment horizontal="left" wrapText="1"/>
    </xf>
    <xf numFmtId="0" fontId="16" fillId="0" borderId="0" xfId="4" applyFont="1" applyFill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0" fontId="15" fillId="0" borderId="2" xfId="3" applyFont="1" applyFill="1" applyBorder="1" applyAlignment="1">
      <alignment horizontal="left"/>
    </xf>
    <xf numFmtId="1" fontId="15" fillId="0" borderId="9" xfId="3" applyNumberFormat="1" applyFont="1" applyFill="1" applyBorder="1" applyAlignment="1">
      <alignment horizontal="center" wrapText="1"/>
    </xf>
    <xf numFmtId="1" fontId="15" fillId="0" borderId="7" xfId="3" applyNumberFormat="1" applyFont="1" applyFill="1" applyBorder="1" applyAlignment="1">
      <alignment horizontal="center" wrapText="1"/>
    </xf>
    <xf numFmtId="1" fontId="15" fillId="0" borderId="6" xfId="3" applyNumberFormat="1" applyFont="1" applyFill="1" applyBorder="1" applyAlignment="1">
      <alignment horizontal="center" wrapText="1"/>
    </xf>
    <xf numFmtId="1" fontId="15" fillId="0" borderId="13" xfId="3" applyNumberFormat="1" applyFont="1" applyFill="1" applyBorder="1" applyAlignment="1">
      <alignment horizontal="center" wrapText="1"/>
    </xf>
    <xf numFmtId="1" fontId="15" fillId="0" borderId="2" xfId="3" applyNumberFormat="1" applyFont="1" applyFill="1" applyBorder="1" applyAlignment="1">
      <alignment horizontal="center" wrapText="1"/>
    </xf>
    <xf numFmtId="1" fontId="15" fillId="0" borderId="11" xfId="3" applyNumberFormat="1" applyFont="1" applyFill="1" applyBorder="1" applyAlignment="1">
      <alignment horizontal="center" wrapText="1"/>
    </xf>
    <xf numFmtId="1" fontId="15" fillId="0" borderId="12" xfId="3" applyNumberFormat="1" applyFont="1" applyFill="1" applyBorder="1" applyAlignment="1">
      <alignment horizontal="center" wrapText="1"/>
    </xf>
  </cellXfs>
  <cellStyles count="16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64"/>
  <sheetViews>
    <sheetView showGridLines="0" tabSelected="1" workbookViewId="0"/>
  </sheetViews>
  <sheetFormatPr defaultColWidth="12.1640625" defaultRowHeight="15" customHeight="1" x14ac:dyDescent="0.2"/>
  <cols>
    <col min="1" max="1" width="11" style="4" customWidth="1"/>
    <col min="2" max="7" width="21.83203125" style="1" customWidth="1"/>
    <col min="8" max="16384" width="12.1640625" style="2"/>
  </cols>
  <sheetData>
    <row r="2" spans="1:24" s="25" customFormat="1" ht="43.5" customHeight="1" x14ac:dyDescent="0.2">
      <c r="A2" s="24"/>
      <c r="B2" s="61" t="s">
        <v>9</v>
      </c>
      <c r="C2" s="61"/>
      <c r="D2" s="61"/>
      <c r="E2" s="61"/>
      <c r="F2" s="61"/>
      <c r="G2" s="6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s="1" customFormat="1" ht="15" customHeight="1" thickBot="1" x14ac:dyDescent="0.25">
      <c r="A3" s="3"/>
      <c r="B3" s="31"/>
      <c r="C3" s="31"/>
      <c r="D3" s="31"/>
      <c r="E3" s="31"/>
      <c r="F3" s="31"/>
      <c r="G3" s="31"/>
    </row>
    <row r="4" spans="1:24" s="6" customFormat="1" ht="24.95" customHeight="1" x14ac:dyDescent="0.2">
      <c r="A4" s="5"/>
      <c r="B4" s="62" t="s">
        <v>0</v>
      </c>
      <c r="C4" s="63" t="s">
        <v>4</v>
      </c>
      <c r="D4" s="66" t="s">
        <v>8</v>
      </c>
      <c r="E4" s="67"/>
      <c r="F4" s="64" t="s">
        <v>2</v>
      </c>
      <c r="G4" s="65" t="s">
        <v>1</v>
      </c>
    </row>
    <row r="5" spans="1:24" s="6" customFormat="1" ht="24.95" customHeight="1" x14ac:dyDescent="0.2">
      <c r="A5" s="5"/>
      <c r="B5" s="62"/>
      <c r="C5" s="63"/>
      <c r="D5" s="68"/>
      <c r="E5" s="69"/>
      <c r="F5" s="64"/>
      <c r="G5" s="65"/>
    </row>
    <row r="6" spans="1:24" s="6" customFormat="1" ht="15" customHeight="1" thickBot="1" x14ac:dyDescent="0.25">
      <c r="A6" s="5"/>
      <c r="B6" s="7"/>
      <c r="C6" s="17"/>
      <c r="D6" s="33" t="s">
        <v>6</v>
      </c>
      <c r="E6" s="27" t="s">
        <v>7</v>
      </c>
      <c r="F6" s="8"/>
      <c r="G6" s="9"/>
    </row>
    <row r="7" spans="1:24" s="12" customFormat="1" ht="15" customHeight="1" x14ac:dyDescent="0.2">
      <c r="A7" s="10"/>
      <c r="B7" s="11" t="s">
        <v>3</v>
      </c>
      <c r="C7" s="36">
        <v>52437.99</v>
      </c>
      <c r="D7" s="41">
        <v>20802</v>
      </c>
      <c r="E7" s="42">
        <v>79.378799999999998</v>
      </c>
      <c r="F7" s="43">
        <v>26217</v>
      </c>
      <c r="G7" s="44">
        <v>99.957999999999998</v>
      </c>
    </row>
    <row r="8" spans="1:24" s="12" customFormat="1" ht="15" customHeight="1" x14ac:dyDescent="0.2">
      <c r="A8" s="10"/>
      <c r="B8" s="13" t="s">
        <v>11</v>
      </c>
      <c r="C8" s="37">
        <v>741.93</v>
      </c>
      <c r="D8" s="45">
        <v>409</v>
      </c>
      <c r="E8" s="46">
        <v>94.239599999999996</v>
      </c>
      <c r="F8" s="47">
        <v>434</v>
      </c>
      <c r="G8" s="48">
        <v>100</v>
      </c>
    </row>
    <row r="9" spans="1:24" s="12" customFormat="1" ht="15" customHeight="1" x14ac:dyDescent="0.2">
      <c r="A9" s="10"/>
      <c r="B9" s="14" t="s">
        <v>10</v>
      </c>
      <c r="C9" s="36">
        <v>147.22</v>
      </c>
      <c r="D9" s="41">
        <v>171</v>
      </c>
      <c r="E9" s="49">
        <v>61.956499999999998</v>
      </c>
      <c r="F9" s="43">
        <v>276</v>
      </c>
      <c r="G9" s="44">
        <v>100</v>
      </c>
    </row>
    <row r="10" spans="1:24" s="12" customFormat="1" ht="15" customHeight="1" x14ac:dyDescent="0.2">
      <c r="A10" s="10"/>
      <c r="B10" s="13" t="s">
        <v>13</v>
      </c>
      <c r="C10" s="37">
        <v>848.96</v>
      </c>
      <c r="D10" s="45">
        <v>320</v>
      </c>
      <c r="E10" s="46">
        <v>60.606099999999998</v>
      </c>
      <c r="F10" s="47">
        <v>528</v>
      </c>
      <c r="G10" s="48">
        <v>100</v>
      </c>
    </row>
    <row r="11" spans="1:24" s="12" customFormat="1" ht="15" customHeight="1" x14ac:dyDescent="0.2">
      <c r="A11" s="10"/>
      <c r="B11" s="14" t="s">
        <v>12</v>
      </c>
      <c r="C11" s="36">
        <v>510.45</v>
      </c>
      <c r="D11" s="41">
        <v>327</v>
      </c>
      <c r="E11" s="49">
        <v>98.494</v>
      </c>
      <c r="F11" s="43">
        <v>332</v>
      </c>
      <c r="G11" s="44">
        <v>100</v>
      </c>
    </row>
    <row r="12" spans="1:24" s="12" customFormat="1" ht="15" customHeight="1" x14ac:dyDescent="0.2">
      <c r="A12" s="10"/>
      <c r="B12" s="13" t="s">
        <v>14</v>
      </c>
      <c r="C12" s="37">
        <v>4807.07</v>
      </c>
      <c r="D12" s="21">
        <v>1857</v>
      </c>
      <c r="E12" s="46">
        <v>72.369399999999999</v>
      </c>
      <c r="F12" s="47">
        <v>2567</v>
      </c>
      <c r="G12" s="50">
        <v>99.960999999999999</v>
      </c>
    </row>
    <row r="13" spans="1:24" s="12" customFormat="1" ht="15" customHeight="1" x14ac:dyDescent="0.2">
      <c r="A13" s="10"/>
      <c r="B13" s="14" t="s">
        <v>15</v>
      </c>
      <c r="C13" s="36">
        <v>900.12</v>
      </c>
      <c r="D13" s="41">
        <v>392</v>
      </c>
      <c r="E13" s="49">
        <v>79.513199999999998</v>
      </c>
      <c r="F13" s="43">
        <v>493</v>
      </c>
      <c r="G13" s="44">
        <v>100</v>
      </c>
    </row>
    <row r="14" spans="1:24" s="12" customFormat="1" ht="15" customHeight="1" x14ac:dyDescent="0.2">
      <c r="A14" s="10"/>
      <c r="B14" s="13" t="s">
        <v>16</v>
      </c>
      <c r="C14" s="38">
        <v>954.18</v>
      </c>
      <c r="D14" s="45">
        <v>234</v>
      </c>
      <c r="E14" s="46">
        <v>82.978700000000003</v>
      </c>
      <c r="F14" s="47">
        <v>283</v>
      </c>
      <c r="G14" s="48">
        <v>99.647000000000006</v>
      </c>
    </row>
    <row r="15" spans="1:24" s="12" customFormat="1" ht="15" customHeight="1" x14ac:dyDescent="0.2">
      <c r="A15" s="10"/>
      <c r="B15" s="14" t="s">
        <v>18</v>
      </c>
      <c r="C15" s="39">
        <v>129.5</v>
      </c>
      <c r="D15" s="41">
        <v>45</v>
      </c>
      <c r="E15" s="49">
        <v>68.181799999999996</v>
      </c>
      <c r="F15" s="43">
        <v>66</v>
      </c>
      <c r="G15" s="44">
        <v>100</v>
      </c>
    </row>
    <row r="16" spans="1:24" s="12" customFormat="1" ht="15" customHeight="1" x14ac:dyDescent="0.2">
      <c r="A16" s="10"/>
      <c r="B16" s="13" t="s">
        <v>17</v>
      </c>
      <c r="C16" s="38">
        <v>120</v>
      </c>
      <c r="D16" s="21">
        <v>36</v>
      </c>
      <c r="E16" s="46">
        <v>81.818200000000004</v>
      </c>
      <c r="F16" s="47">
        <v>44</v>
      </c>
      <c r="G16" s="50">
        <v>100</v>
      </c>
    </row>
    <row r="17" spans="1:7" s="12" customFormat="1" ht="15" customHeight="1" x14ac:dyDescent="0.2">
      <c r="A17" s="10"/>
      <c r="B17" s="14" t="s">
        <v>19</v>
      </c>
      <c r="C17" s="36">
        <v>2106.39</v>
      </c>
      <c r="D17" s="41">
        <v>663</v>
      </c>
      <c r="E17" s="49">
        <v>60.054299999999998</v>
      </c>
      <c r="F17" s="43">
        <v>1104</v>
      </c>
      <c r="G17" s="44">
        <v>100</v>
      </c>
    </row>
    <row r="18" spans="1:7" s="12" customFormat="1" ht="15" customHeight="1" x14ac:dyDescent="0.2">
      <c r="A18" s="10"/>
      <c r="B18" s="13" t="s">
        <v>20</v>
      </c>
      <c r="C18" s="37">
        <v>1247.55</v>
      </c>
      <c r="D18" s="21">
        <v>484</v>
      </c>
      <c r="E18" s="46">
        <v>80.265299999999996</v>
      </c>
      <c r="F18" s="47">
        <v>604</v>
      </c>
      <c r="G18" s="50">
        <v>99.834000000000003</v>
      </c>
    </row>
    <row r="19" spans="1:7" s="12" customFormat="1" ht="15" customHeight="1" x14ac:dyDescent="0.2">
      <c r="A19" s="10"/>
      <c r="B19" s="14" t="s">
        <v>21</v>
      </c>
      <c r="C19" s="36">
        <v>247.5</v>
      </c>
      <c r="D19" s="41">
        <v>55</v>
      </c>
      <c r="E19" s="49">
        <v>82.089600000000004</v>
      </c>
      <c r="F19" s="43">
        <v>67</v>
      </c>
      <c r="G19" s="44">
        <v>100</v>
      </c>
    </row>
    <row r="20" spans="1:7" s="12" customFormat="1" ht="15" customHeight="1" x14ac:dyDescent="0.2">
      <c r="A20" s="10"/>
      <c r="B20" s="13" t="s">
        <v>23</v>
      </c>
      <c r="C20" s="38">
        <v>292.02</v>
      </c>
      <c r="D20" s="21">
        <v>188</v>
      </c>
      <c r="E20" s="46">
        <v>78.991600000000005</v>
      </c>
      <c r="F20" s="47">
        <v>238</v>
      </c>
      <c r="G20" s="50">
        <v>100</v>
      </c>
    </row>
    <row r="21" spans="1:7" s="12" customFormat="1" ht="15" customHeight="1" x14ac:dyDescent="0.2">
      <c r="A21" s="10"/>
      <c r="B21" s="14" t="s">
        <v>24</v>
      </c>
      <c r="C21" s="36">
        <v>2186.84</v>
      </c>
      <c r="D21" s="51">
        <v>708</v>
      </c>
      <c r="E21" s="49">
        <v>79.017899999999997</v>
      </c>
      <c r="F21" s="43">
        <v>896</v>
      </c>
      <c r="G21" s="52">
        <v>100</v>
      </c>
    </row>
    <row r="22" spans="1:7" s="12" customFormat="1" ht="15" customHeight="1" x14ac:dyDescent="0.2">
      <c r="A22" s="10"/>
      <c r="B22" s="13" t="s">
        <v>25</v>
      </c>
      <c r="C22" s="37">
        <v>1034.31</v>
      </c>
      <c r="D22" s="45">
        <v>381</v>
      </c>
      <c r="E22" s="46">
        <v>88.399100000000004</v>
      </c>
      <c r="F22" s="47">
        <v>431</v>
      </c>
      <c r="G22" s="48">
        <v>100</v>
      </c>
    </row>
    <row r="23" spans="1:7" s="12" customFormat="1" ht="15" customHeight="1" x14ac:dyDescent="0.2">
      <c r="A23" s="10"/>
      <c r="B23" s="14" t="s">
        <v>22</v>
      </c>
      <c r="C23" s="36">
        <v>501.98</v>
      </c>
      <c r="D23" s="41">
        <v>354</v>
      </c>
      <c r="E23" s="49">
        <v>88.279300000000006</v>
      </c>
      <c r="F23" s="43">
        <v>401</v>
      </c>
      <c r="G23" s="44">
        <v>100</v>
      </c>
    </row>
    <row r="24" spans="1:7" s="12" customFormat="1" ht="15" customHeight="1" x14ac:dyDescent="0.2">
      <c r="A24" s="10"/>
      <c r="B24" s="13" t="s">
        <v>26</v>
      </c>
      <c r="C24" s="37">
        <v>499.85</v>
      </c>
      <c r="D24" s="45">
        <v>337</v>
      </c>
      <c r="E24" s="46">
        <v>84.461200000000005</v>
      </c>
      <c r="F24" s="47">
        <v>399</v>
      </c>
      <c r="G24" s="48">
        <v>100</v>
      </c>
    </row>
    <row r="25" spans="1:7" s="12" customFormat="1" ht="15" customHeight="1" x14ac:dyDescent="0.2">
      <c r="A25" s="10"/>
      <c r="B25" s="14" t="s">
        <v>27</v>
      </c>
      <c r="C25" s="39">
        <v>597.17999999999995</v>
      </c>
      <c r="D25" s="41">
        <v>301</v>
      </c>
      <c r="E25" s="49">
        <v>72.530100000000004</v>
      </c>
      <c r="F25" s="43">
        <v>415</v>
      </c>
      <c r="G25" s="44">
        <v>100</v>
      </c>
    </row>
    <row r="26" spans="1:7" s="12" customFormat="1" ht="15" customHeight="1" x14ac:dyDescent="0.2">
      <c r="A26" s="10"/>
      <c r="B26" s="13" t="s">
        <v>28</v>
      </c>
      <c r="C26" s="37">
        <v>703.49</v>
      </c>
      <c r="D26" s="45">
        <v>328</v>
      </c>
      <c r="E26" s="46">
        <v>89.863</v>
      </c>
      <c r="F26" s="47">
        <v>365</v>
      </c>
      <c r="G26" s="48">
        <v>100</v>
      </c>
    </row>
    <row r="27" spans="1:7" s="12" customFormat="1" ht="15" customHeight="1" x14ac:dyDescent="0.2">
      <c r="A27" s="10"/>
      <c r="B27" s="14" t="s">
        <v>31</v>
      </c>
      <c r="C27" s="39">
        <v>248.78</v>
      </c>
      <c r="D27" s="41">
        <v>117</v>
      </c>
      <c r="E27" s="49">
        <v>92.857100000000003</v>
      </c>
      <c r="F27" s="43">
        <v>126</v>
      </c>
      <c r="G27" s="44">
        <v>100</v>
      </c>
    </row>
    <row r="28" spans="1:7" s="12" customFormat="1" ht="15" customHeight="1" x14ac:dyDescent="0.2">
      <c r="A28" s="10"/>
      <c r="B28" s="13" t="s">
        <v>30</v>
      </c>
      <c r="C28" s="38">
        <v>903.6</v>
      </c>
      <c r="D28" s="21">
        <v>265</v>
      </c>
      <c r="E28" s="46">
        <v>89.2256</v>
      </c>
      <c r="F28" s="47">
        <v>297</v>
      </c>
      <c r="G28" s="50">
        <v>100</v>
      </c>
    </row>
    <row r="29" spans="1:7" s="12" customFormat="1" ht="15" customHeight="1" x14ac:dyDescent="0.2">
      <c r="A29" s="10"/>
      <c r="B29" s="14" t="s">
        <v>29</v>
      </c>
      <c r="C29" s="36">
        <v>1616.61</v>
      </c>
      <c r="D29" s="51">
        <v>365</v>
      </c>
      <c r="E29" s="49">
        <v>87.951800000000006</v>
      </c>
      <c r="F29" s="43">
        <v>415</v>
      </c>
      <c r="G29" s="52">
        <v>100</v>
      </c>
    </row>
    <row r="30" spans="1:7" s="12" customFormat="1" ht="15" customHeight="1" x14ac:dyDescent="0.2">
      <c r="A30" s="10"/>
      <c r="B30" s="13" t="s">
        <v>32</v>
      </c>
      <c r="C30" s="37">
        <v>1411.85</v>
      </c>
      <c r="D30" s="21">
        <v>781</v>
      </c>
      <c r="E30" s="46">
        <v>64.279799999999994</v>
      </c>
      <c r="F30" s="47">
        <v>1215</v>
      </c>
      <c r="G30" s="50">
        <v>100</v>
      </c>
    </row>
    <row r="31" spans="1:7" s="12" customFormat="1" ht="15" customHeight="1" x14ac:dyDescent="0.2">
      <c r="A31" s="10"/>
      <c r="B31" s="14" t="s">
        <v>33</v>
      </c>
      <c r="C31" s="39">
        <v>818.11</v>
      </c>
      <c r="D31" s="41">
        <v>448</v>
      </c>
      <c r="E31" s="49">
        <v>56.352200000000003</v>
      </c>
      <c r="F31" s="43">
        <v>795</v>
      </c>
      <c r="G31" s="44">
        <v>100</v>
      </c>
    </row>
    <row r="32" spans="1:7" s="12" customFormat="1" ht="15" customHeight="1" x14ac:dyDescent="0.2">
      <c r="A32" s="10"/>
      <c r="B32" s="13" t="s">
        <v>35</v>
      </c>
      <c r="C32" s="37">
        <v>490.93</v>
      </c>
      <c r="D32" s="21">
        <v>292</v>
      </c>
      <c r="E32" s="46">
        <v>92.405100000000004</v>
      </c>
      <c r="F32" s="47">
        <v>316</v>
      </c>
      <c r="G32" s="50">
        <v>100</v>
      </c>
    </row>
    <row r="33" spans="1:7" s="12" customFormat="1" ht="15" customHeight="1" x14ac:dyDescent="0.2">
      <c r="A33" s="10"/>
      <c r="B33" s="14" t="s">
        <v>34</v>
      </c>
      <c r="C33" s="36">
        <v>1090.23</v>
      </c>
      <c r="D33" s="51">
        <v>570</v>
      </c>
      <c r="E33" s="49">
        <v>82.608699999999999</v>
      </c>
      <c r="F33" s="43">
        <v>690</v>
      </c>
      <c r="G33" s="52">
        <v>100</v>
      </c>
    </row>
    <row r="34" spans="1:7" s="12" customFormat="1" ht="15" customHeight="1" x14ac:dyDescent="0.2">
      <c r="A34" s="10"/>
      <c r="B34" s="13" t="s">
        <v>36</v>
      </c>
      <c r="C34" s="38">
        <v>223.75</v>
      </c>
      <c r="D34" s="45">
        <v>173</v>
      </c>
      <c r="E34" s="46">
        <v>97.740099999999998</v>
      </c>
      <c r="F34" s="47">
        <v>177</v>
      </c>
      <c r="G34" s="48">
        <v>100</v>
      </c>
    </row>
    <row r="35" spans="1:7" s="12" customFormat="1" ht="15" customHeight="1" x14ac:dyDescent="0.2">
      <c r="A35" s="10"/>
      <c r="B35" s="14" t="s">
        <v>39</v>
      </c>
      <c r="C35" s="39">
        <v>482.61</v>
      </c>
      <c r="D35" s="51">
        <v>275</v>
      </c>
      <c r="E35" s="49">
        <v>85.403700000000001</v>
      </c>
      <c r="F35" s="43">
        <v>322</v>
      </c>
      <c r="G35" s="52">
        <v>100</v>
      </c>
    </row>
    <row r="36" spans="1:7" s="12" customFormat="1" ht="15" customHeight="1" x14ac:dyDescent="0.2">
      <c r="A36" s="10"/>
      <c r="B36" s="13" t="s">
        <v>43</v>
      </c>
      <c r="C36" s="38">
        <v>408.81</v>
      </c>
      <c r="D36" s="21">
        <v>139</v>
      </c>
      <c r="E36" s="46">
        <v>90.259699999999995</v>
      </c>
      <c r="F36" s="47">
        <v>154</v>
      </c>
      <c r="G36" s="50">
        <v>100</v>
      </c>
    </row>
    <row r="37" spans="1:7" s="12" customFormat="1" ht="15" customHeight="1" x14ac:dyDescent="0.2">
      <c r="A37" s="10"/>
      <c r="B37" s="14" t="s">
        <v>40</v>
      </c>
      <c r="C37" s="36">
        <v>321</v>
      </c>
      <c r="D37" s="41">
        <v>88</v>
      </c>
      <c r="E37" s="49">
        <v>94.623699999999999</v>
      </c>
      <c r="F37" s="43">
        <v>93</v>
      </c>
      <c r="G37" s="44">
        <v>100</v>
      </c>
    </row>
    <row r="38" spans="1:7" s="12" customFormat="1" ht="15" customHeight="1" x14ac:dyDescent="0.2">
      <c r="A38" s="10"/>
      <c r="B38" s="13" t="s">
        <v>41</v>
      </c>
      <c r="C38" s="37">
        <v>2071.41</v>
      </c>
      <c r="D38" s="21">
        <v>441</v>
      </c>
      <c r="E38" s="46">
        <v>85.9649</v>
      </c>
      <c r="F38" s="47">
        <v>513</v>
      </c>
      <c r="G38" s="50">
        <v>100</v>
      </c>
    </row>
    <row r="39" spans="1:7" s="12" customFormat="1" ht="15" customHeight="1" x14ac:dyDescent="0.2">
      <c r="A39" s="10"/>
      <c r="B39" s="14" t="s">
        <v>42</v>
      </c>
      <c r="C39" s="36">
        <v>365.47</v>
      </c>
      <c r="D39" s="51">
        <v>173</v>
      </c>
      <c r="E39" s="49">
        <v>74.569000000000003</v>
      </c>
      <c r="F39" s="43">
        <v>232</v>
      </c>
      <c r="G39" s="52">
        <v>100</v>
      </c>
    </row>
    <row r="40" spans="1:7" s="12" customFormat="1" ht="15" customHeight="1" x14ac:dyDescent="0.2">
      <c r="A40" s="10"/>
      <c r="B40" s="13" t="s">
        <v>44</v>
      </c>
      <c r="C40" s="38">
        <v>4824.63</v>
      </c>
      <c r="D40" s="21">
        <v>1587</v>
      </c>
      <c r="E40" s="46">
        <v>92.428700000000006</v>
      </c>
      <c r="F40" s="47">
        <v>1720</v>
      </c>
      <c r="G40" s="50">
        <v>99.825999999999993</v>
      </c>
    </row>
    <row r="41" spans="1:7" s="12" customFormat="1" ht="15" customHeight="1" x14ac:dyDescent="0.2">
      <c r="A41" s="10"/>
      <c r="B41" s="14" t="s">
        <v>37</v>
      </c>
      <c r="C41" s="36">
        <v>2476.27</v>
      </c>
      <c r="D41" s="41">
        <v>589</v>
      </c>
      <c r="E41" s="49">
        <v>88.972800000000007</v>
      </c>
      <c r="F41" s="43">
        <v>662</v>
      </c>
      <c r="G41" s="44">
        <v>100</v>
      </c>
    </row>
    <row r="42" spans="1:7" s="12" customFormat="1" ht="15" customHeight="1" x14ac:dyDescent="0.2">
      <c r="A42" s="10"/>
      <c r="B42" s="13" t="s">
        <v>38</v>
      </c>
      <c r="C42" s="38">
        <v>189.43</v>
      </c>
      <c r="D42" s="21">
        <v>163</v>
      </c>
      <c r="E42" s="46">
        <v>95.882400000000004</v>
      </c>
      <c r="F42" s="47">
        <v>170</v>
      </c>
      <c r="G42" s="50">
        <v>100</v>
      </c>
    </row>
    <row r="43" spans="1:7" s="12" customFormat="1" ht="15" customHeight="1" x14ac:dyDescent="0.2">
      <c r="A43" s="10"/>
      <c r="B43" s="14" t="s">
        <v>45</v>
      </c>
      <c r="C43" s="36">
        <v>1833.96</v>
      </c>
      <c r="D43" s="51">
        <v>897</v>
      </c>
      <c r="E43" s="49">
        <v>88.200599999999994</v>
      </c>
      <c r="F43" s="43">
        <v>1017</v>
      </c>
      <c r="G43" s="52">
        <v>100</v>
      </c>
    </row>
    <row r="44" spans="1:7" s="12" customFormat="1" ht="15" customHeight="1" x14ac:dyDescent="0.2">
      <c r="A44" s="10"/>
      <c r="B44" s="13" t="s">
        <v>46</v>
      </c>
      <c r="C44" s="37">
        <v>768.02</v>
      </c>
      <c r="D44" s="21">
        <v>525</v>
      </c>
      <c r="E44" s="46">
        <v>94.5946</v>
      </c>
      <c r="F44" s="47">
        <v>555</v>
      </c>
      <c r="G44" s="50">
        <v>100</v>
      </c>
    </row>
    <row r="45" spans="1:7" s="12" customFormat="1" ht="15" customHeight="1" x14ac:dyDescent="0.2">
      <c r="A45" s="10"/>
      <c r="B45" s="14" t="s">
        <v>47</v>
      </c>
      <c r="C45" s="36">
        <v>437.21</v>
      </c>
      <c r="D45" s="51">
        <v>224</v>
      </c>
      <c r="E45" s="49">
        <v>59.416400000000003</v>
      </c>
      <c r="F45" s="43">
        <v>382</v>
      </c>
      <c r="G45" s="52">
        <v>98.691000000000003</v>
      </c>
    </row>
    <row r="46" spans="1:7" s="12" customFormat="1" ht="15" customHeight="1" x14ac:dyDescent="0.2">
      <c r="A46" s="10"/>
      <c r="B46" s="13" t="s">
        <v>48</v>
      </c>
      <c r="C46" s="37">
        <v>1988.51</v>
      </c>
      <c r="D46" s="21">
        <v>738</v>
      </c>
      <c r="E46" s="46">
        <v>89.346199999999996</v>
      </c>
      <c r="F46" s="47">
        <v>826</v>
      </c>
      <c r="G46" s="50">
        <v>100</v>
      </c>
    </row>
    <row r="47" spans="1:7" s="12" customFormat="1" ht="15" customHeight="1" x14ac:dyDescent="0.2">
      <c r="A47" s="10"/>
      <c r="B47" s="14" t="s">
        <v>49</v>
      </c>
      <c r="C47" s="39">
        <v>171.24</v>
      </c>
      <c r="D47" s="51">
        <v>50</v>
      </c>
      <c r="E47" s="49">
        <v>83.333299999999994</v>
      </c>
      <c r="F47" s="43">
        <v>60</v>
      </c>
      <c r="G47" s="52">
        <v>100</v>
      </c>
    </row>
    <row r="48" spans="1:7" s="12" customFormat="1" ht="15" customHeight="1" x14ac:dyDescent="0.2">
      <c r="A48" s="10"/>
      <c r="B48" s="13" t="s">
        <v>50</v>
      </c>
      <c r="C48" s="37">
        <v>735.94</v>
      </c>
      <c r="D48" s="45">
        <v>258</v>
      </c>
      <c r="E48" s="46">
        <v>91.814899999999994</v>
      </c>
      <c r="F48" s="47">
        <v>281</v>
      </c>
      <c r="G48" s="48">
        <v>100</v>
      </c>
    </row>
    <row r="49" spans="1:23" s="12" customFormat="1" ht="15" customHeight="1" x14ac:dyDescent="0.2">
      <c r="A49" s="10"/>
      <c r="B49" s="14" t="s">
        <v>51</v>
      </c>
      <c r="C49" s="39">
        <v>153.46</v>
      </c>
      <c r="D49" s="41">
        <v>141</v>
      </c>
      <c r="E49" s="49">
        <v>70.854299999999995</v>
      </c>
      <c r="F49" s="43">
        <v>199</v>
      </c>
      <c r="G49" s="44">
        <v>100</v>
      </c>
    </row>
    <row r="50" spans="1:23" s="12" customFormat="1" ht="15" customHeight="1" x14ac:dyDescent="0.2">
      <c r="A50" s="10"/>
      <c r="B50" s="13" t="s">
        <v>52</v>
      </c>
      <c r="C50" s="37">
        <v>879.48</v>
      </c>
      <c r="D50" s="45">
        <v>390</v>
      </c>
      <c r="E50" s="46">
        <v>93.301400000000001</v>
      </c>
      <c r="F50" s="47">
        <v>418</v>
      </c>
      <c r="G50" s="48">
        <v>100</v>
      </c>
    </row>
    <row r="51" spans="1:23" s="12" customFormat="1" ht="15" customHeight="1" x14ac:dyDescent="0.2">
      <c r="A51" s="10"/>
      <c r="B51" s="14" t="s">
        <v>53</v>
      </c>
      <c r="C51" s="36">
        <v>4463.09</v>
      </c>
      <c r="D51" s="41">
        <v>1659</v>
      </c>
      <c r="E51" s="49">
        <v>73.212699999999998</v>
      </c>
      <c r="F51" s="43">
        <v>2266</v>
      </c>
      <c r="G51" s="44">
        <v>100</v>
      </c>
    </row>
    <row r="52" spans="1:23" s="12" customFormat="1" ht="15" customHeight="1" x14ac:dyDescent="0.2">
      <c r="A52" s="10"/>
      <c r="B52" s="13" t="s">
        <v>54</v>
      </c>
      <c r="C52" s="37">
        <v>633.11</v>
      </c>
      <c r="D52" s="45">
        <v>274</v>
      </c>
      <c r="E52" s="46">
        <v>85.3583</v>
      </c>
      <c r="F52" s="47">
        <v>321</v>
      </c>
      <c r="G52" s="48">
        <v>100</v>
      </c>
    </row>
    <row r="53" spans="1:23" s="12" customFormat="1" ht="15" customHeight="1" x14ac:dyDescent="0.2">
      <c r="A53" s="10"/>
      <c r="B53" s="14" t="s">
        <v>56</v>
      </c>
      <c r="C53" s="39">
        <v>174.87</v>
      </c>
      <c r="D53" s="51">
        <v>64</v>
      </c>
      <c r="E53" s="49">
        <v>94.117599999999996</v>
      </c>
      <c r="F53" s="43">
        <v>68</v>
      </c>
      <c r="G53" s="52">
        <v>100</v>
      </c>
    </row>
    <row r="54" spans="1:23" s="12" customFormat="1" ht="15" customHeight="1" x14ac:dyDescent="0.2">
      <c r="A54" s="10"/>
      <c r="B54" s="13" t="s">
        <v>55</v>
      </c>
      <c r="C54" s="37">
        <v>1425.04</v>
      </c>
      <c r="D54" s="45">
        <v>371</v>
      </c>
      <c r="E54" s="53">
        <v>85.091700000000003</v>
      </c>
      <c r="F54" s="54">
        <v>436</v>
      </c>
      <c r="G54" s="48">
        <v>100</v>
      </c>
    </row>
    <row r="55" spans="1:23" s="12" customFormat="1" ht="15" customHeight="1" x14ac:dyDescent="0.2">
      <c r="A55" s="10"/>
      <c r="B55" s="14" t="s">
        <v>57</v>
      </c>
      <c r="C55" s="36">
        <v>944.22</v>
      </c>
      <c r="D55" s="51">
        <v>440</v>
      </c>
      <c r="E55" s="49">
        <v>63.400599999999997</v>
      </c>
      <c r="F55" s="43">
        <v>694</v>
      </c>
      <c r="G55" s="52">
        <v>100</v>
      </c>
    </row>
    <row r="56" spans="1:23" s="12" customFormat="1" ht="15" customHeight="1" x14ac:dyDescent="0.2">
      <c r="A56" s="10"/>
      <c r="B56" s="13" t="s">
        <v>59</v>
      </c>
      <c r="C56" s="37">
        <v>296</v>
      </c>
      <c r="D56" s="21">
        <v>145</v>
      </c>
      <c r="E56" s="46">
        <v>94.771199999999993</v>
      </c>
      <c r="F56" s="47">
        <v>153</v>
      </c>
      <c r="G56" s="50">
        <v>100</v>
      </c>
    </row>
    <row r="57" spans="1:23" s="12" customFormat="1" ht="15" customHeight="1" x14ac:dyDescent="0.2">
      <c r="A57" s="10"/>
      <c r="B57" s="14" t="s">
        <v>58</v>
      </c>
      <c r="C57" s="36">
        <v>874.77</v>
      </c>
      <c r="D57" s="41">
        <v>484</v>
      </c>
      <c r="E57" s="49">
        <v>80.132499999999993</v>
      </c>
      <c r="F57" s="43">
        <v>604</v>
      </c>
      <c r="G57" s="44">
        <v>100</v>
      </c>
    </row>
    <row r="58" spans="1:23" s="12" customFormat="1" ht="15" customHeight="1" thickBot="1" x14ac:dyDescent="0.25">
      <c r="A58" s="10"/>
      <c r="B58" s="15" t="s">
        <v>60</v>
      </c>
      <c r="C58" s="40">
        <v>139.04</v>
      </c>
      <c r="D58" s="55">
        <v>86</v>
      </c>
      <c r="E58" s="56">
        <v>88.659800000000004</v>
      </c>
      <c r="F58" s="57">
        <v>97</v>
      </c>
      <c r="G58" s="58">
        <v>100</v>
      </c>
    </row>
    <row r="59" spans="1:23" s="12" customFormat="1" ht="15" customHeight="1" x14ac:dyDescent="0.2">
      <c r="A59" s="10"/>
      <c r="B59" s="13"/>
      <c r="C59" s="21"/>
      <c r="D59" s="34"/>
      <c r="E59" s="21"/>
      <c r="F59" s="22"/>
      <c r="G59" s="23"/>
    </row>
    <row r="60" spans="1:23" s="12" customFormat="1" ht="15" customHeight="1" x14ac:dyDescent="0.2">
      <c r="A60" s="10"/>
      <c r="B60" s="13" t="s">
        <v>5</v>
      </c>
      <c r="C60" s="21"/>
      <c r="D60" s="21"/>
      <c r="E60" s="21"/>
      <c r="F60" s="22"/>
      <c r="G60" s="23"/>
    </row>
    <row r="61" spans="1:23" s="16" customFormat="1" ht="12.75" x14ac:dyDescent="0.2">
      <c r="A61" s="18"/>
      <c r="B61" s="59" t="str">
        <f>CONCATENATE("           Table reads (for US Totals):  There were ",IF(ISTEXT(C7),LEFT(C7,3),TEXT(C7,"#,##0"))," guidance counselors (full-time equivalents) reported by ", A7, IF(ISTEXT(D7),LEFT(D7,3),TEXT(D7,"#,##0"))," (", TEXT(E7,"0.0"),"%) high schools.")</f>
        <v xml:space="preserve">           Table reads (for US Totals):  There were 52,438 guidance counselors (full-time equivalents) reported by 20,802 (79.4%) high schools.</v>
      </c>
      <c r="C61" s="59"/>
      <c r="D61" s="59"/>
      <c r="E61" s="59"/>
      <c r="F61" s="59"/>
      <c r="G61" s="5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/>
      <c r="W61" s="30"/>
    </row>
    <row r="62" spans="1:23" s="16" customFormat="1" ht="12.75" x14ac:dyDescent="0.2">
      <c r="A62" s="18"/>
      <c r="B62" s="35" t="s">
        <v>61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</row>
    <row r="63" spans="1:23" s="16" customFormat="1" ht="28.5" customHeight="1" x14ac:dyDescent="0.2">
      <c r="B63" s="60" t="s">
        <v>62</v>
      </c>
      <c r="C63" s="60"/>
      <c r="D63" s="60"/>
      <c r="E63" s="60"/>
      <c r="F63" s="60"/>
      <c r="G63" s="60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 s="16" customFormat="1" ht="15" customHeight="1" x14ac:dyDescent="0.2">
      <c r="A64" s="18"/>
      <c r="B64" s="19"/>
      <c r="C64" s="19"/>
      <c r="D64" s="26"/>
      <c r="E64" s="26"/>
      <c r="F64" s="19"/>
      <c r="G64" s="19"/>
      <c r="H64" s="20"/>
      <c r="I64" s="20"/>
      <c r="J64" s="20"/>
      <c r="K64" s="20"/>
      <c r="L64" s="20"/>
      <c r="M64" s="20"/>
    </row>
  </sheetData>
  <sortState ref="A8:X58">
    <sortCondition ref="B8:B58"/>
  </sortState>
  <mergeCells count="8">
    <mergeCell ref="B61:G61"/>
    <mergeCell ref="B63:G63"/>
    <mergeCell ref="B2:G2"/>
    <mergeCell ref="B4:B5"/>
    <mergeCell ref="C4:C5"/>
    <mergeCell ref="F4:F5"/>
    <mergeCell ref="G4:G5"/>
    <mergeCell ref="D4:E5"/>
  </mergeCells>
  <phoneticPr fontId="13" type="noConversion"/>
  <printOptions horizontalCentered="1"/>
  <pageMargins left="0.5" right="0.5" top="1" bottom="1" header="0.5" footer="0.5"/>
  <pageSetup paperSize="3" scale="6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Counselors</vt:lpstr>
      <vt:lpstr>Counselors!Print_Area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McDonald, Stefanie</cp:lastModifiedBy>
  <cp:lastPrinted>2015-09-21T00:35:53Z</cp:lastPrinted>
  <dcterms:created xsi:type="dcterms:W3CDTF">2014-03-02T22:16:30Z</dcterms:created>
  <dcterms:modified xsi:type="dcterms:W3CDTF">2017-08-28T19:23:20Z</dcterms:modified>
</cp:coreProperties>
</file>