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A7" i="51"/>
  <c r="B2" i="51"/>
  <c r="A7" i="33"/>
  <c r="B60" i="33" s="1"/>
  <c r="B2" i="33"/>
  <c r="B60" i="50"/>
  <c r="B2" i="50"/>
</calcChain>
</file>

<file path=xl/sharedStrings.xml><?xml version="1.0" encoding="utf-8"?>
<sst xmlns="http://schemas.openxmlformats.org/spreadsheetml/2006/main" count="465" uniqueCount="75">
  <si>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</si>
  <si>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</si>
  <si>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</si>
  <si>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</si>
  <si>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</si>
  <si>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</si>
  <si>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</si>
  <si>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</si>
  <si>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</si>
  <si>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</si>
  <si>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</si>
  <si>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</si>
  <si>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</si>
  <si>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</si>
  <si>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</si>
  <si>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</si>
  <si>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</si>
  <si>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</si>
  <si>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</si>
  <si>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biology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</si>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</sst>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0" borderId="0" xfId="4" applyNumberFormat="1" applyFont="1" applyFill="1"/>
    <xf numFmtId="164" fontId="16" fillId="0" borderId="17" xfId="3" applyNumberFormat="1" applyFont="1" applyFill="1" applyBorder="1" applyAlignment="1">
      <alignment wrapText="1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8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5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students ",A7, ", by race/ethnicity, disability status, and English proficiency, by state: School Year 2013-14")</f>
        <v>Number and percentage of public school students enrolled in biology,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36"/>
    </row>
    <row r="7" spans="1:23" s="21" customFormat="1" ht="15" customHeight="1" x14ac:dyDescent="0.2">
      <c r="A7" s="20" t="s">
        <v>19</v>
      </c>
      <c r="B7" s="33" t="s">
        <v>11</v>
      </c>
      <c r="C7" s="37">
        <v>4285115</v>
      </c>
      <c r="D7" s="38">
        <v>44055</v>
      </c>
      <c r="E7" s="39" t="s">
        <v>73</v>
      </c>
      <c r="F7" s="40">
        <v>223085</v>
      </c>
      <c r="G7" s="39">
        <v>5.2</v>
      </c>
      <c r="H7" s="40">
        <v>1005545</v>
      </c>
      <c r="I7" s="39">
        <v>23.5</v>
      </c>
      <c r="J7" s="40">
        <v>670272</v>
      </c>
      <c r="K7" s="39">
        <v>15.6</v>
      </c>
      <c r="L7" s="40">
        <v>2222678</v>
      </c>
      <c r="M7" s="39">
        <v>51.9</v>
      </c>
      <c r="N7" s="41">
        <v>15474</v>
      </c>
      <c r="O7" s="39">
        <v>0.4</v>
      </c>
      <c r="P7" s="42">
        <v>104006</v>
      </c>
      <c r="Q7" s="43">
        <v>2.4</v>
      </c>
      <c r="R7" s="44">
        <v>411114</v>
      </c>
      <c r="S7" s="43">
        <v>9.6</v>
      </c>
      <c r="T7" s="44">
        <v>230851</v>
      </c>
      <c r="U7" s="45">
        <v>5.4</v>
      </c>
      <c r="V7" s="46">
        <v>26217</v>
      </c>
      <c r="W7" s="47">
        <v>99.9</v>
      </c>
    </row>
    <row r="8" spans="1:23" s="21" customFormat="1" ht="15" customHeight="1" x14ac:dyDescent="0.2">
      <c r="A8" s="20" t="s">
        <v>18</v>
      </c>
      <c r="B8" s="22" t="s">
        <v>21</v>
      </c>
      <c r="C8" s="48">
        <v>58502</v>
      </c>
      <c r="D8" s="49">
        <v>480</v>
      </c>
      <c r="E8" s="50">
        <v>0.8</v>
      </c>
      <c r="F8" s="51">
        <v>662</v>
      </c>
      <c r="G8" s="50">
        <v>1.1000000000000001</v>
      </c>
      <c r="H8" s="52">
        <v>2314</v>
      </c>
      <c r="I8" s="50">
        <v>4</v>
      </c>
      <c r="J8" s="51">
        <v>20266</v>
      </c>
      <c r="K8" s="50">
        <v>34.6</v>
      </c>
      <c r="L8" s="51">
        <v>34159</v>
      </c>
      <c r="M8" s="50">
        <v>58.4</v>
      </c>
      <c r="N8" s="51">
        <v>39</v>
      </c>
      <c r="O8" s="50">
        <v>0.1</v>
      </c>
      <c r="P8" s="53">
        <v>582</v>
      </c>
      <c r="Q8" s="54" t="s">
        <v>73</v>
      </c>
      <c r="R8" s="49">
        <v>5344</v>
      </c>
      <c r="S8" s="54">
        <v>9.1</v>
      </c>
      <c r="T8" s="55">
        <v>1085</v>
      </c>
      <c r="U8" s="56">
        <v>1.9</v>
      </c>
      <c r="V8" s="57">
        <v>434</v>
      </c>
      <c r="W8" s="58">
        <v>100</v>
      </c>
    </row>
    <row r="9" spans="1:23" s="21" customFormat="1" ht="15" customHeight="1" x14ac:dyDescent="0.2">
      <c r="A9" s="20" t="s">
        <v>18</v>
      </c>
      <c r="B9" s="34" t="s">
        <v>20</v>
      </c>
      <c r="C9" s="37">
        <v>10302</v>
      </c>
      <c r="D9" s="38">
        <v>2771</v>
      </c>
      <c r="E9" s="39">
        <v>26.9</v>
      </c>
      <c r="F9" s="40">
        <v>724</v>
      </c>
      <c r="G9" s="39">
        <v>7</v>
      </c>
      <c r="H9" s="40">
        <v>639</v>
      </c>
      <c r="I9" s="39">
        <v>6.2</v>
      </c>
      <c r="J9" s="41">
        <v>370</v>
      </c>
      <c r="K9" s="39">
        <v>3.6</v>
      </c>
      <c r="L9" s="41">
        <v>4838</v>
      </c>
      <c r="M9" s="39">
        <v>47</v>
      </c>
      <c r="N9" s="40">
        <v>251</v>
      </c>
      <c r="O9" s="39">
        <v>2.4</v>
      </c>
      <c r="P9" s="59">
        <v>709</v>
      </c>
      <c r="Q9" s="43">
        <v>6.9</v>
      </c>
      <c r="R9" s="60">
        <v>864</v>
      </c>
      <c r="S9" s="43">
        <v>8.4</v>
      </c>
      <c r="T9" s="60">
        <v>1237</v>
      </c>
      <c r="U9" s="45">
        <v>12</v>
      </c>
      <c r="V9" s="46">
        <v>276</v>
      </c>
      <c r="W9" s="47">
        <v>100</v>
      </c>
    </row>
    <row r="10" spans="1:23" s="21" customFormat="1" ht="15" customHeight="1" x14ac:dyDescent="0.2">
      <c r="A10" s="20" t="s">
        <v>18</v>
      </c>
      <c r="B10" s="22" t="s">
        <v>23</v>
      </c>
      <c r="C10" s="48">
        <v>93441</v>
      </c>
      <c r="D10" s="55">
        <v>4309</v>
      </c>
      <c r="E10" s="50">
        <v>4.5999999999999996</v>
      </c>
      <c r="F10" s="51">
        <v>3117</v>
      </c>
      <c r="G10" s="50">
        <v>3.3</v>
      </c>
      <c r="H10" s="52">
        <v>39092</v>
      </c>
      <c r="I10" s="50">
        <v>41.8</v>
      </c>
      <c r="J10" s="51">
        <v>5033</v>
      </c>
      <c r="K10" s="50">
        <v>5.4</v>
      </c>
      <c r="L10" s="52">
        <v>39697</v>
      </c>
      <c r="M10" s="50">
        <v>42.5</v>
      </c>
      <c r="N10" s="52">
        <v>330</v>
      </c>
      <c r="O10" s="50">
        <v>0.4</v>
      </c>
      <c r="P10" s="61">
        <v>1863</v>
      </c>
      <c r="Q10" s="54" t="s">
        <v>73</v>
      </c>
      <c r="R10" s="55">
        <v>7915</v>
      </c>
      <c r="S10" s="54">
        <v>8.5</v>
      </c>
      <c r="T10" s="55">
        <v>1397</v>
      </c>
      <c r="U10" s="56">
        <v>1.5</v>
      </c>
      <c r="V10" s="57">
        <v>528</v>
      </c>
      <c r="W10" s="58">
        <v>100</v>
      </c>
    </row>
    <row r="11" spans="1:23" s="21" customFormat="1" ht="15" customHeight="1" x14ac:dyDescent="0.2">
      <c r="A11" s="20" t="s">
        <v>18</v>
      </c>
      <c r="B11" s="34" t="s">
        <v>22</v>
      </c>
      <c r="C11" s="37">
        <v>34233</v>
      </c>
      <c r="D11" s="38">
        <v>228</v>
      </c>
      <c r="E11" s="39">
        <v>0.7</v>
      </c>
      <c r="F11" s="41">
        <v>604</v>
      </c>
      <c r="G11" s="39">
        <v>1.8</v>
      </c>
      <c r="H11" s="40">
        <v>3130</v>
      </c>
      <c r="I11" s="39">
        <v>9.1</v>
      </c>
      <c r="J11" s="40">
        <v>7183</v>
      </c>
      <c r="K11" s="39">
        <v>21</v>
      </c>
      <c r="L11" s="40">
        <v>22543</v>
      </c>
      <c r="M11" s="39">
        <v>65.900000000000006</v>
      </c>
      <c r="N11" s="40">
        <v>162</v>
      </c>
      <c r="O11" s="39">
        <v>0.5</v>
      </c>
      <c r="P11" s="59">
        <v>383</v>
      </c>
      <c r="Q11" s="43">
        <v>1.1000000000000001</v>
      </c>
      <c r="R11" s="60">
        <v>1968</v>
      </c>
      <c r="S11" s="43">
        <v>5.7</v>
      </c>
      <c r="T11" s="38">
        <v>1749</v>
      </c>
      <c r="U11" s="45">
        <v>5.0999999999999996</v>
      </c>
      <c r="V11" s="46">
        <v>332</v>
      </c>
      <c r="W11" s="47">
        <v>99.7</v>
      </c>
    </row>
    <row r="12" spans="1:23" s="21" customFormat="1" ht="15" customHeight="1" x14ac:dyDescent="0.2">
      <c r="A12" s="20" t="s">
        <v>18</v>
      </c>
      <c r="B12" s="22" t="s">
        <v>24</v>
      </c>
      <c r="C12" s="48">
        <v>556162</v>
      </c>
      <c r="D12" s="49">
        <v>3535</v>
      </c>
      <c r="E12" s="50">
        <v>0.6</v>
      </c>
      <c r="F12" s="52">
        <v>66038</v>
      </c>
      <c r="G12" s="50">
        <v>11.9</v>
      </c>
      <c r="H12" s="51">
        <v>295668</v>
      </c>
      <c r="I12" s="50">
        <v>53.2</v>
      </c>
      <c r="J12" s="51">
        <v>35949</v>
      </c>
      <c r="K12" s="50">
        <v>6.5</v>
      </c>
      <c r="L12" s="51">
        <v>135939</v>
      </c>
      <c r="M12" s="50">
        <v>24.4</v>
      </c>
      <c r="N12" s="52">
        <v>4085</v>
      </c>
      <c r="O12" s="50">
        <v>0.7</v>
      </c>
      <c r="P12" s="53">
        <v>14948</v>
      </c>
      <c r="Q12" s="54">
        <v>2.7</v>
      </c>
      <c r="R12" s="55">
        <v>38574</v>
      </c>
      <c r="S12" s="54">
        <v>6.9</v>
      </c>
      <c r="T12" s="49">
        <v>69081</v>
      </c>
      <c r="U12" s="56">
        <v>12.4</v>
      </c>
      <c r="V12" s="57">
        <v>2567</v>
      </c>
      <c r="W12" s="58">
        <v>100</v>
      </c>
    </row>
    <row r="13" spans="1:23" s="21" customFormat="1" ht="15" customHeight="1" x14ac:dyDescent="0.2">
      <c r="A13" s="20" t="s">
        <v>18</v>
      </c>
      <c r="B13" s="34" t="s">
        <v>25</v>
      </c>
      <c r="C13" s="37">
        <v>73505</v>
      </c>
      <c r="D13" s="38">
        <v>553</v>
      </c>
      <c r="E13" s="39">
        <v>0.8</v>
      </c>
      <c r="F13" s="41">
        <v>2442</v>
      </c>
      <c r="G13" s="39">
        <v>3.3</v>
      </c>
      <c r="H13" s="40">
        <v>22030</v>
      </c>
      <c r="I13" s="39">
        <v>30</v>
      </c>
      <c r="J13" s="41">
        <v>3641</v>
      </c>
      <c r="K13" s="39">
        <v>5</v>
      </c>
      <c r="L13" s="40">
        <v>42347</v>
      </c>
      <c r="M13" s="39">
        <v>57.6</v>
      </c>
      <c r="N13" s="40">
        <v>167</v>
      </c>
      <c r="O13" s="39">
        <v>0.2</v>
      </c>
      <c r="P13" s="42">
        <v>2325</v>
      </c>
      <c r="Q13" s="43">
        <v>3.2</v>
      </c>
      <c r="R13" s="38">
        <v>5579</v>
      </c>
      <c r="S13" s="43">
        <v>7.6</v>
      </c>
      <c r="T13" s="60">
        <v>5884</v>
      </c>
      <c r="U13" s="45">
        <v>8</v>
      </c>
      <c r="V13" s="46">
        <v>493</v>
      </c>
      <c r="W13" s="47">
        <v>100</v>
      </c>
    </row>
    <row r="14" spans="1:23" s="21" customFormat="1" ht="15" customHeight="1" x14ac:dyDescent="0.2">
      <c r="A14" s="20" t="s">
        <v>18</v>
      </c>
      <c r="B14" s="22" t="s">
        <v>26</v>
      </c>
      <c r="C14" s="62">
        <v>48879</v>
      </c>
      <c r="D14" s="49">
        <v>155</v>
      </c>
      <c r="E14" s="50">
        <v>0.3</v>
      </c>
      <c r="F14" s="51">
        <v>2142</v>
      </c>
      <c r="G14" s="50">
        <v>4.4000000000000004</v>
      </c>
      <c r="H14" s="52">
        <v>9403</v>
      </c>
      <c r="I14" s="50">
        <v>19.2</v>
      </c>
      <c r="J14" s="52">
        <v>6739</v>
      </c>
      <c r="K14" s="50">
        <v>13.8</v>
      </c>
      <c r="L14" s="52">
        <v>29535</v>
      </c>
      <c r="M14" s="50">
        <v>60.4</v>
      </c>
      <c r="N14" s="51">
        <v>34</v>
      </c>
      <c r="O14" s="50">
        <v>0.1</v>
      </c>
      <c r="P14" s="61">
        <v>871</v>
      </c>
      <c r="Q14" s="54">
        <v>1.8</v>
      </c>
      <c r="R14" s="55">
        <v>4966</v>
      </c>
      <c r="S14" s="54">
        <v>10.199999999999999</v>
      </c>
      <c r="T14" s="49">
        <v>2097</v>
      </c>
      <c r="U14" s="56">
        <v>4.3</v>
      </c>
      <c r="V14" s="57">
        <v>283</v>
      </c>
      <c r="W14" s="58">
        <v>99.6</v>
      </c>
    </row>
    <row r="15" spans="1:23" s="21" customFormat="1" ht="15" customHeight="1" x14ac:dyDescent="0.2">
      <c r="A15" s="20" t="s">
        <v>18</v>
      </c>
      <c r="B15" s="34" t="s">
        <v>28</v>
      </c>
      <c r="C15" s="63">
        <v>10794</v>
      </c>
      <c r="D15" s="38">
        <v>49</v>
      </c>
      <c r="E15" s="39">
        <v>0.5</v>
      </c>
      <c r="F15" s="40">
        <v>434</v>
      </c>
      <c r="G15" s="39">
        <v>4</v>
      </c>
      <c r="H15" s="40">
        <v>1216</v>
      </c>
      <c r="I15" s="39">
        <v>11.3</v>
      </c>
      <c r="J15" s="41">
        <v>3288</v>
      </c>
      <c r="K15" s="39">
        <v>30.5</v>
      </c>
      <c r="L15" s="40">
        <v>5641</v>
      </c>
      <c r="M15" s="39">
        <v>52.3</v>
      </c>
      <c r="N15" s="41">
        <v>13</v>
      </c>
      <c r="O15" s="39">
        <v>0.1</v>
      </c>
      <c r="P15" s="42">
        <v>153</v>
      </c>
      <c r="Q15" s="43">
        <v>1.4</v>
      </c>
      <c r="R15" s="60">
        <v>876</v>
      </c>
      <c r="S15" s="43">
        <v>8.1</v>
      </c>
      <c r="T15" s="38">
        <v>246</v>
      </c>
      <c r="U15" s="45">
        <v>2.2999999999999998</v>
      </c>
      <c r="V15" s="46">
        <v>66</v>
      </c>
      <c r="W15" s="47">
        <v>98.5</v>
      </c>
    </row>
    <row r="16" spans="1:23" s="21" customFormat="1" ht="15" customHeight="1" x14ac:dyDescent="0.2">
      <c r="A16" s="20" t="s">
        <v>18</v>
      </c>
      <c r="B16" s="22" t="s">
        <v>27</v>
      </c>
      <c r="C16" s="62">
        <v>6011</v>
      </c>
      <c r="D16" s="55">
        <v>7</v>
      </c>
      <c r="E16" s="50">
        <v>0.1</v>
      </c>
      <c r="F16" s="52">
        <v>79</v>
      </c>
      <c r="G16" s="50">
        <v>1.3</v>
      </c>
      <c r="H16" s="51">
        <v>670</v>
      </c>
      <c r="I16" s="50">
        <v>11.1</v>
      </c>
      <c r="J16" s="52">
        <v>4933</v>
      </c>
      <c r="K16" s="50">
        <v>82.1</v>
      </c>
      <c r="L16" s="51">
        <v>257</v>
      </c>
      <c r="M16" s="50">
        <v>4.3</v>
      </c>
      <c r="N16" s="52">
        <v>6</v>
      </c>
      <c r="O16" s="50">
        <v>0.1</v>
      </c>
      <c r="P16" s="61">
        <v>59</v>
      </c>
      <c r="Q16" s="54" t="s">
        <v>73</v>
      </c>
      <c r="R16" s="49">
        <v>1007</v>
      </c>
      <c r="S16" s="54">
        <v>16.8</v>
      </c>
      <c r="T16" s="49">
        <v>364</v>
      </c>
      <c r="U16" s="56">
        <v>6.1</v>
      </c>
      <c r="V16" s="57">
        <v>44</v>
      </c>
      <c r="W16" s="58">
        <v>100</v>
      </c>
    </row>
    <row r="17" spans="1:23" s="21" customFormat="1" ht="15" customHeight="1" x14ac:dyDescent="0.2">
      <c r="A17" s="20" t="s">
        <v>18</v>
      </c>
      <c r="B17" s="34" t="s">
        <v>29</v>
      </c>
      <c r="C17" s="37">
        <v>253983</v>
      </c>
      <c r="D17" s="38">
        <v>971</v>
      </c>
      <c r="E17" s="39">
        <v>0.4</v>
      </c>
      <c r="F17" s="41">
        <v>8026</v>
      </c>
      <c r="G17" s="39">
        <v>3.2</v>
      </c>
      <c r="H17" s="40">
        <v>72279</v>
      </c>
      <c r="I17" s="39">
        <v>28.5</v>
      </c>
      <c r="J17" s="41">
        <v>54802</v>
      </c>
      <c r="K17" s="39">
        <v>21.6</v>
      </c>
      <c r="L17" s="41">
        <v>110302</v>
      </c>
      <c r="M17" s="39">
        <v>43.4</v>
      </c>
      <c r="N17" s="41">
        <v>270</v>
      </c>
      <c r="O17" s="39">
        <v>0.1</v>
      </c>
      <c r="P17" s="59">
        <v>7333</v>
      </c>
      <c r="Q17" s="43">
        <v>2.9</v>
      </c>
      <c r="R17" s="38">
        <v>22686</v>
      </c>
      <c r="S17" s="43">
        <v>8.9</v>
      </c>
      <c r="T17" s="38">
        <v>11556</v>
      </c>
      <c r="U17" s="45">
        <v>4.5</v>
      </c>
      <c r="V17" s="46">
        <v>1104</v>
      </c>
      <c r="W17" s="47">
        <v>100</v>
      </c>
    </row>
    <row r="18" spans="1:23" s="21" customFormat="1" ht="15" customHeight="1" x14ac:dyDescent="0.2">
      <c r="A18" s="20" t="s">
        <v>18</v>
      </c>
      <c r="B18" s="22" t="s">
        <v>30</v>
      </c>
      <c r="C18" s="48">
        <v>160340</v>
      </c>
      <c r="D18" s="55">
        <v>326</v>
      </c>
      <c r="E18" s="50">
        <v>0.2</v>
      </c>
      <c r="F18" s="51">
        <v>5913</v>
      </c>
      <c r="G18" s="50">
        <v>3.7</v>
      </c>
      <c r="H18" s="51">
        <v>17810</v>
      </c>
      <c r="I18" s="50">
        <v>11.1</v>
      </c>
      <c r="J18" s="51">
        <v>59195</v>
      </c>
      <c r="K18" s="50">
        <v>36.9</v>
      </c>
      <c r="L18" s="51">
        <v>72285</v>
      </c>
      <c r="M18" s="50">
        <v>45.1</v>
      </c>
      <c r="N18" s="51">
        <v>201</v>
      </c>
      <c r="O18" s="50">
        <v>0.1</v>
      </c>
      <c r="P18" s="61">
        <v>4610</v>
      </c>
      <c r="Q18" s="54">
        <v>2.9</v>
      </c>
      <c r="R18" s="55">
        <v>15348</v>
      </c>
      <c r="S18" s="54">
        <v>9.6</v>
      </c>
      <c r="T18" s="49">
        <v>4499</v>
      </c>
      <c r="U18" s="56">
        <v>2.8</v>
      </c>
      <c r="V18" s="57">
        <v>604</v>
      </c>
      <c r="W18" s="58">
        <v>99.8</v>
      </c>
    </row>
    <row r="19" spans="1:23" s="21" customFormat="1" ht="15" customHeight="1" x14ac:dyDescent="0.2">
      <c r="A19" s="20" t="s">
        <v>18</v>
      </c>
      <c r="B19" s="34" t="s">
        <v>31</v>
      </c>
      <c r="C19" s="37">
        <v>12403</v>
      </c>
      <c r="D19" s="38">
        <v>70</v>
      </c>
      <c r="E19" s="39">
        <v>0.6</v>
      </c>
      <c r="F19" s="40">
        <v>4709</v>
      </c>
      <c r="G19" s="39">
        <v>38</v>
      </c>
      <c r="H19" s="40">
        <v>775</v>
      </c>
      <c r="I19" s="39">
        <v>6.2</v>
      </c>
      <c r="J19" s="40">
        <v>249</v>
      </c>
      <c r="K19" s="39" t="s">
        <v>73</v>
      </c>
      <c r="L19" s="40">
        <v>1662</v>
      </c>
      <c r="M19" s="39">
        <v>13.4</v>
      </c>
      <c r="N19" s="40">
        <v>3997</v>
      </c>
      <c r="O19" s="39">
        <v>32.200000000000003</v>
      </c>
      <c r="P19" s="42">
        <v>941</v>
      </c>
      <c r="Q19" s="43">
        <v>7.6</v>
      </c>
      <c r="R19" s="38">
        <v>1270</v>
      </c>
      <c r="S19" s="43">
        <v>10.199999999999999</v>
      </c>
      <c r="T19" s="38">
        <v>842</v>
      </c>
      <c r="U19" s="45">
        <v>6.8</v>
      </c>
      <c r="V19" s="46">
        <v>67</v>
      </c>
      <c r="W19" s="47">
        <v>100</v>
      </c>
    </row>
    <row r="20" spans="1:23" s="21" customFormat="1" ht="15" customHeight="1" x14ac:dyDescent="0.2">
      <c r="A20" s="20" t="s">
        <v>18</v>
      </c>
      <c r="B20" s="22" t="s">
        <v>33</v>
      </c>
      <c r="C20" s="62">
        <v>21810</v>
      </c>
      <c r="D20" s="55">
        <v>271</v>
      </c>
      <c r="E20" s="50">
        <v>1.2</v>
      </c>
      <c r="F20" s="52">
        <v>360</v>
      </c>
      <c r="G20" s="50">
        <v>1.7</v>
      </c>
      <c r="H20" s="51">
        <v>3695</v>
      </c>
      <c r="I20" s="50">
        <v>16.899999999999999</v>
      </c>
      <c r="J20" s="52">
        <v>286</v>
      </c>
      <c r="K20" s="50">
        <v>1.3</v>
      </c>
      <c r="L20" s="52">
        <v>16765</v>
      </c>
      <c r="M20" s="50">
        <v>76.900000000000006</v>
      </c>
      <c r="N20" s="52">
        <v>85</v>
      </c>
      <c r="O20" s="50">
        <v>0.4</v>
      </c>
      <c r="P20" s="61">
        <v>348</v>
      </c>
      <c r="Q20" s="54">
        <v>1.6</v>
      </c>
      <c r="R20" s="55">
        <v>1098</v>
      </c>
      <c r="S20" s="54">
        <v>5</v>
      </c>
      <c r="T20" s="49">
        <v>844</v>
      </c>
      <c r="U20" s="56">
        <v>3.9</v>
      </c>
      <c r="V20" s="57">
        <v>238</v>
      </c>
      <c r="W20" s="58">
        <v>100</v>
      </c>
    </row>
    <row r="21" spans="1:23" s="21" customFormat="1" ht="15" customHeight="1" x14ac:dyDescent="0.2">
      <c r="A21" s="20" t="s">
        <v>18</v>
      </c>
      <c r="B21" s="34" t="s">
        <v>34</v>
      </c>
      <c r="C21" s="37">
        <v>188187</v>
      </c>
      <c r="D21" s="60">
        <v>531</v>
      </c>
      <c r="E21" s="39">
        <v>0.3</v>
      </c>
      <c r="F21" s="40">
        <v>9448</v>
      </c>
      <c r="G21" s="39">
        <v>5</v>
      </c>
      <c r="H21" s="41">
        <v>46874</v>
      </c>
      <c r="I21" s="39">
        <v>24.9</v>
      </c>
      <c r="J21" s="40">
        <v>36237</v>
      </c>
      <c r="K21" s="39">
        <v>19.3</v>
      </c>
      <c r="L21" s="40">
        <v>90491</v>
      </c>
      <c r="M21" s="39">
        <v>48.1</v>
      </c>
      <c r="N21" s="40">
        <v>249</v>
      </c>
      <c r="O21" s="39">
        <v>0.1</v>
      </c>
      <c r="P21" s="59">
        <v>4357</v>
      </c>
      <c r="Q21" s="43">
        <v>2.2999999999999998</v>
      </c>
      <c r="R21" s="38">
        <v>19928</v>
      </c>
      <c r="S21" s="43">
        <v>10.6</v>
      </c>
      <c r="T21" s="60">
        <v>8970</v>
      </c>
      <c r="U21" s="45">
        <v>4.8</v>
      </c>
      <c r="V21" s="46">
        <v>896</v>
      </c>
      <c r="W21" s="47">
        <v>100</v>
      </c>
    </row>
    <row r="22" spans="1:23" s="21" customFormat="1" ht="15" customHeight="1" x14ac:dyDescent="0.2">
      <c r="A22" s="20" t="s">
        <v>18</v>
      </c>
      <c r="B22" s="22" t="s">
        <v>35</v>
      </c>
      <c r="C22" s="48">
        <v>93746</v>
      </c>
      <c r="D22" s="49">
        <v>250</v>
      </c>
      <c r="E22" s="50">
        <v>0.3</v>
      </c>
      <c r="F22" s="52">
        <v>1894</v>
      </c>
      <c r="G22" s="50" t="s">
        <v>73</v>
      </c>
      <c r="H22" s="52">
        <v>8650</v>
      </c>
      <c r="I22" s="50">
        <v>9.1999999999999993</v>
      </c>
      <c r="J22" s="51">
        <v>11291</v>
      </c>
      <c r="K22" s="50">
        <v>12</v>
      </c>
      <c r="L22" s="51">
        <v>67882</v>
      </c>
      <c r="M22" s="50">
        <v>72.400000000000006</v>
      </c>
      <c r="N22" s="51">
        <v>48</v>
      </c>
      <c r="O22" s="50">
        <v>0.1</v>
      </c>
      <c r="P22" s="53">
        <v>3731</v>
      </c>
      <c r="Q22" s="54">
        <v>4</v>
      </c>
      <c r="R22" s="55">
        <v>10447</v>
      </c>
      <c r="S22" s="54">
        <v>11.1</v>
      </c>
      <c r="T22" s="55">
        <v>3970</v>
      </c>
      <c r="U22" s="56">
        <v>4.2</v>
      </c>
      <c r="V22" s="57">
        <v>431</v>
      </c>
      <c r="W22" s="58">
        <v>100</v>
      </c>
    </row>
    <row r="23" spans="1:23" s="21" customFormat="1" ht="15" customHeight="1" x14ac:dyDescent="0.2">
      <c r="A23" s="20" t="s">
        <v>18</v>
      </c>
      <c r="B23" s="34" t="s">
        <v>32</v>
      </c>
      <c r="C23" s="37">
        <v>42841</v>
      </c>
      <c r="D23" s="38">
        <v>177</v>
      </c>
      <c r="E23" s="39">
        <v>0.4</v>
      </c>
      <c r="F23" s="40">
        <v>965</v>
      </c>
      <c r="G23" s="39">
        <v>2.2999999999999998</v>
      </c>
      <c r="H23" s="40">
        <v>3511</v>
      </c>
      <c r="I23" s="39">
        <v>8.1999999999999993</v>
      </c>
      <c r="J23" s="40">
        <v>1997</v>
      </c>
      <c r="K23" s="39">
        <v>4.7</v>
      </c>
      <c r="L23" s="40">
        <v>35199</v>
      </c>
      <c r="M23" s="39">
        <v>82.2</v>
      </c>
      <c r="N23" s="40">
        <v>68</v>
      </c>
      <c r="O23" s="39">
        <v>0.2</v>
      </c>
      <c r="P23" s="59">
        <v>924</v>
      </c>
      <c r="Q23" s="43">
        <v>2.2000000000000002</v>
      </c>
      <c r="R23" s="60">
        <v>4006</v>
      </c>
      <c r="S23" s="43">
        <v>9.4</v>
      </c>
      <c r="T23" s="38">
        <v>1040</v>
      </c>
      <c r="U23" s="45">
        <v>2.4</v>
      </c>
      <c r="V23" s="46">
        <v>401</v>
      </c>
      <c r="W23" s="47">
        <v>100</v>
      </c>
    </row>
    <row r="24" spans="1:23" s="21" customFormat="1" ht="15" customHeight="1" x14ac:dyDescent="0.2">
      <c r="A24" s="20" t="s">
        <v>18</v>
      </c>
      <c r="B24" s="22" t="s">
        <v>36</v>
      </c>
      <c r="C24" s="48">
        <v>42584</v>
      </c>
      <c r="D24" s="55">
        <v>540</v>
      </c>
      <c r="E24" s="50">
        <v>1.3</v>
      </c>
      <c r="F24" s="51">
        <v>1171</v>
      </c>
      <c r="G24" s="50">
        <v>2.7</v>
      </c>
      <c r="H24" s="52">
        <v>6960</v>
      </c>
      <c r="I24" s="50">
        <v>16.3</v>
      </c>
      <c r="J24" s="51">
        <v>3319</v>
      </c>
      <c r="K24" s="50">
        <v>7.8</v>
      </c>
      <c r="L24" s="51">
        <v>28864</v>
      </c>
      <c r="M24" s="50">
        <v>67.8</v>
      </c>
      <c r="N24" s="51">
        <v>65</v>
      </c>
      <c r="O24" s="50">
        <v>0.2</v>
      </c>
      <c r="P24" s="53">
        <v>1665</v>
      </c>
      <c r="Q24" s="54">
        <v>3.9</v>
      </c>
      <c r="R24" s="55">
        <v>3612</v>
      </c>
      <c r="S24" s="54">
        <v>8.5</v>
      </c>
      <c r="T24" s="49">
        <v>3394</v>
      </c>
      <c r="U24" s="56">
        <v>8</v>
      </c>
      <c r="V24" s="57">
        <v>399</v>
      </c>
      <c r="W24" s="58">
        <v>100</v>
      </c>
    </row>
    <row r="25" spans="1:23" s="21" customFormat="1" ht="15" customHeight="1" x14ac:dyDescent="0.2">
      <c r="A25" s="20" t="s">
        <v>18</v>
      </c>
      <c r="B25" s="34" t="s">
        <v>37</v>
      </c>
      <c r="C25" s="63">
        <v>88895</v>
      </c>
      <c r="D25" s="38">
        <v>136</v>
      </c>
      <c r="E25" s="39">
        <v>0.2</v>
      </c>
      <c r="F25" s="40">
        <v>1182</v>
      </c>
      <c r="G25" s="39">
        <v>1.3</v>
      </c>
      <c r="H25" s="40">
        <v>3361</v>
      </c>
      <c r="I25" s="39">
        <v>3.8</v>
      </c>
      <c r="J25" s="40">
        <v>8171</v>
      </c>
      <c r="K25" s="39">
        <v>9.1999999999999993</v>
      </c>
      <c r="L25" s="41">
        <v>74078</v>
      </c>
      <c r="M25" s="39">
        <v>83.3</v>
      </c>
      <c r="N25" s="40">
        <v>66</v>
      </c>
      <c r="O25" s="39">
        <v>0.1</v>
      </c>
      <c r="P25" s="59">
        <v>1901</v>
      </c>
      <c r="Q25" s="43">
        <v>2.1</v>
      </c>
      <c r="R25" s="38">
        <v>8172</v>
      </c>
      <c r="S25" s="43">
        <v>9.1999999999999993</v>
      </c>
      <c r="T25" s="38">
        <v>1256</v>
      </c>
      <c r="U25" s="45">
        <v>1.4</v>
      </c>
      <c r="V25" s="46">
        <v>415</v>
      </c>
      <c r="W25" s="47">
        <v>100</v>
      </c>
    </row>
    <row r="26" spans="1:23" s="21" customFormat="1" ht="15" customHeight="1" x14ac:dyDescent="0.2">
      <c r="A26" s="20" t="s">
        <v>18</v>
      </c>
      <c r="B26" s="22" t="s">
        <v>38</v>
      </c>
      <c r="C26" s="48">
        <v>59781</v>
      </c>
      <c r="D26" s="49">
        <v>452</v>
      </c>
      <c r="E26" s="50">
        <v>0.8</v>
      </c>
      <c r="F26" s="52">
        <v>1074</v>
      </c>
      <c r="G26" s="50">
        <v>1.8</v>
      </c>
      <c r="H26" s="52">
        <v>2317</v>
      </c>
      <c r="I26" s="50">
        <v>3.9</v>
      </c>
      <c r="J26" s="51">
        <v>25166</v>
      </c>
      <c r="K26" s="50">
        <v>42.1</v>
      </c>
      <c r="L26" s="51">
        <v>30226</v>
      </c>
      <c r="M26" s="50">
        <v>50.6</v>
      </c>
      <c r="N26" s="52">
        <v>34</v>
      </c>
      <c r="O26" s="50">
        <v>0.1</v>
      </c>
      <c r="P26" s="53">
        <v>512</v>
      </c>
      <c r="Q26" s="54">
        <v>0.9</v>
      </c>
      <c r="R26" s="49">
        <v>3450</v>
      </c>
      <c r="S26" s="54">
        <v>5.8</v>
      </c>
      <c r="T26" s="49">
        <v>646</v>
      </c>
      <c r="U26" s="56">
        <v>1.1000000000000001</v>
      </c>
      <c r="V26" s="57">
        <v>365</v>
      </c>
      <c r="W26" s="58">
        <v>100</v>
      </c>
    </row>
    <row r="27" spans="1:23" s="21" customFormat="1" ht="15" customHeight="1" x14ac:dyDescent="0.2">
      <c r="A27" s="20" t="s">
        <v>18</v>
      </c>
      <c r="B27" s="34" t="s">
        <v>41</v>
      </c>
      <c r="C27" s="63">
        <v>12594</v>
      </c>
      <c r="D27" s="60">
        <v>78</v>
      </c>
      <c r="E27" s="39">
        <v>0.6</v>
      </c>
      <c r="F27" s="40">
        <v>256</v>
      </c>
      <c r="G27" s="39" t="s">
        <v>73</v>
      </c>
      <c r="H27" s="40">
        <v>208</v>
      </c>
      <c r="I27" s="39">
        <v>1.7</v>
      </c>
      <c r="J27" s="40">
        <v>459</v>
      </c>
      <c r="K27" s="39">
        <v>3.6</v>
      </c>
      <c r="L27" s="41">
        <v>11444</v>
      </c>
      <c r="M27" s="39">
        <v>90.9</v>
      </c>
      <c r="N27" s="40">
        <v>14</v>
      </c>
      <c r="O27" s="39">
        <v>0.1</v>
      </c>
      <c r="P27" s="59">
        <v>135</v>
      </c>
      <c r="Q27" s="43">
        <v>1.1000000000000001</v>
      </c>
      <c r="R27" s="60">
        <v>1454</v>
      </c>
      <c r="S27" s="43">
        <v>11.5</v>
      </c>
      <c r="T27" s="38">
        <v>435</v>
      </c>
      <c r="U27" s="45">
        <v>3.5</v>
      </c>
      <c r="V27" s="46">
        <v>126</v>
      </c>
      <c r="W27" s="47">
        <v>100</v>
      </c>
    </row>
    <row r="28" spans="1:23" s="21" customFormat="1" ht="15" customHeight="1" x14ac:dyDescent="0.2">
      <c r="A28" s="20" t="s">
        <v>18</v>
      </c>
      <c r="B28" s="22" t="s">
        <v>40</v>
      </c>
      <c r="C28" s="62">
        <v>69528</v>
      </c>
      <c r="D28" s="55">
        <v>206</v>
      </c>
      <c r="E28" s="50">
        <v>0.3</v>
      </c>
      <c r="F28" s="51">
        <v>4875</v>
      </c>
      <c r="G28" s="50">
        <v>7</v>
      </c>
      <c r="H28" s="51">
        <v>7138</v>
      </c>
      <c r="I28" s="50">
        <v>10.3</v>
      </c>
      <c r="J28" s="51">
        <v>22216</v>
      </c>
      <c r="K28" s="50">
        <v>32</v>
      </c>
      <c r="L28" s="52">
        <v>32504</v>
      </c>
      <c r="M28" s="50">
        <v>46.7</v>
      </c>
      <c r="N28" s="51">
        <v>69</v>
      </c>
      <c r="O28" s="50">
        <v>0.1</v>
      </c>
      <c r="P28" s="61">
        <v>2520</v>
      </c>
      <c r="Q28" s="54">
        <v>3.6</v>
      </c>
      <c r="R28" s="49">
        <v>6635</v>
      </c>
      <c r="S28" s="54">
        <v>9.5</v>
      </c>
      <c r="T28" s="55">
        <v>1548</v>
      </c>
      <c r="U28" s="56">
        <v>2.2000000000000002</v>
      </c>
      <c r="V28" s="57">
        <v>297</v>
      </c>
      <c r="W28" s="58">
        <v>100</v>
      </c>
    </row>
    <row r="29" spans="1:23" s="21" customFormat="1" ht="15" customHeight="1" x14ac:dyDescent="0.2">
      <c r="A29" s="20" t="s">
        <v>18</v>
      </c>
      <c r="B29" s="34" t="s">
        <v>39</v>
      </c>
      <c r="C29" s="37">
        <v>89609</v>
      </c>
      <c r="D29" s="38">
        <v>203</v>
      </c>
      <c r="E29" s="39">
        <v>0.2</v>
      </c>
      <c r="F29" s="40">
        <v>4781</v>
      </c>
      <c r="G29" s="39">
        <v>5.3</v>
      </c>
      <c r="H29" s="41">
        <v>14170</v>
      </c>
      <c r="I29" s="39">
        <v>15.8</v>
      </c>
      <c r="J29" s="40">
        <v>8164</v>
      </c>
      <c r="K29" s="39">
        <v>9.1</v>
      </c>
      <c r="L29" s="41">
        <v>59867</v>
      </c>
      <c r="M29" s="39">
        <v>66.8</v>
      </c>
      <c r="N29" s="40">
        <v>71</v>
      </c>
      <c r="O29" s="39">
        <v>0.1</v>
      </c>
      <c r="P29" s="59">
        <v>2353</v>
      </c>
      <c r="Q29" s="43">
        <v>2.6</v>
      </c>
      <c r="R29" s="38">
        <v>13680</v>
      </c>
      <c r="S29" s="43">
        <v>15.3</v>
      </c>
      <c r="T29" s="38">
        <v>5394</v>
      </c>
      <c r="U29" s="45">
        <v>6</v>
      </c>
      <c r="V29" s="46">
        <v>415</v>
      </c>
      <c r="W29" s="47">
        <v>99.3</v>
      </c>
    </row>
    <row r="30" spans="1:23" s="21" customFormat="1" ht="15" customHeight="1" x14ac:dyDescent="0.2">
      <c r="A30" s="20" t="s">
        <v>18</v>
      </c>
      <c r="B30" s="22" t="s">
        <v>42</v>
      </c>
      <c r="C30" s="48">
        <v>135741</v>
      </c>
      <c r="D30" s="55">
        <v>1097</v>
      </c>
      <c r="E30" s="50">
        <v>0.8</v>
      </c>
      <c r="F30" s="52">
        <v>4384</v>
      </c>
      <c r="G30" s="50">
        <v>3.2</v>
      </c>
      <c r="H30" s="51">
        <v>7610</v>
      </c>
      <c r="I30" s="50">
        <v>5.6</v>
      </c>
      <c r="J30" s="51">
        <v>25399</v>
      </c>
      <c r="K30" s="50">
        <v>18.7</v>
      </c>
      <c r="L30" s="51">
        <v>94152</v>
      </c>
      <c r="M30" s="50">
        <v>69.400000000000006</v>
      </c>
      <c r="N30" s="51">
        <v>132</v>
      </c>
      <c r="O30" s="50">
        <v>0.1</v>
      </c>
      <c r="P30" s="61">
        <v>2967</v>
      </c>
      <c r="Q30" s="54">
        <v>2.2000000000000002</v>
      </c>
      <c r="R30" s="49">
        <v>12577</v>
      </c>
      <c r="S30" s="54">
        <v>9.3000000000000007</v>
      </c>
      <c r="T30" s="55">
        <v>4701</v>
      </c>
      <c r="U30" s="56">
        <v>3.5</v>
      </c>
      <c r="V30" s="57">
        <v>1215</v>
      </c>
      <c r="W30" s="58">
        <v>99.9</v>
      </c>
    </row>
    <row r="31" spans="1:23" s="21" customFormat="1" ht="15" customHeight="1" x14ac:dyDescent="0.2">
      <c r="A31" s="20" t="s">
        <v>18</v>
      </c>
      <c r="B31" s="34" t="s">
        <v>43</v>
      </c>
      <c r="C31" s="63">
        <v>69162</v>
      </c>
      <c r="D31" s="38">
        <v>1210</v>
      </c>
      <c r="E31" s="39">
        <v>1.7</v>
      </c>
      <c r="F31" s="41">
        <v>4658</v>
      </c>
      <c r="G31" s="39">
        <v>6.7</v>
      </c>
      <c r="H31" s="40">
        <v>5033</v>
      </c>
      <c r="I31" s="39">
        <v>7.3</v>
      </c>
      <c r="J31" s="41">
        <v>7110</v>
      </c>
      <c r="K31" s="39">
        <v>10.3</v>
      </c>
      <c r="L31" s="40">
        <v>49934</v>
      </c>
      <c r="M31" s="39">
        <v>72.2</v>
      </c>
      <c r="N31" s="40">
        <v>31</v>
      </c>
      <c r="O31" s="39">
        <v>0</v>
      </c>
      <c r="P31" s="42">
        <v>1186</v>
      </c>
      <c r="Q31" s="43">
        <v>1.7</v>
      </c>
      <c r="R31" s="38">
        <v>6500</v>
      </c>
      <c r="S31" s="43">
        <v>9.4</v>
      </c>
      <c r="T31" s="60">
        <v>3391</v>
      </c>
      <c r="U31" s="45">
        <v>4.9000000000000004</v>
      </c>
      <c r="V31" s="46">
        <v>795</v>
      </c>
      <c r="W31" s="47">
        <v>100</v>
      </c>
    </row>
    <row r="32" spans="1:23" s="21" customFormat="1" ht="15" customHeight="1" x14ac:dyDescent="0.2">
      <c r="A32" s="20" t="s">
        <v>18</v>
      </c>
      <c r="B32" s="22" t="s">
        <v>45</v>
      </c>
      <c r="C32" s="48">
        <v>43500</v>
      </c>
      <c r="D32" s="49">
        <v>79</v>
      </c>
      <c r="E32" s="50">
        <v>0.2</v>
      </c>
      <c r="F32" s="51">
        <v>452</v>
      </c>
      <c r="G32" s="50" t="s">
        <v>73</v>
      </c>
      <c r="H32" s="51">
        <v>1048</v>
      </c>
      <c r="I32" s="50">
        <v>2.4</v>
      </c>
      <c r="J32" s="51">
        <v>22834</v>
      </c>
      <c r="K32" s="50">
        <v>52.5</v>
      </c>
      <c r="L32" s="52">
        <v>19036</v>
      </c>
      <c r="M32" s="50">
        <v>43.8</v>
      </c>
      <c r="N32" s="52">
        <v>15</v>
      </c>
      <c r="O32" s="50">
        <v>0</v>
      </c>
      <c r="P32" s="53">
        <v>36</v>
      </c>
      <c r="Q32" s="54">
        <v>0.1</v>
      </c>
      <c r="R32" s="55">
        <v>2538</v>
      </c>
      <c r="S32" s="54">
        <v>5.8</v>
      </c>
      <c r="T32" s="49">
        <v>329</v>
      </c>
      <c r="U32" s="56">
        <v>0.8</v>
      </c>
      <c r="V32" s="57">
        <v>316</v>
      </c>
      <c r="W32" s="58">
        <v>100</v>
      </c>
    </row>
    <row r="33" spans="1:23" s="21" customFormat="1" ht="15" customHeight="1" x14ac:dyDescent="0.2">
      <c r="A33" s="20" t="s">
        <v>18</v>
      </c>
      <c r="B33" s="34" t="s">
        <v>44</v>
      </c>
      <c r="C33" s="37">
        <v>76301</v>
      </c>
      <c r="D33" s="60">
        <v>348</v>
      </c>
      <c r="E33" s="39">
        <v>0.5</v>
      </c>
      <c r="F33" s="40">
        <v>1526</v>
      </c>
      <c r="G33" s="39" t="s">
        <v>73</v>
      </c>
      <c r="H33" s="41">
        <v>3182</v>
      </c>
      <c r="I33" s="39">
        <v>4.2</v>
      </c>
      <c r="J33" s="40">
        <v>10428</v>
      </c>
      <c r="K33" s="39">
        <v>13.7</v>
      </c>
      <c r="L33" s="40">
        <v>59251</v>
      </c>
      <c r="M33" s="39">
        <v>77.7</v>
      </c>
      <c r="N33" s="41">
        <v>147</v>
      </c>
      <c r="O33" s="39">
        <v>0.2</v>
      </c>
      <c r="P33" s="59">
        <v>1419</v>
      </c>
      <c r="Q33" s="43">
        <v>1.9</v>
      </c>
      <c r="R33" s="60">
        <v>6585</v>
      </c>
      <c r="S33" s="43">
        <v>8.6</v>
      </c>
      <c r="T33" s="60">
        <v>1195</v>
      </c>
      <c r="U33" s="45">
        <v>1.6</v>
      </c>
      <c r="V33" s="46">
        <v>690</v>
      </c>
      <c r="W33" s="47">
        <v>100</v>
      </c>
    </row>
    <row r="34" spans="1:23" s="21" customFormat="1" ht="15" customHeight="1" x14ac:dyDescent="0.2">
      <c r="A34" s="20" t="s">
        <v>18</v>
      </c>
      <c r="B34" s="22" t="s">
        <v>46</v>
      </c>
      <c r="C34" s="62">
        <v>13797</v>
      </c>
      <c r="D34" s="49">
        <v>1217</v>
      </c>
      <c r="E34" s="50">
        <v>8.8000000000000007</v>
      </c>
      <c r="F34" s="51">
        <v>139</v>
      </c>
      <c r="G34" s="50" t="s">
        <v>73</v>
      </c>
      <c r="H34" s="52">
        <v>464</v>
      </c>
      <c r="I34" s="50">
        <v>3.4</v>
      </c>
      <c r="J34" s="51">
        <v>145</v>
      </c>
      <c r="K34" s="50">
        <v>1.1000000000000001</v>
      </c>
      <c r="L34" s="52">
        <v>11663</v>
      </c>
      <c r="M34" s="50">
        <v>84.5</v>
      </c>
      <c r="N34" s="52">
        <v>32</v>
      </c>
      <c r="O34" s="50">
        <v>0.2</v>
      </c>
      <c r="P34" s="61">
        <v>137</v>
      </c>
      <c r="Q34" s="54" t="s">
        <v>73</v>
      </c>
      <c r="R34" s="55">
        <v>1058</v>
      </c>
      <c r="S34" s="54">
        <v>7.7</v>
      </c>
      <c r="T34" s="55">
        <v>115</v>
      </c>
      <c r="U34" s="56">
        <v>0.8</v>
      </c>
      <c r="V34" s="57">
        <v>177</v>
      </c>
      <c r="W34" s="58">
        <v>100</v>
      </c>
    </row>
    <row r="35" spans="1:23" s="21" customFormat="1" ht="15" customHeight="1" x14ac:dyDescent="0.2">
      <c r="A35" s="20" t="s">
        <v>18</v>
      </c>
      <c r="B35" s="34" t="s">
        <v>49</v>
      </c>
      <c r="C35" s="63">
        <v>24033</v>
      </c>
      <c r="D35" s="60">
        <v>308</v>
      </c>
      <c r="E35" s="39">
        <v>1.3</v>
      </c>
      <c r="F35" s="40">
        <v>600</v>
      </c>
      <c r="G35" s="39">
        <v>2.5</v>
      </c>
      <c r="H35" s="41">
        <v>3672</v>
      </c>
      <c r="I35" s="39">
        <v>15.3</v>
      </c>
      <c r="J35" s="40">
        <v>1531</v>
      </c>
      <c r="K35" s="39">
        <v>6.4</v>
      </c>
      <c r="L35" s="41">
        <v>17274</v>
      </c>
      <c r="M35" s="39">
        <v>71.900000000000006</v>
      </c>
      <c r="N35" s="40">
        <v>25</v>
      </c>
      <c r="O35" s="39">
        <v>0.1</v>
      </c>
      <c r="P35" s="59">
        <v>623</v>
      </c>
      <c r="Q35" s="43">
        <v>2.6</v>
      </c>
      <c r="R35" s="60">
        <v>2410</v>
      </c>
      <c r="S35" s="43">
        <v>10</v>
      </c>
      <c r="T35" s="60">
        <v>405</v>
      </c>
      <c r="U35" s="45">
        <v>1.7</v>
      </c>
      <c r="V35" s="46">
        <v>322</v>
      </c>
      <c r="W35" s="47">
        <v>100</v>
      </c>
    </row>
    <row r="36" spans="1:23" s="21" customFormat="1" ht="15" customHeight="1" x14ac:dyDescent="0.2">
      <c r="A36" s="20" t="s">
        <v>18</v>
      </c>
      <c r="B36" s="22" t="s">
        <v>53</v>
      </c>
      <c r="C36" s="62">
        <v>36400</v>
      </c>
      <c r="D36" s="55">
        <v>378</v>
      </c>
      <c r="E36" s="50" t="s">
        <v>73</v>
      </c>
      <c r="F36" s="51">
        <v>2578</v>
      </c>
      <c r="G36" s="50">
        <v>7.1</v>
      </c>
      <c r="H36" s="51">
        <v>14099</v>
      </c>
      <c r="I36" s="50">
        <v>38.700000000000003</v>
      </c>
      <c r="J36" s="52">
        <v>3339</v>
      </c>
      <c r="K36" s="50">
        <v>9.1999999999999993</v>
      </c>
      <c r="L36" s="52">
        <v>13657</v>
      </c>
      <c r="M36" s="50">
        <v>37.5</v>
      </c>
      <c r="N36" s="51">
        <v>489</v>
      </c>
      <c r="O36" s="50">
        <v>1.3</v>
      </c>
      <c r="P36" s="53">
        <v>1860</v>
      </c>
      <c r="Q36" s="54">
        <v>5.0999999999999996</v>
      </c>
      <c r="R36" s="55">
        <v>3052</v>
      </c>
      <c r="S36" s="54">
        <v>8.4</v>
      </c>
      <c r="T36" s="49">
        <v>2601</v>
      </c>
      <c r="U36" s="56">
        <v>7.1</v>
      </c>
      <c r="V36" s="57">
        <v>154</v>
      </c>
      <c r="W36" s="58">
        <v>100</v>
      </c>
    </row>
    <row r="37" spans="1:23" s="21" customFormat="1" ht="15" customHeight="1" x14ac:dyDescent="0.2">
      <c r="A37" s="20" t="s">
        <v>18</v>
      </c>
      <c r="B37" s="34" t="s">
        <v>50</v>
      </c>
      <c r="C37" s="37">
        <v>17746</v>
      </c>
      <c r="D37" s="38">
        <v>50</v>
      </c>
      <c r="E37" s="39">
        <v>0.3</v>
      </c>
      <c r="F37" s="40">
        <v>581</v>
      </c>
      <c r="G37" s="39">
        <v>3.3</v>
      </c>
      <c r="H37" s="40">
        <v>828</v>
      </c>
      <c r="I37" s="39">
        <v>4.7</v>
      </c>
      <c r="J37" s="40">
        <v>458</v>
      </c>
      <c r="K37" s="39">
        <v>2.6</v>
      </c>
      <c r="L37" s="40">
        <v>15628</v>
      </c>
      <c r="M37" s="39">
        <v>88.1</v>
      </c>
      <c r="N37" s="41">
        <v>9</v>
      </c>
      <c r="O37" s="39">
        <v>0.1</v>
      </c>
      <c r="P37" s="59">
        <v>192</v>
      </c>
      <c r="Q37" s="43">
        <v>1.1000000000000001</v>
      </c>
      <c r="R37" s="60">
        <v>1963</v>
      </c>
      <c r="S37" s="43">
        <v>11.1</v>
      </c>
      <c r="T37" s="38">
        <v>497</v>
      </c>
      <c r="U37" s="45">
        <v>2.8</v>
      </c>
      <c r="V37" s="46">
        <v>93</v>
      </c>
      <c r="W37" s="47">
        <v>100</v>
      </c>
    </row>
    <row r="38" spans="1:23" s="21" customFormat="1" ht="15" customHeight="1" x14ac:dyDescent="0.2">
      <c r="A38" s="20" t="s">
        <v>18</v>
      </c>
      <c r="B38" s="22" t="s">
        <v>51</v>
      </c>
      <c r="C38" s="48">
        <v>107616</v>
      </c>
      <c r="D38" s="49">
        <v>150</v>
      </c>
      <c r="E38" s="50">
        <v>0.1</v>
      </c>
      <c r="F38" s="51">
        <v>11243</v>
      </c>
      <c r="G38" s="50">
        <v>10.4</v>
      </c>
      <c r="H38" s="51">
        <v>21166</v>
      </c>
      <c r="I38" s="50">
        <v>19.7</v>
      </c>
      <c r="J38" s="51">
        <v>16231</v>
      </c>
      <c r="K38" s="50">
        <v>15.1</v>
      </c>
      <c r="L38" s="51">
        <v>57555</v>
      </c>
      <c r="M38" s="50">
        <v>53.5</v>
      </c>
      <c r="N38" s="51">
        <v>247</v>
      </c>
      <c r="O38" s="50">
        <v>0.2</v>
      </c>
      <c r="P38" s="61">
        <v>1024</v>
      </c>
      <c r="Q38" s="54" t="s">
        <v>73</v>
      </c>
      <c r="R38" s="55">
        <v>12214</v>
      </c>
      <c r="S38" s="54">
        <v>11.3</v>
      </c>
      <c r="T38" s="49">
        <v>2501</v>
      </c>
      <c r="U38" s="56">
        <v>2.2999999999999998</v>
      </c>
      <c r="V38" s="57">
        <v>513</v>
      </c>
      <c r="W38" s="58">
        <v>100</v>
      </c>
    </row>
    <row r="39" spans="1:23" s="21" customFormat="1" ht="15" customHeight="1" x14ac:dyDescent="0.2">
      <c r="A39" s="20" t="s">
        <v>18</v>
      </c>
      <c r="B39" s="34" t="s">
        <v>52</v>
      </c>
      <c r="C39" s="37">
        <v>28918</v>
      </c>
      <c r="D39" s="60">
        <v>2856</v>
      </c>
      <c r="E39" s="39">
        <v>9.9</v>
      </c>
      <c r="F39" s="40">
        <v>399</v>
      </c>
      <c r="G39" s="39">
        <v>1.4</v>
      </c>
      <c r="H39" s="41">
        <v>17282</v>
      </c>
      <c r="I39" s="39">
        <v>59.8</v>
      </c>
      <c r="J39" s="40">
        <v>511</v>
      </c>
      <c r="K39" s="39">
        <v>1.8</v>
      </c>
      <c r="L39" s="41">
        <v>7406</v>
      </c>
      <c r="M39" s="39">
        <v>25.6</v>
      </c>
      <c r="N39" s="40">
        <v>26</v>
      </c>
      <c r="O39" s="39">
        <v>0.1</v>
      </c>
      <c r="P39" s="59">
        <v>438</v>
      </c>
      <c r="Q39" s="43">
        <v>1.5</v>
      </c>
      <c r="R39" s="38">
        <v>2934</v>
      </c>
      <c r="S39" s="43">
        <v>10.1</v>
      </c>
      <c r="T39" s="38">
        <v>3060</v>
      </c>
      <c r="U39" s="45">
        <v>10.6</v>
      </c>
      <c r="V39" s="46">
        <v>232</v>
      </c>
      <c r="W39" s="47">
        <v>100</v>
      </c>
    </row>
    <row r="40" spans="1:23" s="21" customFormat="1" ht="15" customHeight="1" x14ac:dyDescent="0.2">
      <c r="A40" s="20" t="s">
        <v>18</v>
      </c>
      <c r="B40" s="22" t="s">
        <v>54</v>
      </c>
      <c r="C40" s="62">
        <v>246876</v>
      </c>
      <c r="D40" s="49">
        <v>1333</v>
      </c>
      <c r="E40" s="50">
        <v>0.5</v>
      </c>
      <c r="F40" s="51">
        <v>22969</v>
      </c>
      <c r="G40" s="50">
        <v>9.3000000000000007</v>
      </c>
      <c r="H40" s="51">
        <v>63402</v>
      </c>
      <c r="I40" s="50">
        <v>25.7</v>
      </c>
      <c r="J40" s="52">
        <v>50860</v>
      </c>
      <c r="K40" s="50">
        <v>20.6</v>
      </c>
      <c r="L40" s="52">
        <v>106044</v>
      </c>
      <c r="M40" s="50">
        <v>43</v>
      </c>
      <c r="N40" s="51">
        <v>489</v>
      </c>
      <c r="O40" s="50">
        <v>0.2</v>
      </c>
      <c r="P40" s="61">
        <v>1779</v>
      </c>
      <c r="Q40" s="54">
        <v>0.7</v>
      </c>
      <c r="R40" s="55">
        <v>38764</v>
      </c>
      <c r="S40" s="54">
        <v>15.7</v>
      </c>
      <c r="T40" s="49">
        <v>21471</v>
      </c>
      <c r="U40" s="56">
        <v>8.6999999999999993</v>
      </c>
      <c r="V40" s="57">
        <v>1720</v>
      </c>
      <c r="W40" s="58">
        <v>100</v>
      </c>
    </row>
    <row r="41" spans="1:23" s="21" customFormat="1" ht="15" customHeight="1" x14ac:dyDescent="0.2">
      <c r="A41" s="20" t="s">
        <v>18</v>
      </c>
      <c r="B41" s="34" t="s">
        <v>47</v>
      </c>
      <c r="C41" s="37">
        <v>113197</v>
      </c>
      <c r="D41" s="60">
        <v>1662</v>
      </c>
      <c r="E41" s="39">
        <v>1.5</v>
      </c>
      <c r="F41" s="40">
        <v>3558</v>
      </c>
      <c r="G41" s="39">
        <v>3.1</v>
      </c>
      <c r="H41" s="40">
        <v>13078</v>
      </c>
      <c r="I41" s="39">
        <v>11.6</v>
      </c>
      <c r="J41" s="40">
        <v>29144</v>
      </c>
      <c r="K41" s="39">
        <v>25.7</v>
      </c>
      <c r="L41" s="41">
        <v>61768</v>
      </c>
      <c r="M41" s="39">
        <v>54.6</v>
      </c>
      <c r="N41" s="41">
        <v>129</v>
      </c>
      <c r="O41" s="39">
        <v>0.1</v>
      </c>
      <c r="P41" s="42">
        <v>3858</v>
      </c>
      <c r="Q41" s="43">
        <v>3.4</v>
      </c>
      <c r="R41" s="38">
        <v>11139</v>
      </c>
      <c r="S41" s="43">
        <v>9.8000000000000007</v>
      </c>
      <c r="T41" s="60">
        <v>2855</v>
      </c>
      <c r="U41" s="45">
        <v>2.5</v>
      </c>
      <c r="V41" s="46">
        <v>662</v>
      </c>
      <c r="W41" s="47">
        <v>100</v>
      </c>
    </row>
    <row r="42" spans="1:23" s="21" customFormat="1" ht="15" customHeight="1" x14ac:dyDescent="0.2">
      <c r="A42" s="20" t="s">
        <v>18</v>
      </c>
      <c r="B42" s="22" t="s">
        <v>48</v>
      </c>
      <c r="C42" s="62">
        <v>7851</v>
      </c>
      <c r="D42" s="49">
        <v>688</v>
      </c>
      <c r="E42" s="50">
        <v>8.8000000000000007</v>
      </c>
      <c r="F42" s="51">
        <v>134</v>
      </c>
      <c r="G42" s="50">
        <v>1.7</v>
      </c>
      <c r="H42" s="51">
        <v>225</v>
      </c>
      <c r="I42" s="50">
        <v>2.9</v>
      </c>
      <c r="J42" s="52">
        <v>213</v>
      </c>
      <c r="K42" s="50">
        <v>2.7</v>
      </c>
      <c r="L42" s="52">
        <v>6558</v>
      </c>
      <c r="M42" s="50">
        <v>83.5</v>
      </c>
      <c r="N42" s="52">
        <v>10</v>
      </c>
      <c r="O42" s="50">
        <v>0.1</v>
      </c>
      <c r="P42" s="61">
        <v>23</v>
      </c>
      <c r="Q42" s="54">
        <v>0.3</v>
      </c>
      <c r="R42" s="55">
        <v>624</v>
      </c>
      <c r="S42" s="54">
        <v>7.9</v>
      </c>
      <c r="T42" s="49">
        <v>174</v>
      </c>
      <c r="U42" s="56">
        <v>2.2000000000000002</v>
      </c>
      <c r="V42" s="57">
        <v>170</v>
      </c>
      <c r="W42" s="58">
        <v>100</v>
      </c>
    </row>
    <row r="43" spans="1:23" s="21" customFormat="1" ht="15" customHeight="1" x14ac:dyDescent="0.2">
      <c r="A43" s="20" t="s">
        <v>18</v>
      </c>
      <c r="B43" s="34" t="s">
        <v>55</v>
      </c>
      <c r="C43" s="37">
        <v>153474</v>
      </c>
      <c r="D43" s="38">
        <v>231</v>
      </c>
      <c r="E43" s="39">
        <v>0.2</v>
      </c>
      <c r="F43" s="40">
        <v>2938</v>
      </c>
      <c r="G43" s="39">
        <v>1.9</v>
      </c>
      <c r="H43" s="41">
        <v>5462</v>
      </c>
      <c r="I43" s="39">
        <v>3.6</v>
      </c>
      <c r="J43" s="40">
        <v>23459</v>
      </c>
      <c r="K43" s="39">
        <v>15.3</v>
      </c>
      <c r="L43" s="40">
        <v>115647</v>
      </c>
      <c r="M43" s="39">
        <v>75.400000000000006</v>
      </c>
      <c r="N43" s="40">
        <v>78</v>
      </c>
      <c r="O43" s="39">
        <v>0.1</v>
      </c>
      <c r="P43" s="42">
        <v>5659</v>
      </c>
      <c r="Q43" s="43">
        <v>3.7</v>
      </c>
      <c r="R43" s="60">
        <v>18942</v>
      </c>
      <c r="S43" s="43">
        <v>12.3</v>
      </c>
      <c r="T43" s="60">
        <v>1869</v>
      </c>
      <c r="U43" s="45">
        <v>1.2</v>
      </c>
      <c r="V43" s="46">
        <v>1017</v>
      </c>
      <c r="W43" s="47">
        <v>99.9</v>
      </c>
    </row>
    <row r="44" spans="1:23" s="21" customFormat="1" ht="15" customHeight="1" x14ac:dyDescent="0.2">
      <c r="A44" s="20" t="s">
        <v>18</v>
      </c>
      <c r="B44" s="22" t="s">
        <v>56</v>
      </c>
      <c r="C44" s="48">
        <v>50679</v>
      </c>
      <c r="D44" s="49">
        <v>8587</v>
      </c>
      <c r="E44" s="50">
        <v>16.899999999999999</v>
      </c>
      <c r="F44" s="52">
        <v>1044</v>
      </c>
      <c r="G44" s="50">
        <v>2.1</v>
      </c>
      <c r="H44" s="51">
        <v>6216</v>
      </c>
      <c r="I44" s="50">
        <v>12.3</v>
      </c>
      <c r="J44" s="51">
        <v>4717</v>
      </c>
      <c r="K44" s="50">
        <v>9.3000000000000007</v>
      </c>
      <c r="L44" s="51">
        <v>27465</v>
      </c>
      <c r="M44" s="50">
        <v>54.2</v>
      </c>
      <c r="N44" s="52">
        <v>129</v>
      </c>
      <c r="O44" s="50">
        <v>0.3</v>
      </c>
      <c r="P44" s="53">
        <v>2521</v>
      </c>
      <c r="Q44" s="54">
        <v>5</v>
      </c>
      <c r="R44" s="55">
        <v>6297</v>
      </c>
      <c r="S44" s="54">
        <v>12.4</v>
      </c>
      <c r="T44" s="55">
        <v>1695</v>
      </c>
      <c r="U44" s="56">
        <v>3.3</v>
      </c>
      <c r="V44" s="57">
        <v>555</v>
      </c>
      <c r="W44" s="58">
        <v>100</v>
      </c>
    </row>
    <row r="45" spans="1:23" s="21" customFormat="1" ht="15" customHeight="1" x14ac:dyDescent="0.2">
      <c r="A45" s="20" t="s">
        <v>18</v>
      </c>
      <c r="B45" s="34" t="s">
        <v>57</v>
      </c>
      <c r="C45" s="37">
        <v>49915</v>
      </c>
      <c r="D45" s="60">
        <v>807</v>
      </c>
      <c r="E45" s="39">
        <v>1.6</v>
      </c>
      <c r="F45" s="40">
        <v>2198</v>
      </c>
      <c r="G45" s="39">
        <v>4.4000000000000004</v>
      </c>
      <c r="H45" s="41">
        <v>9910</v>
      </c>
      <c r="I45" s="39">
        <v>19.899999999999999</v>
      </c>
      <c r="J45" s="40">
        <v>1300</v>
      </c>
      <c r="K45" s="39">
        <v>2.6</v>
      </c>
      <c r="L45" s="41">
        <v>32899</v>
      </c>
      <c r="M45" s="39">
        <v>65.900000000000006</v>
      </c>
      <c r="N45" s="40">
        <v>334</v>
      </c>
      <c r="O45" s="39">
        <v>0.7</v>
      </c>
      <c r="P45" s="42">
        <v>2467</v>
      </c>
      <c r="Q45" s="43">
        <v>4.9000000000000004</v>
      </c>
      <c r="R45" s="38">
        <v>4395</v>
      </c>
      <c r="S45" s="43">
        <v>8.8000000000000007</v>
      </c>
      <c r="T45" s="60">
        <v>1179</v>
      </c>
      <c r="U45" s="45">
        <v>2.4</v>
      </c>
      <c r="V45" s="46">
        <v>382</v>
      </c>
      <c r="W45" s="47">
        <v>100</v>
      </c>
    </row>
    <row r="46" spans="1:23" s="21" customFormat="1" ht="15" customHeight="1" x14ac:dyDescent="0.2">
      <c r="A46" s="20" t="s">
        <v>18</v>
      </c>
      <c r="B46" s="22" t="s">
        <v>58</v>
      </c>
      <c r="C46" s="48">
        <v>153602</v>
      </c>
      <c r="D46" s="49">
        <v>206</v>
      </c>
      <c r="E46" s="50">
        <v>0.1</v>
      </c>
      <c r="F46" s="51">
        <v>5570</v>
      </c>
      <c r="G46" s="50">
        <v>3.6</v>
      </c>
      <c r="H46" s="51">
        <v>13418</v>
      </c>
      <c r="I46" s="50">
        <v>8.6999999999999993</v>
      </c>
      <c r="J46" s="51">
        <v>21475</v>
      </c>
      <c r="K46" s="50">
        <v>14</v>
      </c>
      <c r="L46" s="52">
        <v>110183</v>
      </c>
      <c r="M46" s="50">
        <v>71.7</v>
      </c>
      <c r="N46" s="52">
        <v>83</v>
      </c>
      <c r="O46" s="50">
        <v>0.1</v>
      </c>
      <c r="P46" s="53">
        <v>2667</v>
      </c>
      <c r="Q46" s="54">
        <v>1.7</v>
      </c>
      <c r="R46" s="49">
        <v>19097</v>
      </c>
      <c r="S46" s="54">
        <v>12.4</v>
      </c>
      <c r="T46" s="49">
        <v>3946</v>
      </c>
      <c r="U46" s="56">
        <v>2.6</v>
      </c>
      <c r="V46" s="57">
        <v>826</v>
      </c>
      <c r="W46" s="58">
        <v>99.9</v>
      </c>
    </row>
    <row r="47" spans="1:23" s="21" customFormat="1" ht="15" customHeight="1" x14ac:dyDescent="0.2">
      <c r="A47" s="20" t="s">
        <v>18</v>
      </c>
      <c r="B47" s="34" t="s">
        <v>59</v>
      </c>
      <c r="C47" s="63">
        <v>10433</v>
      </c>
      <c r="D47" s="38">
        <v>54</v>
      </c>
      <c r="E47" s="39">
        <v>0.5</v>
      </c>
      <c r="F47" s="41">
        <v>324</v>
      </c>
      <c r="G47" s="39">
        <v>3.1</v>
      </c>
      <c r="H47" s="41">
        <v>2208</v>
      </c>
      <c r="I47" s="39">
        <v>21.2</v>
      </c>
      <c r="J47" s="41">
        <v>844</v>
      </c>
      <c r="K47" s="39">
        <v>8.1</v>
      </c>
      <c r="L47" s="41">
        <v>6697</v>
      </c>
      <c r="M47" s="39">
        <v>64.2</v>
      </c>
      <c r="N47" s="40">
        <v>11</v>
      </c>
      <c r="O47" s="39">
        <v>0.1</v>
      </c>
      <c r="P47" s="42">
        <v>295</v>
      </c>
      <c r="Q47" s="43">
        <v>2.8</v>
      </c>
      <c r="R47" s="60">
        <v>1011</v>
      </c>
      <c r="S47" s="43">
        <v>9.6999999999999993</v>
      </c>
      <c r="T47" s="38">
        <v>486</v>
      </c>
      <c r="U47" s="45">
        <v>4.7</v>
      </c>
      <c r="V47" s="46">
        <v>60</v>
      </c>
      <c r="W47" s="47">
        <v>100</v>
      </c>
    </row>
    <row r="48" spans="1:23" s="21" customFormat="1" ht="15" customHeight="1" x14ac:dyDescent="0.2">
      <c r="A48" s="20" t="s">
        <v>18</v>
      </c>
      <c r="B48" s="22" t="s">
        <v>60</v>
      </c>
      <c r="C48" s="48">
        <v>63587</v>
      </c>
      <c r="D48" s="55">
        <v>185</v>
      </c>
      <c r="E48" s="50">
        <v>0.3</v>
      </c>
      <c r="F48" s="51">
        <v>1033</v>
      </c>
      <c r="G48" s="50">
        <v>1.6</v>
      </c>
      <c r="H48" s="52">
        <v>3564</v>
      </c>
      <c r="I48" s="50">
        <v>5.6</v>
      </c>
      <c r="J48" s="51">
        <v>22035</v>
      </c>
      <c r="K48" s="50">
        <v>34.700000000000003</v>
      </c>
      <c r="L48" s="51">
        <v>35296</v>
      </c>
      <c r="M48" s="50">
        <v>55.5</v>
      </c>
      <c r="N48" s="52">
        <v>96</v>
      </c>
      <c r="O48" s="50">
        <v>0.2</v>
      </c>
      <c r="P48" s="53">
        <v>1378</v>
      </c>
      <c r="Q48" s="54">
        <v>2.2000000000000002</v>
      </c>
      <c r="R48" s="55">
        <v>5523</v>
      </c>
      <c r="S48" s="54">
        <v>8.6999999999999993</v>
      </c>
      <c r="T48" s="55">
        <v>2295</v>
      </c>
      <c r="U48" s="56">
        <v>3.6</v>
      </c>
      <c r="V48" s="57">
        <v>281</v>
      </c>
      <c r="W48" s="58">
        <v>100</v>
      </c>
    </row>
    <row r="49" spans="1:26" s="21" customFormat="1" ht="15" customHeight="1" x14ac:dyDescent="0.2">
      <c r="A49" s="20" t="s">
        <v>18</v>
      </c>
      <c r="B49" s="34" t="s">
        <v>61</v>
      </c>
      <c r="C49" s="63">
        <v>9865</v>
      </c>
      <c r="D49" s="38">
        <v>963</v>
      </c>
      <c r="E49" s="39">
        <v>9.8000000000000007</v>
      </c>
      <c r="F49" s="40">
        <v>193</v>
      </c>
      <c r="G49" s="39" t="s">
        <v>73</v>
      </c>
      <c r="H49" s="40">
        <v>375</v>
      </c>
      <c r="I49" s="39">
        <v>3.8</v>
      </c>
      <c r="J49" s="40">
        <v>244</v>
      </c>
      <c r="K49" s="39">
        <v>2.5</v>
      </c>
      <c r="L49" s="41">
        <v>7946</v>
      </c>
      <c r="M49" s="39">
        <v>80.5</v>
      </c>
      <c r="N49" s="41">
        <v>7</v>
      </c>
      <c r="O49" s="39">
        <v>0.1</v>
      </c>
      <c r="P49" s="42">
        <v>137</v>
      </c>
      <c r="Q49" s="43">
        <v>1.4</v>
      </c>
      <c r="R49" s="60">
        <v>722</v>
      </c>
      <c r="S49" s="43">
        <v>7.3</v>
      </c>
      <c r="T49" s="60">
        <v>167</v>
      </c>
      <c r="U49" s="45">
        <v>1.7</v>
      </c>
      <c r="V49" s="46">
        <v>199</v>
      </c>
      <c r="W49" s="47">
        <v>100</v>
      </c>
    </row>
    <row r="50" spans="1:26" s="21" customFormat="1" ht="15" customHeight="1" x14ac:dyDescent="0.2">
      <c r="A50" s="20" t="s">
        <v>18</v>
      </c>
      <c r="B50" s="22" t="s">
        <v>62</v>
      </c>
      <c r="C50" s="48">
        <v>71815</v>
      </c>
      <c r="D50" s="49">
        <v>144</v>
      </c>
      <c r="E50" s="50">
        <v>0.2</v>
      </c>
      <c r="F50" s="51">
        <v>1312</v>
      </c>
      <c r="G50" s="50">
        <v>1.8</v>
      </c>
      <c r="H50" s="52">
        <v>4290</v>
      </c>
      <c r="I50" s="50">
        <v>6</v>
      </c>
      <c r="J50" s="51">
        <v>17419</v>
      </c>
      <c r="K50" s="50">
        <v>24.3</v>
      </c>
      <c r="L50" s="51">
        <v>47912</v>
      </c>
      <c r="M50" s="50">
        <v>66.7</v>
      </c>
      <c r="N50" s="52">
        <v>63</v>
      </c>
      <c r="O50" s="50">
        <v>0.1</v>
      </c>
      <c r="P50" s="53">
        <v>675</v>
      </c>
      <c r="Q50" s="54">
        <v>0.9</v>
      </c>
      <c r="R50" s="49">
        <v>7464</v>
      </c>
      <c r="S50" s="54">
        <v>10.4</v>
      </c>
      <c r="T50" s="49">
        <v>941</v>
      </c>
      <c r="U50" s="56">
        <v>1.3</v>
      </c>
      <c r="V50" s="57">
        <v>418</v>
      </c>
      <c r="W50" s="58">
        <v>98.8</v>
      </c>
    </row>
    <row r="51" spans="1:26" s="21" customFormat="1" ht="15" customHeight="1" x14ac:dyDescent="0.2">
      <c r="A51" s="20" t="s">
        <v>18</v>
      </c>
      <c r="B51" s="34" t="s">
        <v>63</v>
      </c>
      <c r="C51" s="37">
        <v>396787</v>
      </c>
      <c r="D51" s="38">
        <v>1634</v>
      </c>
      <c r="E51" s="39">
        <v>0.4</v>
      </c>
      <c r="F51" s="41">
        <v>15294</v>
      </c>
      <c r="G51" s="39">
        <v>3.9</v>
      </c>
      <c r="H51" s="40">
        <v>198082</v>
      </c>
      <c r="I51" s="39">
        <v>49.9</v>
      </c>
      <c r="J51" s="40">
        <v>50498</v>
      </c>
      <c r="K51" s="39">
        <v>12.7</v>
      </c>
      <c r="L51" s="40">
        <v>123961</v>
      </c>
      <c r="M51" s="39">
        <v>31.2</v>
      </c>
      <c r="N51" s="41">
        <v>595</v>
      </c>
      <c r="O51" s="39">
        <v>0.1</v>
      </c>
      <c r="P51" s="42">
        <v>6723</v>
      </c>
      <c r="Q51" s="43">
        <v>1.7</v>
      </c>
      <c r="R51" s="38">
        <v>30738</v>
      </c>
      <c r="S51" s="43">
        <v>7.7</v>
      </c>
      <c r="T51" s="38">
        <v>31406</v>
      </c>
      <c r="U51" s="45">
        <v>7.9</v>
      </c>
      <c r="V51" s="46">
        <v>2266</v>
      </c>
      <c r="W51" s="47">
        <v>100</v>
      </c>
    </row>
    <row r="52" spans="1:26" s="21" customFormat="1" ht="15" customHeight="1" x14ac:dyDescent="0.2">
      <c r="A52" s="20" t="s">
        <v>18</v>
      </c>
      <c r="B52" s="22" t="s">
        <v>64</v>
      </c>
      <c r="C52" s="48">
        <v>47673</v>
      </c>
      <c r="D52" s="55">
        <v>632</v>
      </c>
      <c r="E52" s="50">
        <v>1.3</v>
      </c>
      <c r="F52" s="51">
        <v>1159</v>
      </c>
      <c r="G52" s="50">
        <v>2.4</v>
      </c>
      <c r="H52" s="52">
        <v>8595</v>
      </c>
      <c r="I52" s="50">
        <v>18</v>
      </c>
      <c r="J52" s="52">
        <v>771</v>
      </c>
      <c r="K52" s="50">
        <v>1.6</v>
      </c>
      <c r="L52" s="51">
        <v>34887</v>
      </c>
      <c r="M52" s="50">
        <v>73.2</v>
      </c>
      <c r="N52" s="52">
        <v>834</v>
      </c>
      <c r="O52" s="50">
        <v>1.7</v>
      </c>
      <c r="P52" s="61">
        <v>795</v>
      </c>
      <c r="Q52" s="54">
        <v>1.7</v>
      </c>
      <c r="R52" s="49">
        <v>4340</v>
      </c>
      <c r="S52" s="54">
        <v>9.1</v>
      </c>
      <c r="T52" s="49">
        <v>3039</v>
      </c>
      <c r="U52" s="56">
        <v>6.4</v>
      </c>
      <c r="V52" s="57">
        <v>321</v>
      </c>
      <c r="W52" s="58">
        <v>99.7</v>
      </c>
    </row>
    <row r="53" spans="1:26" s="21" customFormat="1" ht="15" customHeight="1" x14ac:dyDescent="0.2">
      <c r="A53" s="20" t="s">
        <v>18</v>
      </c>
      <c r="B53" s="34" t="s">
        <v>65</v>
      </c>
      <c r="C53" s="63">
        <v>6531</v>
      </c>
      <c r="D53" s="60">
        <v>47</v>
      </c>
      <c r="E53" s="39">
        <v>0.7</v>
      </c>
      <c r="F53" s="40">
        <v>146</v>
      </c>
      <c r="G53" s="39">
        <v>2.2000000000000002</v>
      </c>
      <c r="H53" s="41">
        <v>82</v>
      </c>
      <c r="I53" s="39">
        <v>1.3</v>
      </c>
      <c r="J53" s="40">
        <v>161</v>
      </c>
      <c r="K53" s="39">
        <v>2.5</v>
      </c>
      <c r="L53" s="41">
        <v>6008</v>
      </c>
      <c r="M53" s="39">
        <v>92</v>
      </c>
      <c r="N53" s="41">
        <v>8</v>
      </c>
      <c r="O53" s="39">
        <v>0.1</v>
      </c>
      <c r="P53" s="42">
        <v>79</v>
      </c>
      <c r="Q53" s="43">
        <v>1.2</v>
      </c>
      <c r="R53" s="60">
        <v>535</v>
      </c>
      <c r="S53" s="43">
        <v>8.1999999999999993</v>
      </c>
      <c r="T53" s="38">
        <v>88</v>
      </c>
      <c r="U53" s="45">
        <v>1.3</v>
      </c>
      <c r="V53" s="46">
        <v>68</v>
      </c>
      <c r="W53" s="47">
        <v>100</v>
      </c>
    </row>
    <row r="54" spans="1:26" s="21" customFormat="1" ht="15" customHeight="1" x14ac:dyDescent="0.2">
      <c r="A54" s="20" t="s">
        <v>18</v>
      </c>
      <c r="B54" s="22" t="s">
        <v>66</v>
      </c>
      <c r="C54" s="48">
        <v>123236</v>
      </c>
      <c r="D54" s="55">
        <v>433</v>
      </c>
      <c r="E54" s="50">
        <v>0.4</v>
      </c>
      <c r="F54" s="51">
        <v>7997</v>
      </c>
      <c r="G54" s="64">
        <v>6.5</v>
      </c>
      <c r="H54" s="52">
        <v>14108</v>
      </c>
      <c r="I54" s="64">
        <v>11.4</v>
      </c>
      <c r="J54" s="51">
        <v>27416</v>
      </c>
      <c r="K54" s="50">
        <v>22.2</v>
      </c>
      <c r="L54" s="51">
        <v>68378</v>
      </c>
      <c r="M54" s="50">
        <v>55.5</v>
      </c>
      <c r="N54" s="51">
        <v>170</v>
      </c>
      <c r="O54" s="50">
        <v>0.1</v>
      </c>
      <c r="P54" s="53">
        <v>4734</v>
      </c>
      <c r="Q54" s="54">
        <v>3.8</v>
      </c>
      <c r="R54" s="49">
        <v>12031</v>
      </c>
      <c r="S54" s="54">
        <v>9.8000000000000007</v>
      </c>
      <c r="T54" s="55">
        <v>6365</v>
      </c>
      <c r="U54" s="56">
        <v>5.2</v>
      </c>
      <c r="V54" s="57">
        <v>436</v>
      </c>
      <c r="W54" s="58">
        <v>95.9</v>
      </c>
    </row>
    <row r="55" spans="1:26" s="21" customFormat="1" ht="15" customHeight="1" x14ac:dyDescent="0.2">
      <c r="A55" s="20" t="s">
        <v>18</v>
      </c>
      <c r="B55" s="34" t="s">
        <v>67</v>
      </c>
      <c r="C55" s="37">
        <v>88693</v>
      </c>
      <c r="D55" s="38">
        <v>1333</v>
      </c>
      <c r="E55" s="39">
        <v>1.5</v>
      </c>
      <c r="F55" s="40">
        <v>6696</v>
      </c>
      <c r="G55" s="39">
        <v>7.5</v>
      </c>
      <c r="H55" s="41">
        <v>17521</v>
      </c>
      <c r="I55" s="39">
        <v>19.8</v>
      </c>
      <c r="J55" s="41">
        <v>4351</v>
      </c>
      <c r="K55" s="39">
        <v>4.9000000000000004</v>
      </c>
      <c r="L55" s="40">
        <v>52543</v>
      </c>
      <c r="M55" s="39">
        <v>59.2</v>
      </c>
      <c r="N55" s="40">
        <v>884</v>
      </c>
      <c r="O55" s="39" t="s">
        <v>73</v>
      </c>
      <c r="P55" s="59">
        <v>5365</v>
      </c>
      <c r="Q55" s="43">
        <v>6</v>
      </c>
      <c r="R55" s="38">
        <v>8416</v>
      </c>
      <c r="S55" s="43">
        <v>9.5</v>
      </c>
      <c r="T55" s="60">
        <v>4249</v>
      </c>
      <c r="U55" s="45">
        <v>4.8</v>
      </c>
      <c r="V55" s="46">
        <v>694</v>
      </c>
      <c r="W55" s="47">
        <v>100</v>
      </c>
    </row>
    <row r="56" spans="1:26" s="21" customFormat="1" ht="15" customHeight="1" x14ac:dyDescent="0.2">
      <c r="A56" s="20" t="s">
        <v>18</v>
      </c>
      <c r="B56" s="22" t="s">
        <v>68</v>
      </c>
      <c r="C56" s="48">
        <v>20597</v>
      </c>
      <c r="D56" s="49">
        <v>29</v>
      </c>
      <c r="E56" s="50">
        <v>0.1</v>
      </c>
      <c r="F56" s="51">
        <v>188</v>
      </c>
      <c r="G56" s="50">
        <v>0.9</v>
      </c>
      <c r="H56" s="51">
        <v>247</v>
      </c>
      <c r="I56" s="50">
        <v>1.2</v>
      </c>
      <c r="J56" s="52">
        <v>1102</v>
      </c>
      <c r="K56" s="50">
        <v>5.4</v>
      </c>
      <c r="L56" s="51">
        <v>18862</v>
      </c>
      <c r="M56" s="50">
        <v>91.6</v>
      </c>
      <c r="N56" s="52">
        <v>5</v>
      </c>
      <c r="O56" s="50">
        <v>0</v>
      </c>
      <c r="P56" s="61">
        <v>164</v>
      </c>
      <c r="Q56" s="54">
        <v>0.8</v>
      </c>
      <c r="R56" s="55">
        <v>1622</v>
      </c>
      <c r="S56" s="54">
        <v>7.9</v>
      </c>
      <c r="T56" s="55">
        <v>150</v>
      </c>
      <c r="U56" s="56">
        <v>0.7</v>
      </c>
      <c r="V56" s="57">
        <v>153</v>
      </c>
      <c r="W56" s="58">
        <v>98.7</v>
      </c>
      <c r="Z56" s="35"/>
    </row>
    <row r="57" spans="1:26" s="21" customFormat="1" ht="15" customHeight="1" x14ac:dyDescent="0.2">
      <c r="A57" s="20" t="s">
        <v>18</v>
      </c>
      <c r="B57" s="34" t="s">
        <v>69</v>
      </c>
      <c r="C57" s="37">
        <v>81098</v>
      </c>
      <c r="D57" s="38">
        <v>898</v>
      </c>
      <c r="E57" s="39">
        <v>1.1000000000000001</v>
      </c>
      <c r="F57" s="41">
        <v>2791</v>
      </c>
      <c r="G57" s="39">
        <v>3.4</v>
      </c>
      <c r="H57" s="40">
        <v>7572</v>
      </c>
      <c r="I57" s="39">
        <v>9.3000000000000007</v>
      </c>
      <c r="J57" s="40">
        <v>7208</v>
      </c>
      <c r="K57" s="39">
        <v>8.9</v>
      </c>
      <c r="L57" s="40">
        <v>61104</v>
      </c>
      <c r="M57" s="39">
        <v>75.3</v>
      </c>
      <c r="N57" s="40">
        <v>64</v>
      </c>
      <c r="O57" s="39">
        <v>0.1</v>
      </c>
      <c r="P57" s="59">
        <v>1461</v>
      </c>
      <c r="Q57" s="43">
        <v>1.8</v>
      </c>
      <c r="R57" s="60">
        <v>7940</v>
      </c>
      <c r="S57" s="43">
        <v>9.8000000000000007</v>
      </c>
      <c r="T57" s="60">
        <v>2064</v>
      </c>
      <c r="U57" s="45">
        <v>2.5</v>
      </c>
      <c r="V57" s="46">
        <v>604</v>
      </c>
      <c r="W57" s="47">
        <v>100</v>
      </c>
    </row>
    <row r="58" spans="1:26" s="21" customFormat="1" ht="15" customHeight="1" thickBot="1" x14ac:dyDescent="0.25">
      <c r="A58" s="20" t="s">
        <v>18</v>
      </c>
      <c r="B58" s="23" t="s">
        <v>70</v>
      </c>
      <c r="C58" s="65">
        <v>7862</v>
      </c>
      <c r="D58" s="66">
        <v>198</v>
      </c>
      <c r="E58" s="67">
        <v>2.5</v>
      </c>
      <c r="F58" s="68">
        <v>85</v>
      </c>
      <c r="G58" s="67">
        <v>1.1000000000000001</v>
      </c>
      <c r="H58" s="69">
        <v>896</v>
      </c>
      <c r="I58" s="67">
        <v>11.4</v>
      </c>
      <c r="J58" s="68">
        <v>115</v>
      </c>
      <c r="K58" s="67">
        <v>1.5</v>
      </c>
      <c r="L58" s="68">
        <v>6439</v>
      </c>
      <c r="M58" s="67">
        <v>81.900000000000006</v>
      </c>
      <c r="N58" s="68">
        <v>8</v>
      </c>
      <c r="O58" s="67">
        <v>0.1</v>
      </c>
      <c r="P58" s="70">
        <v>121</v>
      </c>
      <c r="Q58" s="71">
        <v>1.5</v>
      </c>
      <c r="R58" s="72">
        <v>804</v>
      </c>
      <c r="S58" s="71">
        <v>10.199999999999999</v>
      </c>
      <c r="T58" s="72">
        <v>83</v>
      </c>
      <c r="U58" s="73">
        <v>1.1000000000000001</v>
      </c>
      <c r="V58" s="74">
        <v>97</v>
      </c>
      <c r="W58" s="75">
        <v>100</v>
      </c>
    </row>
    <row r="59" spans="1:26" s="25" customFormat="1" ht="15" customHeight="1" x14ac:dyDescent="0.2">
      <c r="A59" s="27"/>
      <c r="B59" s="3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6" s="25" customFormat="1" ht="15" customHeight="1" x14ac:dyDescent="0.2">
      <c r="A60" s="27"/>
      <c r="B60" s="28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4,285,115 public school students enrolled in biology, 44,055 (1 to 3%) were American Indian or Alaska Native, and 411,114 (9.6%)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6" s="21" customFormat="1" ht="15" customHeight="1" x14ac:dyDescent="0.2">
      <c r="A61" s="20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6" s="25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6" s="25" customFormat="1" ht="15" customHeight="1" x14ac:dyDescent="0.2">
      <c r="A63" s="27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6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male students ",A7, ", by race/ethnicity, disability status, and English proficiency, by state: School Year 2013-14")</f>
        <v>Number and percentage of public school male students enrolled in biology,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36"/>
    </row>
    <row r="7" spans="1:23" s="21" customFormat="1" ht="15" customHeight="1" x14ac:dyDescent="0.2">
      <c r="A7" s="20" t="str">
        <f>Total!A7</f>
        <v>enrolled in biology</v>
      </c>
      <c r="B7" s="33" t="s">
        <v>11</v>
      </c>
      <c r="C7" s="37">
        <v>2140475</v>
      </c>
      <c r="D7" s="38">
        <v>22402</v>
      </c>
      <c r="E7" s="39" t="s">
        <v>73</v>
      </c>
      <c r="F7" s="40">
        <v>109610</v>
      </c>
      <c r="G7" s="39">
        <v>5.0999999999999996</v>
      </c>
      <c r="H7" s="40">
        <v>509719</v>
      </c>
      <c r="I7" s="39">
        <v>23.8</v>
      </c>
      <c r="J7" s="40">
        <v>335445</v>
      </c>
      <c r="K7" s="39">
        <v>15.7</v>
      </c>
      <c r="L7" s="40">
        <v>1104979</v>
      </c>
      <c r="M7" s="39">
        <v>51.6</v>
      </c>
      <c r="N7" s="41">
        <v>7858</v>
      </c>
      <c r="O7" s="39">
        <v>0.4</v>
      </c>
      <c r="P7" s="42">
        <v>50462</v>
      </c>
      <c r="Q7" s="43">
        <v>2.4</v>
      </c>
      <c r="R7" s="44">
        <v>267476</v>
      </c>
      <c r="S7" s="43">
        <v>12.5</v>
      </c>
      <c r="T7" s="44">
        <v>129524</v>
      </c>
      <c r="U7" s="45">
        <v>6.1</v>
      </c>
      <c r="V7" s="46">
        <v>26217</v>
      </c>
      <c r="W7" s="47">
        <v>99.9</v>
      </c>
    </row>
    <row r="8" spans="1:23" s="21" customFormat="1" ht="15" customHeight="1" x14ac:dyDescent="0.2">
      <c r="A8" s="20" t="s">
        <v>18</v>
      </c>
      <c r="B8" s="22" t="s">
        <v>21</v>
      </c>
      <c r="C8" s="48">
        <v>29394</v>
      </c>
      <c r="D8" s="49">
        <v>231</v>
      </c>
      <c r="E8" s="50">
        <v>0.8</v>
      </c>
      <c r="F8" s="51">
        <v>304</v>
      </c>
      <c r="G8" s="50" t="s">
        <v>73</v>
      </c>
      <c r="H8" s="52">
        <v>1186</v>
      </c>
      <c r="I8" s="50">
        <v>4</v>
      </c>
      <c r="J8" s="51">
        <v>10113</v>
      </c>
      <c r="K8" s="50">
        <v>34.4</v>
      </c>
      <c r="L8" s="51">
        <v>17267</v>
      </c>
      <c r="M8" s="50">
        <v>58.7</v>
      </c>
      <c r="N8" s="51">
        <v>19</v>
      </c>
      <c r="O8" s="50">
        <v>0.1</v>
      </c>
      <c r="P8" s="53">
        <v>274</v>
      </c>
      <c r="Q8" s="54">
        <v>0.9</v>
      </c>
      <c r="R8" s="49">
        <v>3330</v>
      </c>
      <c r="S8" s="54">
        <v>11.3</v>
      </c>
      <c r="T8" s="55">
        <v>578</v>
      </c>
      <c r="U8" s="56" t="s">
        <v>73</v>
      </c>
      <c r="V8" s="57">
        <v>434</v>
      </c>
      <c r="W8" s="58">
        <v>100</v>
      </c>
    </row>
    <row r="9" spans="1:23" s="21" customFormat="1" ht="15" customHeight="1" x14ac:dyDescent="0.2">
      <c r="A9" s="20" t="s">
        <v>18</v>
      </c>
      <c r="B9" s="34" t="s">
        <v>20</v>
      </c>
      <c r="C9" s="37">
        <v>5169</v>
      </c>
      <c r="D9" s="38">
        <v>1405</v>
      </c>
      <c r="E9" s="39">
        <v>27.2</v>
      </c>
      <c r="F9" s="40">
        <v>363</v>
      </c>
      <c r="G9" s="39">
        <v>7</v>
      </c>
      <c r="H9" s="40">
        <v>309</v>
      </c>
      <c r="I9" s="39">
        <v>6</v>
      </c>
      <c r="J9" s="41">
        <v>193</v>
      </c>
      <c r="K9" s="39">
        <v>3.7</v>
      </c>
      <c r="L9" s="41">
        <v>2407</v>
      </c>
      <c r="M9" s="39">
        <v>46.6</v>
      </c>
      <c r="N9" s="40">
        <v>142</v>
      </c>
      <c r="O9" s="39">
        <v>2.7</v>
      </c>
      <c r="P9" s="59">
        <v>350</v>
      </c>
      <c r="Q9" s="43">
        <v>6.8</v>
      </c>
      <c r="R9" s="60">
        <v>545</v>
      </c>
      <c r="S9" s="43">
        <v>10.5</v>
      </c>
      <c r="T9" s="60">
        <v>686</v>
      </c>
      <c r="U9" s="45">
        <v>13.3</v>
      </c>
      <c r="V9" s="46">
        <v>276</v>
      </c>
      <c r="W9" s="47">
        <v>100</v>
      </c>
    </row>
    <row r="10" spans="1:23" s="21" customFormat="1" ht="15" customHeight="1" x14ac:dyDescent="0.2">
      <c r="A10" s="20" t="s">
        <v>18</v>
      </c>
      <c r="B10" s="22" t="s">
        <v>23</v>
      </c>
      <c r="C10" s="48">
        <v>46936</v>
      </c>
      <c r="D10" s="55">
        <v>2146</v>
      </c>
      <c r="E10" s="50">
        <v>4.5999999999999996</v>
      </c>
      <c r="F10" s="51">
        <v>1532</v>
      </c>
      <c r="G10" s="50">
        <v>3.3</v>
      </c>
      <c r="H10" s="52">
        <v>19843</v>
      </c>
      <c r="I10" s="50">
        <v>42.3</v>
      </c>
      <c r="J10" s="51">
        <v>2575</v>
      </c>
      <c r="K10" s="50">
        <v>5.5</v>
      </c>
      <c r="L10" s="52">
        <v>19743</v>
      </c>
      <c r="M10" s="50">
        <v>42.1</v>
      </c>
      <c r="N10" s="52">
        <v>171</v>
      </c>
      <c r="O10" s="50">
        <v>0.4</v>
      </c>
      <c r="P10" s="61">
        <v>926</v>
      </c>
      <c r="Q10" s="54" t="s">
        <v>73</v>
      </c>
      <c r="R10" s="55">
        <v>5075</v>
      </c>
      <c r="S10" s="54">
        <v>10.8</v>
      </c>
      <c r="T10" s="55">
        <v>822</v>
      </c>
      <c r="U10" s="56">
        <v>1.8</v>
      </c>
      <c r="V10" s="57">
        <v>528</v>
      </c>
      <c r="W10" s="58">
        <v>100</v>
      </c>
    </row>
    <row r="11" spans="1:23" s="21" customFormat="1" ht="15" customHeight="1" x14ac:dyDescent="0.2">
      <c r="A11" s="20" t="s">
        <v>18</v>
      </c>
      <c r="B11" s="34" t="s">
        <v>22</v>
      </c>
      <c r="C11" s="37">
        <v>17366</v>
      </c>
      <c r="D11" s="38">
        <v>115</v>
      </c>
      <c r="E11" s="39">
        <v>0.7</v>
      </c>
      <c r="F11" s="41">
        <v>304</v>
      </c>
      <c r="G11" s="39">
        <v>1.8</v>
      </c>
      <c r="H11" s="40">
        <v>1619</v>
      </c>
      <c r="I11" s="39">
        <v>9.3000000000000007</v>
      </c>
      <c r="J11" s="40">
        <v>3590</v>
      </c>
      <c r="K11" s="39">
        <v>20.7</v>
      </c>
      <c r="L11" s="40">
        <v>11464</v>
      </c>
      <c r="M11" s="39">
        <v>66</v>
      </c>
      <c r="N11" s="40">
        <v>87</v>
      </c>
      <c r="O11" s="39">
        <v>0.5</v>
      </c>
      <c r="P11" s="59">
        <v>187</v>
      </c>
      <c r="Q11" s="43">
        <v>1.1000000000000001</v>
      </c>
      <c r="R11" s="60">
        <v>1308</v>
      </c>
      <c r="S11" s="43">
        <v>7.5</v>
      </c>
      <c r="T11" s="38">
        <v>1010</v>
      </c>
      <c r="U11" s="45">
        <v>5.8</v>
      </c>
      <c r="V11" s="46">
        <v>332</v>
      </c>
      <c r="W11" s="47">
        <v>99.7</v>
      </c>
    </row>
    <row r="12" spans="1:23" s="21" customFormat="1" ht="15" customHeight="1" x14ac:dyDescent="0.2">
      <c r="A12" s="20" t="s">
        <v>18</v>
      </c>
      <c r="B12" s="22" t="s">
        <v>24</v>
      </c>
      <c r="C12" s="48">
        <v>279902</v>
      </c>
      <c r="D12" s="49">
        <v>1796</v>
      </c>
      <c r="E12" s="50">
        <v>0.6</v>
      </c>
      <c r="F12" s="52">
        <v>33010</v>
      </c>
      <c r="G12" s="50">
        <v>11.8</v>
      </c>
      <c r="H12" s="51">
        <v>149381</v>
      </c>
      <c r="I12" s="50">
        <v>53.4</v>
      </c>
      <c r="J12" s="51">
        <v>18037</v>
      </c>
      <c r="K12" s="50">
        <v>6.4</v>
      </c>
      <c r="L12" s="51">
        <v>68229</v>
      </c>
      <c r="M12" s="50">
        <v>24.4</v>
      </c>
      <c r="N12" s="52">
        <v>2090</v>
      </c>
      <c r="O12" s="50">
        <v>0.7</v>
      </c>
      <c r="P12" s="53">
        <v>7359</v>
      </c>
      <c r="Q12" s="54">
        <v>2.6</v>
      </c>
      <c r="R12" s="55">
        <v>25712</v>
      </c>
      <c r="S12" s="54">
        <v>9.1999999999999993</v>
      </c>
      <c r="T12" s="49">
        <v>39709</v>
      </c>
      <c r="U12" s="56">
        <v>14.2</v>
      </c>
      <c r="V12" s="57">
        <v>2567</v>
      </c>
      <c r="W12" s="58">
        <v>100</v>
      </c>
    </row>
    <row r="13" spans="1:23" s="21" customFormat="1" ht="15" customHeight="1" x14ac:dyDescent="0.2">
      <c r="A13" s="20" t="s">
        <v>18</v>
      </c>
      <c r="B13" s="34" t="s">
        <v>25</v>
      </c>
      <c r="C13" s="37">
        <v>36032</v>
      </c>
      <c r="D13" s="38">
        <v>277</v>
      </c>
      <c r="E13" s="39">
        <v>0.8</v>
      </c>
      <c r="F13" s="41">
        <v>1092</v>
      </c>
      <c r="G13" s="39" t="s">
        <v>73</v>
      </c>
      <c r="H13" s="40">
        <v>10969</v>
      </c>
      <c r="I13" s="39">
        <v>30.4</v>
      </c>
      <c r="J13" s="41">
        <v>1876</v>
      </c>
      <c r="K13" s="39">
        <v>5.2</v>
      </c>
      <c r="L13" s="40">
        <v>20618</v>
      </c>
      <c r="M13" s="39">
        <v>57.2</v>
      </c>
      <c r="N13" s="40">
        <v>69</v>
      </c>
      <c r="O13" s="39">
        <v>0.2</v>
      </c>
      <c r="P13" s="42">
        <v>1131</v>
      </c>
      <c r="Q13" s="43">
        <v>3.1</v>
      </c>
      <c r="R13" s="38">
        <v>3651</v>
      </c>
      <c r="S13" s="43">
        <v>10.1</v>
      </c>
      <c r="T13" s="60">
        <v>3077</v>
      </c>
      <c r="U13" s="45">
        <v>8.5</v>
      </c>
      <c r="V13" s="46">
        <v>493</v>
      </c>
      <c r="W13" s="47">
        <v>100</v>
      </c>
    </row>
    <row r="14" spans="1:23" s="21" customFormat="1" ht="15" customHeight="1" x14ac:dyDescent="0.2">
      <c r="A14" s="20" t="s">
        <v>18</v>
      </c>
      <c r="B14" s="22" t="s">
        <v>26</v>
      </c>
      <c r="C14" s="62">
        <v>24599</v>
      </c>
      <c r="D14" s="49">
        <v>75</v>
      </c>
      <c r="E14" s="50">
        <v>0.3</v>
      </c>
      <c r="F14" s="51">
        <v>1017</v>
      </c>
      <c r="G14" s="50">
        <v>4.0999999999999996</v>
      </c>
      <c r="H14" s="52">
        <v>4756</v>
      </c>
      <c r="I14" s="50">
        <v>19.3</v>
      </c>
      <c r="J14" s="52">
        <v>3504</v>
      </c>
      <c r="K14" s="50">
        <v>14.2</v>
      </c>
      <c r="L14" s="52">
        <v>14824</v>
      </c>
      <c r="M14" s="50">
        <v>60.3</v>
      </c>
      <c r="N14" s="51">
        <v>16</v>
      </c>
      <c r="O14" s="50">
        <v>0.1</v>
      </c>
      <c r="P14" s="61">
        <v>407</v>
      </c>
      <c r="Q14" s="54">
        <v>1.7</v>
      </c>
      <c r="R14" s="55">
        <v>3298</v>
      </c>
      <c r="S14" s="54">
        <v>13.4</v>
      </c>
      <c r="T14" s="49">
        <v>1130</v>
      </c>
      <c r="U14" s="56">
        <v>4.5999999999999996</v>
      </c>
      <c r="V14" s="57">
        <v>283</v>
      </c>
      <c r="W14" s="58">
        <v>99.6</v>
      </c>
    </row>
    <row r="15" spans="1:23" s="21" customFormat="1" ht="15" customHeight="1" x14ac:dyDescent="0.2">
      <c r="A15" s="20" t="s">
        <v>18</v>
      </c>
      <c r="B15" s="34" t="s">
        <v>28</v>
      </c>
      <c r="C15" s="63">
        <v>5381</v>
      </c>
      <c r="D15" s="38">
        <v>32</v>
      </c>
      <c r="E15" s="39">
        <v>0.6</v>
      </c>
      <c r="F15" s="40">
        <v>217</v>
      </c>
      <c r="G15" s="39">
        <v>4</v>
      </c>
      <c r="H15" s="40">
        <v>617</v>
      </c>
      <c r="I15" s="39">
        <v>11.5</v>
      </c>
      <c r="J15" s="41">
        <v>1662</v>
      </c>
      <c r="K15" s="39">
        <v>30.9</v>
      </c>
      <c r="L15" s="40">
        <v>2769</v>
      </c>
      <c r="M15" s="39">
        <v>51.5</v>
      </c>
      <c r="N15" s="41">
        <v>5</v>
      </c>
      <c r="O15" s="39">
        <v>0.1</v>
      </c>
      <c r="P15" s="42">
        <v>79</v>
      </c>
      <c r="Q15" s="43">
        <v>1.5</v>
      </c>
      <c r="R15" s="60">
        <v>590</v>
      </c>
      <c r="S15" s="43">
        <v>11</v>
      </c>
      <c r="T15" s="38">
        <v>144</v>
      </c>
      <c r="U15" s="45">
        <v>2.7</v>
      </c>
      <c r="V15" s="46">
        <v>66</v>
      </c>
      <c r="W15" s="47">
        <v>98.5</v>
      </c>
    </row>
    <row r="16" spans="1:23" s="21" customFormat="1" ht="15" customHeight="1" x14ac:dyDescent="0.2">
      <c r="A16" s="20" t="s">
        <v>18</v>
      </c>
      <c r="B16" s="22" t="s">
        <v>27</v>
      </c>
      <c r="C16" s="62">
        <v>2851</v>
      </c>
      <c r="D16" s="55">
        <v>4</v>
      </c>
      <c r="E16" s="50">
        <v>0.1</v>
      </c>
      <c r="F16" s="52">
        <v>36</v>
      </c>
      <c r="G16" s="50">
        <v>1.3</v>
      </c>
      <c r="H16" s="51">
        <v>348</v>
      </c>
      <c r="I16" s="50">
        <v>12.2</v>
      </c>
      <c r="J16" s="52">
        <v>2314</v>
      </c>
      <c r="K16" s="50">
        <v>81.2</v>
      </c>
      <c r="L16" s="51">
        <v>120</v>
      </c>
      <c r="M16" s="50">
        <v>4.2</v>
      </c>
      <c r="N16" s="52">
        <v>4</v>
      </c>
      <c r="O16" s="50">
        <v>0.1</v>
      </c>
      <c r="P16" s="61">
        <v>25</v>
      </c>
      <c r="Q16" s="54">
        <v>0.9</v>
      </c>
      <c r="R16" s="49">
        <v>651</v>
      </c>
      <c r="S16" s="54">
        <v>22.8</v>
      </c>
      <c r="T16" s="49">
        <v>207</v>
      </c>
      <c r="U16" s="56">
        <v>7.3</v>
      </c>
      <c r="V16" s="57">
        <v>44</v>
      </c>
      <c r="W16" s="58">
        <v>100</v>
      </c>
    </row>
    <row r="17" spans="1:23" s="21" customFormat="1" ht="15" customHeight="1" x14ac:dyDescent="0.2">
      <c r="A17" s="20" t="s">
        <v>18</v>
      </c>
      <c r="B17" s="34" t="s">
        <v>29</v>
      </c>
      <c r="C17" s="37">
        <v>121605</v>
      </c>
      <c r="D17" s="38">
        <v>474</v>
      </c>
      <c r="E17" s="39">
        <v>0.4</v>
      </c>
      <c r="F17" s="41">
        <v>3739</v>
      </c>
      <c r="G17" s="39">
        <v>3.1</v>
      </c>
      <c r="H17" s="40">
        <v>35080</v>
      </c>
      <c r="I17" s="39">
        <v>28.8</v>
      </c>
      <c r="J17" s="41">
        <v>26217</v>
      </c>
      <c r="K17" s="39">
        <v>21.6</v>
      </c>
      <c r="L17" s="41">
        <v>52694</v>
      </c>
      <c r="M17" s="39">
        <v>43.3</v>
      </c>
      <c r="N17" s="41">
        <v>124</v>
      </c>
      <c r="O17" s="39">
        <v>0.1</v>
      </c>
      <c r="P17" s="59">
        <v>3277</v>
      </c>
      <c r="Q17" s="43">
        <v>2.7</v>
      </c>
      <c r="R17" s="38">
        <v>14957</v>
      </c>
      <c r="S17" s="43">
        <v>12.3</v>
      </c>
      <c r="T17" s="38">
        <v>6063</v>
      </c>
      <c r="U17" s="45">
        <v>5</v>
      </c>
      <c r="V17" s="46">
        <v>1104</v>
      </c>
      <c r="W17" s="47">
        <v>100</v>
      </c>
    </row>
    <row r="18" spans="1:23" s="21" customFormat="1" ht="15" customHeight="1" x14ac:dyDescent="0.2">
      <c r="A18" s="20" t="s">
        <v>18</v>
      </c>
      <c r="B18" s="22" t="s">
        <v>30</v>
      </c>
      <c r="C18" s="48">
        <v>79040</v>
      </c>
      <c r="D18" s="55">
        <v>146</v>
      </c>
      <c r="E18" s="50">
        <v>0.2</v>
      </c>
      <c r="F18" s="51">
        <v>2963</v>
      </c>
      <c r="G18" s="50">
        <v>3.7</v>
      </c>
      <c r="H18" s="51">
        <v>8982</v>
      </c>
      <c r="I18" s="50">
        <v>11.4</v>
      </c>
      <c r="J18" s="51">
        <v>29030</v>
      </c>
      <c r="K18" s="50">
        <v>36.700000000000003</v>
      </c>
      <c r="L18" s="51">
        <v>35593</v>
      </c>
      <c r="M18" s="50">
        <v>45</v>
      </c>
      <c r="N18" s="51">
        <v>91</v>
      </c>
      <c r="O18" s="50">
        <v>0.1</v>
      </c>
      <c r="P18" s="61">
        <v>2235</v>
      </c>
      <c r="Q18" s="54">
        <v>2.8</v>
      </c>
      <c r="R18" s="55">
        <v>10270</v>
      </c>
      <c r="S18" s="54">
        <v>13</v>
      </c>
      <c r="T18" s="49">
        <v>2412</v>
      </c>
      <c r="U18" s="56">
        <v>3.1</v>
      </c>
      <c r="V18" s="57">
        <v>604</v>
      </c>
      <c r="W18" s="58">
        <v>99.8</v>
      </c>
    </row>
    <row r="19" spans="1:23" s="21" customFormat="1" ht="15" customHeight="1" x14ac:dyDescent="0.2">
      <c r="A19" s="20" t="s">
        <v>18</v>
      </c>
      <c r="B19" s="34" t="s">
        <v>31</v>
      </c>
      <c r="C19" s="37">
        <v>6502</v>
      </c>
      <c r="D19" s="38">
        <v>38</v>
      </c>
      <c r="E19" s="39">
        <v>0.6</v>
      </c>
      <c r="F19" s="40">
        <v>2467</v>
      </c>
      <c r="G19" s="39">
        <v>37.9</v>
      </c>
      <c r="H19" s="40">
        <v>389</v>
      </c>
      <c r="I19" s="39">
        <v>6</v>
      </c>
      <c r="J19" s="40">
        <v>128</v>
      </c>
      <c r="K19" s="39" t="s">
        <v>73</v>
      </c>
      <c r="L19" s="40">
        <v>892</v>
      </c>
      <c r="M19" s="39">
        <v>13.7</v>
      </c>
      <c r="N19" s="40">
        <v>2098</v>
      </c>
      <c r="O19" s="39">
        <v>32.299999999999997</v>
      </c>
      <c r="P19" s="42">
        <v>490</v>
      </c>
      <c r="Q19" s="43">
        <v>7.5</v>
      </c>
      <c r="R19" s="38">
        <v>893</v>
      </c>
      <c r="S19" s="43">
        <v>13.7</v>
      </c>
      <c r="T19" s="38">
        <v>497</v>
      </c>
      <c r="U19" s="45">
        <v>7.6</v>
      </c>
      <c r="V19" s="46">
        <v>67</v>
      </c>
      <c r="W19" s="47">
        <v>100</v>
      </c>
    </row>
    <row r="20" spans="1:23" s="21" customFormat="1" ht="15" customHeight="1" x14ac:dyDescent="0.2">
      <c r="A20" s="20" t="s">
        <v>18</v>
      </c>
      <c r="B20" s="22" t="s">
        <v>33</v>
      </c>
      <c r="C20" s="62">
        <v>11098</v>
      </c>
      <c r="D20" s="55">
        <v>124</v>
      </c>
      <c r="E20" s="50">
        <v>1.1000000000000001</v>
      </c>
      <c r="F20" s="52">
        <v>167</v>
      </c>
      <c r="G20" s="50">
        <v>1.5</v>
      </c>
      <c r="H20" s="51">
        <v>1926</v>
      </c>
      <c r="I20" s="50">
        <v>17.399999999999999</v>
      </c>
      <c r="J20" s="52">
        <v>153</v>
      </c>
      <c r="K20" s="50">
        <v>1.4</v>
      </c>
      <c r="L20" s="52">
        <v>8515</v>
      </c>
      <c r="M20" s="50">
        <v>76.7</v>
      </c>
      <c r="N20" s="52">
        <v>41</v>
      </c>
      <c r="O20" s="50">
        <v>0.4</v>
      </c>
      <c r="P20" s="61">
        <v>172</v>
      </c>
      <c r="Q20" s="54">
        <v>1.5</v>
      </c>
      <c r="R20" s="55">
        <v>730</v>
      </c>
      <c r="S20" s="54">
        <v>6.6</v>
      </c>
      <c r="T20" s="49">
        <v>505</v>
      </c>
      <c r="U20" s="56">
        <v>4.5999999999999996</v>
      </c>
      <c r="V20" s="57">
        <v>238</v>
      </c>
      <c r="W20" s="58">
        <v>100</v>
      </c>
    </row>
    <row r="21" spans="1:23" s="21" customFormat="1" ht="15" customHeight="1" x14ac:dyDescent="0.2">
      <c r="A21" s="20" t="s">
        <v>18</v>
      </c>
      <c r="B21" s="34" t="s">
        <v>34</v>
      </c>
      <c r="C21" s="37">
        <v>93863</v>
      </c>
      <c r="D21" s="60">
        <v>263</v>
      </c>
      <c r="E21" s="39">
        <v>0.3</v>
      </c>
      <c r="F21" s="40">
        <v>4679</v>
      </c>
      <c r="G21" s="39">
        <v>5</v>
      </c>
      <c r="H21" s="41">
        <v>23774</v>
      </c>
      <c r="I21" s="39">
        <v>25.3</v>
      </c>
      <c r="J21" s="40">
        <v>18291</v>
      </c>
      <c r="K21" s="39">
        <v>19.5</v>
      </c>
      <c r="L21" s="40">
        <v>44588</v>
      </c>
      <c r="M21" s="39">
        <v>47.5</v>
      </c>
      <c r="N21" s="40">
        <v>113</v>
      </c>
      <c r="O21" s="39">
        <v>0.1</v>
      </c>
      <c r="P21" s="59">
        <v>2155</v>
      </c>
      <c r="Q21" s="43">
        <v>2.2999999999999998</v>
      </c>
      <c r="R21" s="38">
        <v>12969</v>
      </c>
      <c r="S21" s="43">
        <v>13.8</v>
      </c>
      <c r="T21" s="60">
        <v>5179</v>
      </c>
      <c r="U21" s="45">
        <v>5.5</v>
      </c>
      <c r="V21" s="46">
        <v>896</v>
      </c>
      <c r="W21" s="47">
        <v>100</v>
      </c>
    </row>
    <row r="22" spans="1:23" s="21" customFormat="1" ht="15" customHeight="1" x14ac:dyDescent="0.2">
      <c r="A22" s="20" t="s">
        <v>18</v>
      </c>
      <c r="B22" s="22" t="s">
        <v>35</v>
      </c>
      <c r="C22" s="48">
        <v>47126</v>
      </c>
      <c r="D22" s="49">
        <v>127</v>
      </c>
      <c r="E22" s="50">
        <v>0.3</v>
      </c>
      <c r="F22" s="52">
        <v>908</v>
      </c>
      <c r="G22" s="50">
        <v>1.9</v>
      </c>
      <c r="H22" s="52">
        <v>4381</v>
      </c>
      <c r="I22" s="50">
        <v>9.3000000000000007</v>
      </c>
      <c r="J22" s="51">
        <v>5691</v>
      </c>
      <c r="K22" s="50">
        <v>12.1</v>
      </c>
      <c r="L22" s="51">
        <v>34133</v>
      </c>
      <c r="M22" s="50">
        <v>72.400000000000006</v>
      </c>
      <c r="N22" s="51">
        <v>18</v>
      </c>
      <c r="O22" s="50">
        <v>0</v>
      </c>
      <c r="P22" s="53">
        <v>1868</v>
      </c>
      <c r="Q22" s="54">
        <v>4</v>
      </c>
      <c r="R22" s="55">
        <v>6610</v>
      </c>
      <c r="S22" s="54">
        <v>14</v>
      </c>
      <c r="T22" s="55">
        <v>2118</v>
      </c>
      <c r="U22" s="56">
        <v>4.5</v>
      </c>
      <c r="V22" s="57">
        <v>431</v>
      </c>
      <c r="W22" s="58">
        <v>100</v>
      </c>
    </row>
    <row r="23" spans="1:23" s="21" customFormat="1" ht="15" customHeight="1" x14ac:dyDescent="0.2">
      <c r="A23" s="20" t="s">
        <v>18</v>
      </c>
      <c r="B23" s="34" t="s">
        <v>32</v>
      </c>
      <c r="C23" s="37">
        <v>20858</v>
      </c>
      <c r="D23" s="38">
        <v>90</v>
      </c>
      <c r="E23" s="39">
        <v>0.4</v>
      </c>
      <c r="F23" s="40">
        <v>459</v>
      </c>
      <c r="G23" s="39">
        <v>2.2000000000000002</v>
      </c>
      <c r="H23" s="40">
        <v>1732</v>
      </c>
      <c r="I23" s="39">
        <v>8.3000000000000007</v>
      </c>
      <c r="J23" s="40">
        <v>1032</v>
      </c>
      <c r="K23" s="39">
        <v>4.9000000000000004</v>
      </c>
      <c r="L23" s="40">
        <v>17053</v>
      </c>
      <c r="M23" s="39">
        <v>81.8</v>
      </c>
      <c r="N23" s="40">
        <v>36</v>
      </c>
      <c r="O23" s="39">
        <v>0.2</v>
      </c>
      <c r="P23" s="59">
        <v>456</v>
      </c>
      <c r="Q23" s="43">
        <v>2.2000000000000002</v>
      </c>
      <c r="R23" s="60">
        <v>2529</v>
      </c>
      <c r="S23" s="43">
        <v>12.1</v>
      </c>
      <c r="T23" s="38">
        <v>571</v>
      </c>
      <c r="U23" s="45">
        <v>2.7</v>
      </c>
      <c r="V23" s="46">
        <v>401</v>
      </c>
      <c r="W23" s="47">
        <v>100</v>
      </c>
    </row>
    <row r="24" spans="1:23" s="21" customFormat="1" ht="15" customHeight="1" x14ac:dyDescent="0.2">
      <c r="A24" s="20" t="s">
        <v>18</v>
      </c>
      <c r="B24" s="22" t="s">
        <v>36</v>
      </c>
      <c r="C24" s="48">
        <v>21599</v>
      </c>
      <c r="D24" s="55">
        <v>281</v>
      </c>
      <c r="E24" s="50">
        <v>1.3</v>
      </c>
      <c r="F24" s="51">
        <v>550</v>
      </c>
      <c r="G24" s="50">
        <v>2.5</v>
      </c>
      <c r="H24" s="52">
        <v>3554</v>
      </c>
      <c r="I24" s="50">
        <v>16.5</v>
      </c>
      <c r="J24" s="51">
        <v>1731</v>
      </c>
      <c r="K24" s="50">
        <v>8</v>
      </c>
      <c r="L24" s="51">
        <v>14645</v>
      </c>
      <c r="M24" s="50">
        <v>67.8</v>
      </c>
      <c r="N24" s="51">
        <v>30</v>
      </c>
      <c r="O24" s="50">
        <v>0.1</v>
      </c>
      <c r="P24" s="53">
        <v>808</v>
      </c>
      <c r="Q24" s="54">
        <v>3.7</v>
      </c>
      <c r="R24" s="55">
        <v>2304</v>
      </c>
      <c r="S24" s="54">
        <v>10.7</v>
      </c>
      <c r="T24" s="49">
        <v>1788</v>
      </c>
      <c r="U24" s="56">
        <v>8.3000000000000007</v>
      </c>
      <c r="V24" s="57">
        <v>399</v>
      </c>
      <c r="W24" s="58">
        <v>100</v>
      </c>
    </row>
    <row r="25" spans="1:23" s="21" customFormat="1" ht="15" customHeight="1" x14ac:dyDescent="0.2">
      <c r="A25" s="20" t="s">
        <v>18</v>
      </c>
      <c r="B25" s="34" t="s">
        <v>37</v>
      </c>
      <c r="C25" s="63">
        <v>44556</v>
      </c>
      <c r="D25" s="38">
        <v>67</v>
      </c>
      <c r="E25" s="39">
        <v>0.2</v>
      </c>
      <c r="F25" s="40">
        <v>562</v>
      </c>
      <c r="G25" s="39">
        <v>1.3</v>
      </c>
      <c r="H25" s="40">
        <v>1724</v>
      </c>
      <c r="I25" s="39">
        <v>3.9</v>
      </c>
      <c r="J25" s="40">
        <v>4150</v>
      </c>
      <c r="K25" s="39">
        <v>9.3000000000000007</v>
      </c>
      <c r="L25" s="41">
        <v>37128</v>
      </c>
      <c r="M25" s="39">
        <v>83.3</v>
      </c>
      <c r="N25" s="40">
        <v>30</v>
      </c>
      <c r="O25" s="39">
        <v>0.1</v>
      </c>
      <c r="P25" s="59">
        <v>895</v>
      </c>
      <c r="Q25" s="43" t="s">
        <v>73</v>
      </c>
      <c r="R25" s="38">
        <v>5608</v>
      </c>
      <c r="S25" s="43">
        <v>12.6</v>
      </c>
      <c r="T25" s="38">
        <v>691</v>
      </c>
      <c r="U25" s="45">
        <v>1.6</v>
      </c>
      <c r="V25" s="46">
        <v>415</v>
      </c>
      <c r="W25" s="47">
        <v>100</v>
      </c>
    </row>
    <row r="26" spans="1:23" s="21" customFormat="1" ht="15" customHeight="1" x14ac:dyDescent="0.2">
      <c r="A26" s="20" t="s">
        <v>18</v>
      </c>
      <c r="B26" s="22" t="s">
        <v>38</v>
      </c>
      <c r="C26" s="48">
        <v>28183</v>
      </c>
      <c r="D26" s="49">
        <v>214</v>
      </c>
      <c r="E26" s="50">
        <v>0.8</v>
      </c>
      <c r="F26" s="52">
        <v>516</v>
      </c>
      <c r="G26" s="50">
        <v>1.8</v>
      </c>
      <c r="H26" s="52">
        <v>1124</v>
      </c>
      <c r="I26" s="50">
        <v>4</v>
      </c>
      <c r="J26" s="51">
        <v>11811</v>
      </c>
      <c r="K26" s="50">
        <v>41.9</v>
      </c>
      <c r="L26" s="51">
        <v>14267</v>
      </c>
      <c r="M26" s="50">
        <v>50.6</v>
      </c>
      <c r="N26" s="52">
        <v>15</v>
      </c>
      <c r="O26" s="50">
        <v>0.1</v>
      </c>
      <c r="P26" s="53">
        <v>236</v>
      </c>
      <c r="Q26" s="54">
        <v>0.8</v>
      </c>
      <c r="R26" s="49">
        <v>2267</v>
      </c>
      <c r="S26" s="54">
        <v>8</v>
      </c>
      <c r="T26" s="49">
        <v>378</v>
      </c>
      <c r="U26" s="56">
        <v>1.3</v>
      </c>
      <c r="V26" s="57">
        <v>365</v>
      </c>
      <c r="W26" s="58">
        <v>100</v>
      </c>
    </row>
    <row r="27" spans="1:23" s="21" customFormat="1" ht="15" customHeight="1" x14ac:dyDescent="0.2">
      <c r="A27" s="20" t="s">
        <v>18</v>
      </c>
      <c r="B27" s="34" t="s">
        <v>41</v>
      </c>
      <c r="C27" s="63">
        <v>6099</v>
      </c>
      <c r="D27" s="60">
        <v>45</v>
      </c>
      <c r="E27" s="39">
        <v>0.7</v>
      </c>
      <c r="F27" s="40">
        <v>114</v>
      </c>
      <c r="G27" s="39">
        <v>1.9</v>
      </c>
      <c r="H27" s="40">
        <v>105</v>
      </c>
      <c r="I27" s="39">
        <v>1.7</v>
      </c>
      <c r="J27" s="40">
        <v>248</v>
      </c>
      <c r="K27" s="39">
        <v>4.0999999999999996</v>
      </c>
      <c r="L27" s="41">
        <v>5521</v>
      </c>
      <c r="M27" s="39">
        <v>90.5</v>
      </c>
      <c r="N27" s="40">
        <v>6</v>
      </c>
      <c r="O27" s="39">
        <v>0.1</v>
      </c>
      <c r="P27" s="59">
        <v>60</v>
      </c>
      <c r="Q27" s="43" t="s">
        <v>73</v>
      </c>
      <c r="R27" s="60">
        <v>925</v>
      </c>
      <c r="S27" s="43">
        <v>15.2</v>
      </c>
      <c r="T27" s="38">
        <v>225</v>
      </c>
      <c r="U27" s="45">
        <v>3.7</v>
      </c>
      <c r="V27" s="46">
        <v>126</v>
      </c>
      <c r="W27" s="47">
        <v>100</v>
      </c>
    </row>
    <row r="28" spans="1:23" s="21" customFormat="1" ht="15" customHeight="1" x14ac:dyDescent="0.2">
      <c r="A28" s="20" t="s">
        <v>18</v>
      </c>
      <c r="B28" s="22" t="s">
        <v>40</v>
      </c>
      <c r="C28" s="62">
        <v>34285</v>
      </c>
      <c r="D28" s="55">
        <v>94</v>
      </c>
      <c r="E28" s="50">
        <v>0.3</v>
      </c>
      <c r="F28" s="51">
        <v>2305</v>
      </c>
      <c r="G28" s="50">
        <v>6.7</v>
      </c>
      <c r="H28" s="51">
        <v>3532</v>
      </c>
      <c r="I28" s="50">
        <v>10.3</v>
      </c>
      <c r="J28" s="51">
        <v>11141</v>
      </c>
      <c r="K28" s="50">
        <v>32.5</v>
      </c>
      <c r="L28" s="52">
        <v>15979</v>
      </c>
      <c r="M28" s="50">
        <v>46.6</v>
      </c>
      <c r="N28" s="51">
        <v>39</v>
      </c>
      <c r="O28" s="50">
        <v>0.1</v>
      </c>
      <c r="P28" s="61">
        <v>1195</v>
      </c>
      <c r="Q28" s="54">
        <v>3.5</v>
      </c>
      <c r="R28" s="49">
        <v>4420</v>
      </c>
      <c r="S28" s="54">
        <v>12.9</v>
      </c>
      <c r="T28" s="55">
        <v>851</v>
      </c>
      <c r="U28" s="56">
        <v>2.5</v>
      </c>
      <c r="V28" s="57">
        <v>297</v>
      </c>
      <c r="W28" s="58">
        <v>100</v>
      </c>
    </row>
    <row r="29" spans="1:23" s="21" customFormat="1" ht="15" customHeight="1" x14ac:dyDescent="0.2">
      <c r="A29" s="20" t="s">
        <v>18</v>
      </c>
      <c r="B29" s="34" t="s">
        <v>39</v>
      </c>
      <c r="C29" s="37">
        <v>44134</v>
      </c>
      <c r="D29" s="38">
        <v>97</v>
      </c>
      <c r="E29" s="39">
        <v>0.2</v>
      </c>
      <c r="F29" s="40">
        <v>2291</v>
      </c>
      <c r="G29" s="39">
        <v>5.2</v>
      </c>
      <c r="H29" s="41">
        <v>7187</v>
      </c>
      <c r="I29" s="39">
        <v>16.3</v>
      </c>
      <c r="J29" s="40">
        <v>3990</v>
      </c>
      <c r="K29" s="39">
        <v>9</v>
      </c>
      <c r="L29" s="41">
        <v>29419</v>
      </c>
      <c r="M29" s="39">
        <v>66.7</v>
      </c>
      <c r="N29" s="40">
        <v>31</v>
      </c>
      <c r="O29" s="39">
        <v>0.1</v>
      </c>
      <c r="P29" s="59">
        <v>1119</v>
      </c>
      <c r="Q29" s="43">
        <v>2.5</v>
      </c>
      <c r="R29" s="38">
        <v>8420</v>
      </c>
      <c r="S29" s="43">
        <v>19.100000000000001</v>
      </c>
      <c r="T29" s="38">
        <v>2944</v>
      </c>
      <c r="U29" s="45">
        <v>6.7</v>
      </c>
      <c r="V29" s="46">
        <v>415</v>
      </c>
      <c r="W29" s="47">
        <v>99.3</v>
      </c>
    </row>
    <row r="30" spans="1:23" s="21" customFormat="1" ht="15" customHeight="1" x14ac:dyDescent="0.2">
      <c r="A30" s="20" t="s">
        <v>18</v>
      </c>
      <c r="B30" s="22" t="s">
        <v>42</v>
      </c>
      <c r="C30" s="48">
        <v>68182</v>
      </c>
      <c r="D30" s="55">
        <v>536</v>
      </c>
      <c r="E30" s="50">
        <v>0.8</v>
      </c>
      <c r="F30" s="52">
        <v>2060</v>
      </c>
      <c r="G30" s="50" t="s">
        <v>73</v>
      </c>
      <c r="H30" s="51">
        <v>3904</v>
      </c>
      <c r="I30" s="50">
        <v>5.7</v>
      </c>
      <c r="J30" s="51">
        <v>12953</v>
      </c>
      <c r="K30" s="50">
        <v>19</v>
      </c>
      <c r="L30" s="51">
        <v>47268</v>
      </c>
      <c r="M30" s="50">
        <v>69.3</v>
      </c>
      <c r="N30" s="51">
        <v>55</v>
      </c>
      <c r="O30" s="50">
        <v>0.1</v>
      </c>
      <c r="P30" s="61">
        <v>1406</v>
      </c>
      <c r="Q30" s="54">
        <v>2.1</v>
      </c>
      <c r="R30" s="49">
        <v>8196</v>
      </c>
      <c r="S30" s="54">
        <v>12</v>
      </c>
      <c r="T30" s="55">
        <v>2525</v>
      </c>
      <c r="U30" s="56">
        <v>3.7</v>
      </c>
      <c r="V30" s="57">
        <v>1215</v>
      </c>
      <c r="W30" s="58">
        <v>99.9</v>
      </c>
    </row>
    <row r="31" spans="1:23" s="21" customFormat="1" ht="15" customHeight="1" x14ac:dyDescent="0.2">
      <c r="A31" s="20" t="s">
        <v>18</v>
      </c>
      <c r="B31" s="34" t="s">
        <v>43</v>
      </c>
      <c r="C31" s="63">
        <v>34803</v>
      </c>
      <c r="D31" s="38">
        <v>616</v>
      </c>
      <c r="E31" s="39">
        <v>1.8</v>
      </c>
      <c r="F31" s="41">
        <v>2236</v>
      </c>
      <c r="G31" s="39">
        <v>6.4</v>
      </c>
      <c r="H31" s="40">
        <v>2525</v>
      </c>
      <c r="I31" s="39">
        <v>7.3</v>
      </c>
      <c r="J31" s="41">
        <v>3652</v>
      </c>
      <c r="K31" s="39">
        <v>10.5</v>
      </c>
      <c r="L31" s="40">
        <v>25134</v>
      </c>
      <c r="M31" s="39">
        <v>72.2</v>
      </c>
      <c r="N31" s="40">
        <v>19</v>
      </c>
      <c r="O31" s="39">
        <v>0.1</v>
      </c>
      <c r="P31" s="42">
        <v>621</v>
      </c>
      <c r="Q31" s="43">
        <v>1.8</v>
      </c>
      <c r="R31" s="38">
        <v>4326</v>
      </c>
      <c r="S31" s="43">
        <v>12.4</v>
      </c>
      <c r="T31" s="60">
        <v>1841</v>
      </c>
      <c r="U31" s="45">
        <v>5.3</v>
      </c>
      <c r="V31" s="46">
        <v>795</v>
      </c>
      <c r="W31" s="47">
        <v>100</v>
      </c>
    </row>
    <row r="32" spans="1:23" s="21" customFormat="1" ht="15" customHeight="1" x14ac:dyDescent="0.2">
      <c r="A32" s="20" t="s">
        <v>18</v>
      </c>
      <c r="B32" s="22" t="s">
        <v>45</v>
      </c>
      <c r="C32" s="48">
        <v>21915</v>
      </c>
      <c r="D32" s="49">
        <v>40</v>
      </c>
      <c r="E32" s="50">
        <v>0.2</v>
      </c>
      <c r="F32" s="51">
        <v>246</v>
      </c>
      <c r="G32" s="50">
        <v>1.1000000000000001</v>
      </c>
      <c r="H32" s="51">
        <v>556</v>
      </c>
      <c r="I32" s="50">
        <v>2.5</v>
      </c>
      <c r="J32" s="51">
        <v>11370</v>
      </c>
      <c r="K32" s="50">
        <v>51.9</v>
      </c>
      <c r="L32" s="52">
        <v>9679</v>
      </c>
      <c r="M32" s="50">
        <v>44.2</v>
      </c>
      <c r="N32" s="52">
        <v>7</v>
      </c>
      <c r="O32" s="50">
        <v>0</v>
      </c>
      <c r="P32" s="53">
        <v>17</v>
      </c>
      <c r="Q32" s="54">
        <v>0.1</v>
      </c>
      <c r="R32" s="55">
        <v>1759</v>
      </c>
      <c r="S32" s="54">
        <v>8</v>
      </c>
      <c r="T32" s="49">
        <v>206</v>
      </c>
      <c r="U32" s="56">
        <v>0.9</v>
      </c>
      <c r="V32" s="57">
        <v>316</v>
      </c>
      <c r="W32" s="58">
        <v>100</v>
      </c>
    </row>
    <row r="33" spans="1:23" s="21" customFormat="1" ht="15" customHeight="1" x14ac:dyDescent="0.2">
      <c r="A33" s="20" t="s">
        <v>18</v>
      </c>
      <c r="B33" s="34" t="s">
        <v>44</v>
      </c>
      <c r="C33" s="37">
        <v>37836</v>
      </c>
      <c r="D33" s="60">
        <v>179</v>
      </c>
      <c r="E33" s="39">
        <v>0.5</v>
      </c>
      <c r="F33" s="40">
        <v>691</v>
      </c>
      <c r="G33" s="39">
        <v>1.8</v>
      </c>
      <c r="H33" s="41">
        <v>1622</v>
      </c>
      <c r="I33" s="39">
        <v>4.3</v>
      </c>
      <c r="J33" s="40">
        <v>5284</v>
      </c>
      <c r="K33" s="39">
        <v>14</v>
      </c>
      <c r="L33" s="40">
        <v>29318</v>
      </c>
      <c r="M33" s="39">
        <v>77.5</v>
      </c>
      <c r="N33" s="41">
        <v>62</v>
      </c>
      <c r="O33" s="39">
        <v>0.2</v>
      </c>
      <c r="P33" s="59">
        <v>680</v>
      </c>
      <c r="Q33" s="43">
        <v>1.8</v>
      </c>
      <c r="R33" s="60">
        <v>4376</v>
      </c>
      <c r="S33" s="43">
        <v>11.6</v>
      </c>
      <c r="T33" s="60">
        <v>626</v>
      </c>
      <c r="U33" s="45">
        <v>1.7</v>
      </c>
      <c r="V33" s="46">
        <v>690</v>
      </c>
      <c r="W33" s="47">
        <v>100</v>
      </c>
    </row>
    <row r="34" spans="1:23" s="21" customFormat="1" ht="15" customHeight="1" x14ac:dyDescent="0.2">
      <c r="A34" s="20" t="s">
        <v>18</v>
      </c>
      <c r="B34" s="22" t="s">
        <v>46</v>
      </c>
      <c r="C34" s="62">
        <v>7060</v>
      </c>
      <c r="D34" s="49">
        <v>628</v>
      </c>
      <c r="E34" s="50">
        <v>8.9</v>
      </c>
      <c r="F34" s="51">
        <v>63</v>
      </c>
      <c r="G34" s="50">
        <v>0.9</v>
      </c>
      <c r="H34" s="52">
        <v>231</v>
      </c>
      <c r="I34" s="50">
        <v>3.3</v>
      </c>
      <c r="J34" s="51">
        <v>85</v>
      </c>
      <c r="K34" s="50">
        <v>1.2</v>
      </c>
      <c r="L34" s="52">
        <v>5973</v>
      </c>
      <c r="M34" s="50">
        <v>84.6</v>
      </c>
      <c r="N34" s="52">
        <v>15</v>
      </c>
      <c r="O34" s="50">
        <v>0.2</v>
      </c>
      <c r="P34" s="61">
        <v>65</v>
      </c>
      <c r="Q34" s="54">
        <v>0.9</v>
      </c>
      <c r="R34" s="55">
        <v>662</v>
      </c>
      <c r="S34" s="54">
        <v>9.4</v>
      </c>
      <c r="T34" s="55">
        <v>74</v>
      </c>
      <c r="U34" s="56" t="s">
        <v>73</v>
      </c>
      <c r="V34" s="57">
        <v>177</v>
      </c>
      <c r="W34" s="58">
        <v>100</v>
      </c>
    </row>
    <row r="35" spans="1:23" s="21" customFormat="1" ht="15" customHeight="1" x14ac:dyDescent="0.2">
      <c r="A35" s="20" t="s">
        <v>18</v>
      </c>
      <c r="B35" s="34" t="s">
        <v>49</v>
      </c>
      <c r="C35" s="63">
        <v>12087</v>
      </c>
      <c r="D35" s="60">
        <v>160</v>
      </c>
      <c r="E35" s="39">
        <v>1.3</v>
      </c>
      <c r="F35" s="40">
        <v>280</v>
      </c>
      <c r="G35" s="39">
        <v>2.2999999999999998</v>
      </c>
      <c r="H35" s="41">
        <v>1928</v>
      </c>
      <c r="I35" s="39">
        <v>16</v>
      </c>
      <c r="J35" s="40">
        <v>790</v>
      </c>
      <c r="K35" s="39">
        <v>6.5</v>
      </c>
      <c r="L35" s="41">
        <v>8623</v>
      </c>
      <c r="M35" s="39">
        <v>71.3</v>
      </c>
      <c r="N35" s="40">
        <v>10</v>
      </c>
      <c r="O35" s="39">
        <v>0.1</v>
      </c>
      <c r="P35" s="59">
        <v>296</v>
      </c>
      <c r="Q35" s="43">
        <v>2.4</v>
      </c>
      <c r="R35" s="60">
        <v>1575</v>
      </c>
      <c r="S35" s="43">
        <v>13</v>
      </c>
      <c r="T35" s="60">
        <v>210</v>
      </c>
      <c r="U35" s="45">
        <v>1.7</v>
      </c>
      <c r="V35" s="46">
        <v>322</v>
      </c>
      <c r="W35" s="47">
        <v>100</v>
      </c>
    </row>
    <row r="36" spans="1:23" s="21" customFormat="1" ht="15" customHeight="1" x14ac:dyDescent="0.2">
      <c r="A36" s="20" t="s">
        <v>18</v>
      </c>
      <c r="B36" s="22" t="s">
        <v>53</v>
      </c>
      <c r="C36" s="62">
        <v>18417</v>
      </c>
      <c r="D36" s="55">
        <v>209</v>
      </c>
      <c r="E36" s="50">
        <v>1.1000000000000001</v>
      </c>
      <c r="F36" s="51">
        <v>1259</v>
      </c>
      <c r="G36" s="50">
        <v>6.8</v>
      </c>
      <c r="H36" s="51">
        <v>7113</v>
      </c>
      <c r="I36" s="50">
        <v>38.6</v>
      </c>
      <c r="J36" s="52">
        <v>1745</v>
      </c>
      <c r="K36" s="50">
        <v>9.5</v>
      </c>
      <c r="L36" s="52">
        <v>6904</v>
      </c>
      <c r="M36" s="50">
        <v>37.5</v>
      </c>
      <c r="N36" s="51">
        <v>240</v>
      </c>
      <c r="O36" s="50">
        <v>1.3</v>
      </c>
      <c r="P36" s="53">
        <v>947</v>
      </c>
      <c r="Q36" s="54">
        <v>5.0999999999999996</v>
      </c>
      <c r="R36" s="55">
        <v>2007</v>
      </c>
      <c r="S36" s="54">
        <v>10.9</v>
      </c>
      <c r="T36" s="49">
        <v>1508</v>
      </c>
      <c r="U36" s="56">
        <v>8.1999999999999993</v>
      </c>
      <c r="V36" s="57">
        <v>154</v>
      </c>
      <c r="W36" s="58">
        <v>100</v>
      </c>
    </row>
    <row r="37" spans="1:23" s="21" customFormat="1" ht="15" customHeight="1" x14ac:dyDescent="0.2">
      <c r="A37" s="20" t="s">
        <v>18</v>
      </c>
      <c r="B37" s="34" t="s">
        <v>50</v>
      </c>
      <c r="C37" s="37">
        <v>8822</v>
      </c>
      <c r="D37" s="38">
        <v>23</v>
      </c>
      <c r="E37" s="39">
        <v>0.3</v>
      </c>
      <c r="F37" s="40">
        <v>289</v>
      </c>
      <c r="G37" s="39">
        <v>3.3</v>
      </c>
      <c r="H37" s="40">
        <v>385</v>
      </c>
      <c r="I37" s="39">
        <v>4.4000000000000004</v>
      </c>
      <c r="J37" s="40">
        <v>240</v>
      </c>
      <c r="K37" s="39">
        <v>2.7</v>
      </c>
      <c r="L37" s="40">
        <v>7797</v>
      </c>
      <c r="M37" s="39">
        <v>88.4</v>
      </c>
      <c r="N37" s="41">
        <v>4</v>
      </c>
      <c r="O37" s="39">
        <v>0</v>
      </c>
      <c r="P37" s="59">
        <v>84</v>
      </c>
      <c r="Q37" s="43" t="s">
        <v>73</v>
      </c>
      <c r="R37" s="60">
        <v>1201</v>
      </c>
      <c r="S37" s="43">
        <v>13.6</v>
      </c>
      <c r="T37" s="38">
        <v>229</v>
      </c>
      <c r="U37" s="45">
        <v>2.6</v>
      </c>
      <c r="V37" s="46">
        <v>93</v>
      </c>
      <c r="W37" s="47">
        <v>100</v>
      </c>
    </row>
    <row r="38" spans="1:23" s="21" customFormat="1" ht="15" customHeight="1" x14ac:dyDescent="0.2">
      <c r="A38" s="20" t="s">
        <v>18</v>
      </c>
      <c r="B38" s="22" t="s">
        <v>51</v>
      </c>
      <c r="C38" s="48">
        <v>53547</v>
      </c>
      <c r="D38" s="49">
        <v>83</v>
      </c>
      <c r="E38" s="50">
        <v>0.2</v>
      </c>
      <c r="F38" s="51">
        <v>5510</v>
      </c>
      <c r="G38" s="50">
        <v>10.3</v>
      </c>
      <c r="H38" s="51">
        <v>10852</v>
      </c>
      <c r="I38" s="50">
        <v>20.3</v>
      </c>
      <c r="J38" s="51">
        <v>8075</v>
      </c>
      <c r="K38" s="50">
        <v>15.1</v>
      </c>
      <c r="L38" s="51">
        <v>28414</v>
      </c>
      <c r="M38" s="50">
        <v>53.1</v>
      </c>
      <c r="N38" s="51">
        <v>128</v>
      </c>
      <c r="O38" s="50">
        <v>0.2</v>
      </c>
      <c r="P38" s="61">
        <v>485</v>
      </c>
      <c r="Q38" s="54">
        <v>0.9</v>
      </c>
      <c r="R38" s="55">
        <v>7900</v>
      </c>
      <c r="S38" s="54">
        <v>14.8</v>
      </c>
      <c r="T38" s="49">
        <v>1373</v>
      </c>
      <c r="U38" s="56">
        <v>2.6</v>
      </c>
      <c r="V38" s="57">
        <v>513</v>
      </c>
      <c r="W38" s="58">
        <v>100</v>
      </c>
    </row>
    <row r="39" spans="1:23" s="21" customFormat="1" ht="15" customHeight="1" x14ac:dyDescent="0.2">
      <c r="A39" s="20" t="s">
        <v>18</v>
      </c>
      <c r="B39" s="34" t="s">
        <v>52</v>
      </c>
      <c r="C39" s="37">
        <v>14793</v>
      </c>
      <c r="D39" s="60">
        <v>1457</v>
      </c>
      <c r="E39" s="39">
        <v>9.8000000000000007</v>
      </c>
      <c r="F39" s="40">
        <v>203</v>
      </c>
      <c r="G39" s="39">
        <v>1.4</v>
      </c>
      <c r="H39" s="41">
        <v>8861</v>
      </c>
      <c r="I39" s="39">
        <v>59.9</v>
      </c>
      <c r="J39" s="40">
        <v>264</v>
      </c>
      <c r="K39" s="39">
        <v>1.8</v>
      </c>
      <c r="L39" s="41">
        <v>3776</v>
      </c>
      <c r="M39" s="39">
        <v>25.5</v>
      </c>
      <c r="N39" s="40">
        <v>14</v>
      </c>
      <c r="O39" s="39">
        <v>0.1</v>
      </c>
      <c r="P39" s="59">
        <v>218</v>
      </c>
      <c r="Q39" s="43">
        <v>1.5</v>
      </c>
      <c r="R39" s="38">
        <v>1921</v>
      </c>
      <c r="S39" s="43">
        <v>13</v>
      </c>
      <c r="T39" s="38">
        <v>1692</v>
      </c>
      <c r="U39" s="45">
        <v>11.4</v>
      </c>
      <c r="V39" s="46">
        <v>232</v>
      </c>
      <c r="W39" s="47">
        <v>100</v>
      </c>
    </row>
    <row r="40" spans="1:23" s="21" customFormat="1" ht="15" customHeight="1" x14ac:dyDescent="0.2">
      <c r="A40" s="20" t="s">
        <v>18</v>
      </c>
      <c r="B40" s="22" t="s">
        <v>54</v>
      </c>
      <c r="C40" s="62">
        <v>126426</v>
      </c>
      <c r="D40" s="49">
        <v>708</v>
      </c>
      <c r="E40" s="50">
        <v>0.6</v>
      </c>
      <c r="F40" s="51">
        <v>11704</v>
      </c>
      <c r="G40" s="50">
        <v>9.3000000000000007</v>
      </c>
      <c r="H40" s="51">
        <v>32732</v>
      </c>
      <c r="I40" s="50">
        <v>25.9</v>
      </c>
      <c r="J40" s="52">
        <v>26071</v>
      </c>
      <c r="K40" s="50">
        <v>20.6</v>
      </c>
      <c r="L40" s="52">
        <v>54066</v>
      </c>
      <c r="M40" s="50">
        <v>42.8</v>
      </c>
      <c r="N40" s="51">
        <v>251</v>
      </c>
      <c r="O40" s="50">
        <v>0.2</v>
      </c>
      <c r="P40" s="61">
        <v>894</v>
      </c>
      <c r="Q40" s="54">
        <v>0.7</v>
      </c>
      <c r="R40" s="55">
        <v>25047</v>
      </c>
      <c r="S40" s="54">
        <v>19.8</v>
      </c>
      <c r="T40" s="49">
        <v>12104</v>
      </c>
      <c r="U40" s="56">
        <v>9.6</v>
      </c>
      <c r="V40" s="57">
        <v>1720</v>
      </c>
      <c r="W40" s="58">
        <v>100</v>
      </c>
    </row>
    <row r="41" spans="1:23" s="21" customFormat="1" ht="15" customHeight="1" x14ac:dyDescent="0.2">
      <c r="A41" s="20" t="s">
        <v>18</v>
      </c>
      <c r="B41" s="34" t="s">
        <v>47</v>
      </c>
      <c r="C41" s="37">
        <v>57167</v>
      </c>
      <c r="D41" s="60">
        <v>854</v>
      </c>
      <c r="E41" s="39">
        <v>1.5</v>
      </c>
      <c r="F41" s="40">
        <v>1708</v>
      </c>
      <c r="G41" s="39" t="s">
        <v>73</v>
      </c>
      <c r="H41" s="40">
        <v>6656</v>
      </c>
      <c r="I41" s="39">
        <v>11.6</v>
      </c>
      <c r="J41" s="40">
        <v>14795</v>
      </c>
      <c r="K41" s="39">
        <v>25.9</v>
      </c>
      <c r="L41" s="41">
        <v>31201</v>
      </c>
      <c r="M41" s="39">
        <v>54.6</v>
      </c>
      <c r="N41" s="41">
        <v>56</v>
      </c>
      <c r="O41" s="39">
        <v>0.1</v>
      </c>
      <c r="P41" s="42">
        <v>1897</v>
      </c>
      <c r="Q41" s="43">
        <v>3.3</v>
      </c>
      <c r="R41" s="38">
        <v>7482</v>
      </c>
      <c r="S41" s="43">
        <v>13.1</v>
      </c>
      <c r="T41" s="60">
        <v>1656</v>
      </c>
      <c r="U41" s="45">
        <v>2.9</v>
      </c>
      <c r="V41" s="46">
        <v>662</v>
      </c>
      <c r="W41" s="47">
        <v>100</v>
      </c>
    </row>
    <row r="42" spans="1:23" s="21" customFormat="1" ht="15" customHeight="1" x14ac:dyDescent="0.2">
      <c r="A42" s="20" t="s">
        <v>18</v>
      </c>
      <c r="B42" s="22" t="s">
        <v>48</v>
      </c>
      <c r="C42" s="62">
        <v>4014</v>
      </c>
      <c r="D42" s="49">
        <v>336</v>
      </c>
      <c r="E42" s="50">
        <v>8.4</v>
      </c>
      <c r="F42" s="51">
        <v>55</v>
      </c>
      <c r="G42" s="50">
        <v>1.4</v>
      </c>
      <c r="H42" s="51">
        <v>113</v>
      </c>
      <c r="I42" s="50">
        <v>2.8</v>
      </c>
      <c r="J42" s="52">
        <v>115</v>
      </c>
      <c r="K42" s="50">
        <v>2.9</v>
      </c>
      <c r="L42" s="52">
        <v>3378</v>
      </c>
      <c r="M42" s="50">
        <v>84.2</v>
      </c>
      <c r="N42" s="52">
        <v>7</v>
      </c>
      <c r="O42" s="50">
        <v>0.2</v>
      </c>
      <c r="P42" s="61">
        <v>10</v>
      </c>
      <c r="Q42" s="54">
        <v>0.2</v>
      </c>
      <c r="R42" s="55">
        <v>394</v>
      </c>
      <c r="S42" s="54">
        <v>9.8000000000000007</v>
      </c>
      <c r="T42" s="49">
        <v>69</v>
      </c>
      <c r="U42" s="56">
        <v>1.7</v>
      </c>
      <c r="V42" s="57">
        <v>170</v>
      </c>
      <c r="W42" s="58">
        <v>100</v>
      </c>
    </row>
    <row r="43" spans="1:23" s="21" customFormat="1" ht="15" customHeight="1" x14ac:dyDescent="0.2">
      <c r="A43" s="20" t="s">
        <v>18</v>
      </c>
      <c r="B43" s="34" t="s">
        <v>55</v>
      </c>
      <c r="C43" s="37">
        <v>74641</v>
      </c>
      <c r="D43" s="38">
        <v>110</v>
      </c>
      <c r="E43" s="39">
        <v>0.1</v>
      </c>
      <c r="F43" s="40">
        <v>1377</v>
      </c>
      <c r="G43" s="39">
        <v>1.8</v>
      </c>
      <c r="H43" s="41">
        <v>2732</v>
      </c>
      <c r="I43" s="39">
        <v>3.7</v>
      </c>
      <c r="J43" s="40">
        <v>11679</v>
      </c>
      <c r="K43" s="39">
        <v>15.6</v>
      </c>
      <c r="L43" s="40">
        <v>55989</v>
      </c>
      <c r="M43" s="39">
        <v>75</v>
      </c>
      <c r="N43" s="40">
        <v>37</v>
      </c>
      <c r="O43" s="39">
        <v>0</v>
      </c>
      <c r="P43" s="42">
        <v>2717</v>
      </c>
      <c r="Q43" s="43">
        <v>3.6</v>
      </c>
      <c r="R43" s="60">
        <v>11731</v>
      </c>
      <c r="S43" s="43">
        <v>15.7</v>
      </c>
      <c r="T43" s="60">
        <v>989</v>
      </c>
      <c r="U43" s="45">
        <v>1.3</v>
      </c>
      <c r="V43" s="46">
        <v>1017</v>
      </c>
      <c r="W43" s="47">
        <v>99.9</v>
      </c>
    </row>
    <row r="44" spans="1:23" s="21" customFormat="1" ht="15" customHeight="1" x14ac:dyDescent="0.2">
      <c r="A44" s="20" t="s">
        <v>18</v>
      </c>
      <c r="B44" s="22" t="s">
        <v>56</v>
      </c>
      <c r="C44" s="48">
        <v>26073</v>
      </c>
      <c r="D44" s="49">
        <v>4446</v>
      </c>
      <c r="E44" s="50">
        <v>17.100000000000001</v>
      </c>
      <c r="F44" s="52">
        <v>513</v>
      </c>
      <c r="G44" s="50" t="s">
        <v>73</v>
      </c>
      <c r="H44" s="51">
        <v>3167</v>
      </c>
      <c r="I44" s="50">
        <v>12.1</v>
      </c>
      <c r="J44" s="51">
        <v>2422</v>
      </c>
      <c r="K44" s="50">
        <v>9.3000000000000007</v>
      </c>
      <c r="L44" s="51">
        <v>14207</v>
      </c>
      <c r="M44" s="50">
        <v>54.5</v>
      </c>
      <c r="N44" s="52">
        <v>64</v>
      </c>
      <c r="O44" s="50">
        <v>0.2</v>
      </c>
      <c r="P44" s="53">
        <v>1254</v>
      </c>
      <c r="Q44" s="54">
        <v>4.8</v>
      </c>
      <c r="R44" s="55">
        <v>3872</v>
      </c>
      <c r="S44" s="54">
        <v>14.9</v>
      </c>
      <c r="T44" s="55">
        <v>929</v>
      </c>
      <c r="U44" s="56">
        <v>3.6</v>
      </c>
      <c r="V44" s="57">
        <v>555</v>
      </c>
      <c r="W44" s="58">
        <v>100</v>
      </c>
    </row>
    <row r="45" spans="1:23" s="21" customFormat="1" ht="15" customHeight="1" x14ac:dyDescent="0.2">
      <c r="A45" s="20" t="s">
        <v>18</v>
      </c>
      <c r="B45" s="34" t="s">
        <v>57</v>
      </c>
      <c r="C45" s="37">
        <v>24828</v>
      </c>
      <c r="D45" s="60">
        <v>417</v>
      </c>
      <c r="E45" s="39">
        <v>1.7</v>
      </c>
      <c r="F45" s="40">
        <v>1052</v>
      </c>
      <c r="G45" s="39">
        <v>4.2</v>
      </c>
      <c r="H45" s="41">
        <v>5044</v>
      </c>
      <c r="I45" s="39">
        <v>20.3</v>
      </c>
      <c r="J45" s="40">
        <v>672</v>
      </c>
      <c r="K45" s="39">
        <v>2.7</v>
      </c>
      <c r="L45" s="41">
        <v>16277</v>
      </c>
      <c r="M45" s="39">
        <v>65.599999999999994</v>
      </c>
      <c r="N45" s="40">
        <v>155</v>
      </c>
      <c r="O45" s="39">
        <v>0.6</v>
      </c>
      <c r="P45" s="42">
        <v>1211</v>
      </c>
      <c r="Q45" s="43">
        <v>4.9000000000000004</v>
      </c>
      <c r="R45" s="38">
        <v>2835</v>
      </c>
      <c r="S45" s="43">
        <v>11.4</v>
      </c>
      <c r="T45" s="60">
        <v>669</v>
      </c>
      <c r="U45" s="45">
        <v>2.7</v>
      </c>
      <c r="V45" s="46">
        <v>382</v>
      </c>
      <c r="W45" s="47">
        <v>100</v>
      </c>
    </row>
    <row r="46" spans="1:23" s="21" customFormat="1" ht="15" customHeight="1" x14ac:dyDescent="0.2">
      <c r="A46" s="20" t="s">
        <v>18</v>
      </c>
      <c r="B46" s="22" t="s">
        <v>58</v>
      </c>
      <c r="C46" s="48">
        <v>76589</v>
      </c>
      <c r="D46" s="49">
        <v>107</v>
      </c>
      <c r="E46" s="50">
        <v>0.1</v>
      </c>
      <c r="F46" s="51">
        <v>2599</v>
      </c>
      <c r="G46" s="50">
        <v>3.4</v>
      </c>
      <c r="H46" s="51">
        <v>6910</v>
      </c>
      <c r="I46" s="50">
        <v>9</v>
      </c>
      <c r="J46" s="51">
        <v>10903</v>
      </c>
      <c r="K46" s="50">
        <v>14.2</v>
      </c>
      <c r="L46" s="52">
        <v>54715</v>
      </c>
      <c r="M46" s="50">
        <v>71.400000000000006</v>
      </c>
      <c r="N46" s="52">
        <v>36</v>
      </c>
      <c r="O46" s="50">
        <v>0</v>
      </c>
      <c r="P46" s="53">
        <v>1319</v>
      </c>
      <c r="Q46" s="54">
        <v>1.7</v>
      </c>
      <c r="R46" s="49">
        <v>12077</v>
      </c>
      <c r="S46" s="54">
        <v>15.8</v>
      </c>
      <c r="T46" s="49">
        <v>2209</v>
      </c>
      <c r="U46" s="56">
        <v>2.9</v>
      </c>
      <c r="V46" s="57">
        <v>826</v>
      </c>
      <c r="W46" s="58">
        <v>99.9</v>
      </c>
    </row>
    <row r="47" spans="1:23" s="21" customFormat="1" ht="15" customHeight="1" x14ac:dyDescent="0.2">
      <c r="A47" s="20" t="s">
        <v>18</v>
      </c>
      <c r="B47" s="34" t="s">
        <v>59</v>
      </c>
      <c r="C47" s="63">
        <v>5335</v>
      </c>
      <c r="D47" s="38">
        <v>24</v>
      </c>
      <c r="E47" s="39">
        <v>0.4</v>
      </c>
      <c r="F47" s="41">
        <v>166</v>
      </c>
      <c r="G47" s="39">
        <v>3.1</v>
      </c>
      <c r="H47" s="41">
        <v>1173</v>
      </c>
      <c r="I47" s="39">
        <v>22</v>
      </c>
      <c r="J47" s="41">
        <v>462</v>
      </c>
      <c r="K47" s="39">
        <v>8.6999999999999993</v>
      </c>
      <c r="L47" s="41">
        <v>3353</v>
      </c>
      <c r="M47" s="39">
        <v>62.8</v>
      </c>
      <c r="N47" s="40">
        <v>5</v>
      </c>
      <c r="O47" s="39">
        <v>0.1</v>
      </c>
      <c r="P47" s="42">
        <v>152</v>
      </c>
      <c r="Q47" s="43">
        <v>2.8</v>
      </c>
      <c r="R47" s="60">
        <v>684</v>
      </c>
      <c r="S47" s="43">
        <v>12.8</v>
      </c>
      <c r="T47" s="38">
        <v>269</v>
      </c>
      <c r="U47" s="45">
        <v>5</v>
      </c>
      <c r="V47" s="46">
        <v>60</v>
      </c>
      <c r="W47" s="47">
        <v>100</v>
      </c>
    </row>
    <row r="48" spans="1:23" s="21" customFormat="1" ht="15" customHeight="1" x14ac:dyDescent="0.2">
      <c r="A48" s="20" t="s">
        <v>18</v>
      </c>
      <c r="B48" s="22" t="s">
        <v>60</v>
      </c>
      <c r="C48" s="48">
        <v>31221</v>
      </c>
      <c r="D48" s="55">
        <v>98</v>
      </c>
      <c r="E48" s="50">
        <v>0.3</v>
      </c>
      <c r="F48" s="51">
        <v>495</v>
      </c>
      <c r="G48" s="50">
        <v>1.6</v>
      </c>
      <c r="H48" s="52">
        <v>1830</v>
      </c>
      <c r="I48" s="50">
        <v>5.9</v>
      </c>
      <c r="J48" s="51">
        <v>10794</v>
      </c>
      <c r="K48" s="50">
        <v>34.6</v>
      </c>
      <c r="L48" s="51">
        <v>17323</v>
      </c>
      <c r="M48" s="50">
        <v>55.5</v>
      </c>
      <c r="N48" s="52">
        <v>41</v>
      </c>
      <c r="O48" s="50">
        <v>0.1</v>
      </c>
      <c r="P48" s="53">
        <v>640</v>
      </c>
      <c r="Q48" s="54" t="s">
        <v>73</v>
      </c>
      <c r="R48" s="55">
        <v>3640</v>
      </c>
      <c r="S48" s="54">
        <v>11.7</v>
      </c>
      <c r="T48" s="55">
        <v>1271</v>
      </c>
      <c r="U48" s="56">
        <v>4.0999999999999996</v>
      </c>
      <c r="V48" s="57">
        <v>281</v>
      </c>
      <c r="W48" s="58">
        <v>100</v>
      </c>
    </row>
    <row r="49" spans="1:26" s="21" customFormat="1" ht="15" customHeight="1" x14ac:dyDescent="0.2">
      <c r="A49" s="20" t="s">
        <v>18</v>
      </c>
      <c r="B49" s="34" t="s">
        <v>61</v>
      </c>
      <c r="C49" s="63">
        <v>5075</v>
      </c>
      <c r="D49" s="38">
        <v>493</v>
      </c>
      <c r="E49" s="39">
        <v>9.6999999999999993</v>
      </c>
      <c r="F49" s="40">
        <v>106</v>
      </c>
      <c r="G49" s="39">
        <v>2.1</v>
      </c>
      <c r="H49" s="40">
        <v>214</v>
      </c>
      <c r="I49" s="39">
        <v>4.2</v>
      </c>
      <c r="J49" s="40">
        <v>139</v>
      </c>
      <c r="K49" s="39">
        <v>2.7</v>
      </c>
      <c r="L49" s="41">
        <v>4053</v>
      </c>
      <c r="M49" s="39">
        <v>79.900000000000006</v>
      </c>
      <c r="N49" s="41" t="s">
        <v>73</v>
      </c>
      <c r="O49" s="39">
        <v>0</v>
      </c>
      <c r="P49" s="42">
        <v>68</v>
      </c>
      <c r="Q49" s="43">
        <v>1.3</v>
      </c>
      <c r="R49" s="60">
        <v>466</v>
      </c>
      <c r="S49" s="43">
        <v>9.1999999999999993</v>
      </c>
      <c r="T49" s="60">
        <v>100</v>
      </c>
      <c r="U49" s="45" t="s">
        <v>73</v>
      </c>
      <c r="V49" s="46">
        <v>199</v>
      </c>
      <c r="W49" s="47">
        <v>100</v>
      </c>
    </row>
    <row r="50" spans="1:26" s="21" customFormat="1" ht="15" customHeight="1" x14ac:dyDescent="0.2">
      <c r="A50" s="20" t="s">
        <v>18</v>
      </c>
      <c r="B50" s="22" t="s">
        <v>62</v>
      </c>
      <c r="C50" s="48">
        <v>36665</v>
      </c>
      <c r="D50" s="49">
        <v>75</v>
      </c>
      <c r="E50" s="50">
        <v>0.2</v>
      </c>
      <c r="F50" s="51">
        <v>630</v>
      </c>
      <c r="G50" s="50">
        <v>1.7</v>
      </c>
      <c r="H50" s="52">
        <v>2267</v>
      </c>
      <c r="I50" s="50">
        <v>6.2</v>
      </c>
      <c r="J50" s="51">
        <v>8935</v>
      </c>
      <c r="K50" s="50">
        <v>24.4</v>
      </c>
      <c r="L50" s="51">
        <v>24413</v>
      </c>
      <c r="M50" s="50">
        <v>66.599999999999994</v>
      </c>
      <c r="N50" s="52">
        <v>28</v>
      </c>
      <c r="O50" s="50">
        <v>0.1</v>
      </c>
      <c r="P50" s="53">
        <v>317</v>
      </c>
      <c r="Q50" s="54">
        <v>0.9</v>
      </c>
      <c r="R50" s="49">
        <v>4814</v>
      </c>
      <c r="S50" s="54">
        <v>13.1</v>
      </c>
      <c r="T50" s="49">
        <v>535</v>
      </c>
      <c r="U50" s="56">
        <v>1.5</v>
      </c>
      <c r="V50" s="57">
        <v>418</v>
      </c>
      <c r="W50" s="58">
        <v>98.8</v>
      </c>
    </row>
    <row r="51" spans="1:26" s="21" customFormat="1" ht="15" customHeight="1" x14ac:dyDescent="0.2">
      <c r="A51" s="20" t="s">
        <v>18</v>
      </c>
      <c r="B51" s="34" t="s">
        <v>63</v>
      </c>
      <c r="C51" s="37">
        <v>202853</v>
      </c>
      <c r="D51" s="38">
        <v>854</v>
      </c>
      <c r="E51" s="39">
        <v>0.4</v>
      </c>
      <c r="F51" s="41">
        <v>7552</v>
      </c>
      <c r="G51" s="39">
        <v>3.7</v>
      </c>
      <c r="H51" s="40">
        <v>101760</v>
      </c>
      <c r="I51" s="39">
        <v>50.2</v>
      </c>
      <c r="J51" s="40">
        <v>26060</v>
      </c>
      <c r="K51" s="39">
        <v>12.8</v>
      </c>
      <c r="L51" s="40">
        <v>63019</v>
      </c>
      <c r="M51" s="39">
        <v>31.1</v>
      </c>
      <c r="N51" s="41">
        <v>317</v>
      </c>
      <c r="O51" s="39">
        <v>0.2</v>
      </c>
      <c r="P51" s="42">
        <v>3291</v>
      </c>
      <c r="Q51" s="43">
        <v>1.6</v>
      </c>
      <c r="R51" s="38">
        <v>20241</v>
      </c>
      <c r="S51" s="43">
        <v>10</v>
      </c>
      <c r="T51" s="38">
        <v>17934</v>
      </c>
      <c r="U51" s="45">
        <v>8.8000000000000007</v>
      </c>
      <c r="V51" s="46">
        <v>2266</v>
      </c>
      <c r="W51" s="47">
        <v>100</v>
      </c>
    </row>
    <row r="52" spans="1:26" s="21" customFormat="1" ht="15" customHeight="1" x14ac:dyDescent="0.2">
      <c r="A52" s="20" t="s">
        <v>18</v>
      </c>
      <c r="B52" s="22" t="s">
        <v>64</v>
      </c>
      <c r="C52" s="48">
        <v>24320</v>
      </c>
      <c r="D52" s="55">
        <v>333</v>
      </c>
      <c r="E52" s="50">
        <v>1.4</v>
      </c>
      <c r="F52" s="51">
        <v>608</v>
      </c>
      <c r="G52" s="50">
        <v>2.5</v>
      </c>
      <c r="H52" s="52">
        <v>4410</v>
      </c>
      <c r="I52" s="50">
        <v>18.100000000000001</v>
      </c>
      <c r="J52" s="52">
        <v>414</v>
      </c>
      <c r="K52" s="50">
        <v>1.7</v>
      </c>
      <c r="L52" s="51">
        <v>17703</v>
      </c>
      <c r="M52" s="50">
        <v>72.8</v>
      </c>
      <c r="N52" s="52">
        <v>437</v>
      </c>
      <c r="O52" s="50">
        <v>1.8</v>
      </c>
      <c r="P52" s="61">
        <v>415</v>
      </c>
      <c r="Q52" s="54">
        <v>1.7</v>
      </c>
      <c r="R52" s="49">
        <v>2818</v>
      </c>
      <c r="S52" s="54">
        <v>11.6</v>
      </c>
      <c r="T52" s="49">
        <v>1635</v>
      </c>
      <c r="U52" s="56">
        <v>6.7</v>
      </c>
      <c r="V52" s="57">
        <v>321</v>
      </c>
      <c r="W52" s="58">
        <v>99.7</v>
      </c>
    </row>
    <row r="53" spans="1:26" s="21" customFormat="1" ht="15" customHeight="1" x14ac:dyDescent="0.2">
      <c r="A53" s="20" t="s">
        <v>18</v>
      </c>
      <c r="B53" s="34" t="s">
        <v>65</v>
      </c>
      <c r="C53" s="63">
        <v>3267</v>
      </c>
      <c r="D53" s="60">
        <v>28</v>
      </c>
      <c r="E53" s="39">
        <v>0.9</v>
      </c>
      <c r="F53" s="40">
        <v>72</v>
      </c>
      <c r="G53" s="39">
        <v>2.2000000000000002</v>
      </c>
      <c r="H53" s="41">
        <v>40</v>
      </c>
      <c r="I53" s="39">
        <v>1.2</v>
      </c>
      <c r="J53" s="40">
        <v>81</v>
      </c>
      <c r="K53" s="39">
        <v>2.5</v>
      </c>
      <c r="L53" s="41">
        <v>2995</v>
      </c>
      <c r="M53" s="39">
        <v>91.7</v>
      </c>
      <c r="N53" s="41">
        <v>6</v>
      </c>
      <c r="O53" s="39">
        <v>0.2</v>
      </c>
      <c r="P53" s="42">
        <v>45</v>
      </c>
      <c r="Q53" s="43">
        <v>1.4</v>
      </c>
      <c r="R53" s="60">
        <v>320</v>
      </c>
      <c r="S53" s="43">
        <v>9.8000000000000007</v>
      </c>
      <c r="T53" s="38">
        <v>47</v>
      </c>
      <c r="U53" s="45">
        <v>1.4</v>
      </c>
      <c r="V53" s="46">
        <v>68</v>
      </c>
      <c r="W53" s="47">
        <v>100</v>
      </c>
    </row>
    <row r="54" spans="1:26" s="21" customFormat="1" ht="15" customHeight="1" x14ac:dyDescent="0.2">
      <c r="A54" s="20" t="s">
        <v>18</v>
      </c>
      <c r="B54" s="22" t="s">
        <v>66</v>
      </c>
      <c r="C54" s="48">
        <v>60753</v>
      </c>
      <c r="D54" s="55">
        <v>217</v>
      </c>
      <c r="E54" s="50">
        <v>0.4</v>
      </c>
      <c r="F54" s="51">
        <v>3815</v>
      </c>
      <c r="G54" s="64">
        <v>6.3</v>
      </c>
      <c r="H54" s="52">
        <v>7079</v>
      </c>
      <c r="I54" s="64">
        <v>11.7</v>
      </c>
      <c r="J54" s="51">
        <v>13653</v>
      </c>
      <c r="K54" s="50">
        <v>22.5</v>
      </c>
      <c r="L54" s="51">
        <v>33730</v>
      </c>
      <c r="M54" s="50">
        <v>55.5</v>
      </c>
      <c r="N54" s="51">
        <v>82</v>
      </c>
      <c r="O54" s="50">
        <v>0.1</v>
      </c>
      <c r="P54" s="53">
        <v>2177</v>
      </c>
      <c r="Q54" s="54">
        <v>3.6</v>
      </c>
      <c r="R54" s="49">
        <v>7984</v>
      </c>
      <c r="S54" s="54">
        <v>13.1</v>
      </c>
      <c r="T54" s="55">
        <v>3588</v>
      </c>
      <c r="U54" s="56">
        <v>5.9</v>
      </c>
      <c r="V54" s="57">
        <v>436</v>
      </c>
      <c r="W54" s="58">
        <v>95.9</v>
      </c>
    </row>
    <row r="55" spans="1:26" s="21" customFormat="1" ht="15" customHeight="1" x14ac:dyDescent="0.2">
      <c r="A55" s="20" t="s">
        <v>18</v>
      </c>
      <c r="B55" s="34" t="s">
        <v>67</v>
      </c>
      <c r="C55" s="37">
        <v>44611</v>
      </c>
      <c r="D55" s="38">
        <v>701</v>
      </c>
      <c r="E55" s="39">
        <v>1.6</v>
      </c>
      <c r="F55" s="40">
        <v>3297</v>
      </c>
      <c r="G55" s="39">
        <v>7.4</v>
      </c>
      <c r="H55" s="41">
        <v>8790</v>
      </c>
      <c r="I55" s="39">
        <v>19.7</v>
      </c>
      <c r="J55" s="41">
        <v>2175</v>
      </c>
      <c r="K55" s="39">
        <v>4.9000000000000004</v>
      </c>
      <c r="L55" s="40">
        <v>26503</v>
      </c>
      <c r="M55" s="39">
        <v>59.4</v>
      </c>
      <c r="N55" s="40">
        <v>471</v>
      </c>
      <c r="O55" s="39">
        <v>1.1000000000000001</v>
      </c>
      <c r="P55" s="59">
        <v>2674</v>
      </c>
      <c r="Q55" s="43">
        <v>6</v>
      </c>
      <c r="R55" s="38">
        <v>5413</v>
      </c>
      <c r="S55" s="43">
        <v>12.1</v>
      </c>
      <c r="T55" s="60">
        <v>2357</v>
      </c>
      <c r="U55" s="45">
        <v>5.3</v>
      </c>
      <c r="V55" s="46">
        <v>694</v>
      </c>
      <c r="W55" s="47">
        <v>100</v>
      </c>
    </row>
    <row r="56" spans="1:26" s="21" customFormat="1" ht="15" customHeight="1" x14ac:dyDescent="0.2">
      <c r="A56" s="20" t="s">
        <v>18</v>
      </c>
      <c r="B56" s="22" t="s">
        <v>68</v>
      </c>
      <c r="C56" s="48">
        <v>10183</v>
      </c>
      <c r="D56" s="49">
        <v>16</v>
      </c>
      <c r="E56" s="50">
        <v>0.2</v>
      </c>
      <c r="F56" s="51">
        <v>77</v>
      </c>
      <c r="G56" s="50">
        <v>0.8</v>
      </c>
      <c r="H56" s="51">
        <v>135</v>
      </c>
      <c r="I56" s="50">
        <v>1.3</v>
      </c>
      <c r="J56" s="52">
        <v>552</v>
      </c>
      <c r="K56" s="50">
        <v>5.4</v>
      </c>
      <c r="L56" s="51">
        <v>9314</v>
      </c>
      <c r="M56" s="50">
        <v>91.5</v>
      </c>
      <c r="N56" s="52" t="s">
        <v>73</v>
      </c>
      <c r="O56" s="50">
        <v>0</v>
      </c>
      <c r="P56" s="61">
        <v>87</v>
      </c>
      <c r="Q56" s="54">
        <v>0.9</v>
      </c>
      <c r="R56" s="55">
        <v>1064</v>
      </c>
      <c r="S56" s="54">
        <v>10.4</v>
      </c>
      <c r="T56" s="55">
        <v>83</v>
      </c>
      <c r="U56" s="56">
        <v>0.8</v>
      </c>
      <c r="V56" s="57">
        <v>153</v>
      </c>
      <c r="W56" s="58">
        <v>98.7</v>
      </c>
      <c r="Z56" s="35"/>
    </row>
    <row r="57" spans="1:26" s="21" customFormat="1" ht="15" customHeight="1" x14ac:dyDescent="0.2">
      <c r="A57" s="20" t="s">
        <v>18</v>
      </c>
      <c r="B57" s="34" t="s">
        <v>69</v>
      </c>
      <c r="C57" s="37">
        <v>38472</v>
      </c>
      <c r="D57" s="38">
        <v>421</v>
      </c>
      <c r="E57" s="39">
        <v>1.1000000000000001</v>
      </c>
      <c r="F57" s="41">
        <v>1301</v>
      </c>
      <c r="G57" s="39">
        <v>3.4</v>
      </c>
      <c r="H57" s="40">
        <v>3708</v>
      </c>
      <c r="I57" s="39">
        <v>9.6</v>
      </c>
      <c r="J57" s="40">
        <v>3528</v>
      </c>
      <c r="K57" s="39">
        <v>9.1999999999999993</v>
      </c>
      <c r="L57" s="40">
        <v>28781</v>
      </c>
      <c r="M57" s="39">
        <v>74.8</v>
      </c>
      <c r="N57" s="40">
        <v>29</v>
      </c>
      <c r="O57" s="39">
        <v>0.1</v>
      </c>
      <c r="P57" s="59">
        <v>704</v>
      </c>
      <c r="Q57" s="43">
        <v>1.8</v>
      </c>
      <c r="R57" s="60">
        <v>5094</v>
      </c>
      <c r="S57" s="43">
        <v>13.2</v>
      </c>
      <c r="T57" s="60">
        <v>1164</v>
      </c>
      <c r="U57" s="45" t="s">
        <v>73</v>
      </c>
      <c r="V57" s="46">
        <v>604</v>
      </c>
      <c r="W57" s="47">
        <v>100</v>
      </c>
    </row>
    <row r="58" spans="1:26" s="21" customFormat="1" ht="15" customHeight="1" thickBot="1" x14ac:dyDescent="0.25">
      <c r="A58" s="20" t="s">
        <v>18</v>
      </c>
      <c r="B58" s="23" t="s">
        <v>70</v>
      </c>
      <c r="C58" s="65">
        <v>3942</v>
      </c>
      <c r="D58" s="66">
        <v>92</v>
      </c>
      <c r="E58" s="67">
        <v>2.2999999999999998</v>
      </c>
      <c r="F58" s="68">
        <v>51</v>
      </c>
      <c r="G58" s="67">
        <v>1.3</v>
      </c>
      <c r="H58" s="69">
        <v>464</v>
      </c>
      <c r="I58" s="67">
        <v>11.8</v>
      </c>
      <c r="J58" s="68">
        <v>60</v>
      </c>
      <c r="K58" s="67">
        <v>1.5</v>
      </c>
      <c r="L58" s="68">
        <v>3205</v>
      </c>
      <c r="M58" s="67">
        <v>81.3</v>
      </c>
      <c r="N58" s="68" t="s">
        <v>73</v>
      </c>
      <c r="O58" s="67">
        <v>0.1</v>
      </c>
      <c r="P58" s="70">
        <v>67</v>
      </c>
      <c r="Q58" s="71">
        <v>1.7</v>
      </c>
      <c r="R58" s="72">
        <v>515</v>
      </c>
      <c r="S58" s="71">
        <v>13.1</v>
      </c>
      <c r="T58" s="72">
        <v>47</v>
      </c>
      <c r="U58" s="73">
        <v>1.2</v>
      </c>
      <c r="V58" s="74">
        <v>97</v>
      </c>
      <c r="W58" s="75">
        <v>100</v>
      </c>
    </row>
    <row r="59" spans="1:26" s="25" customFormat="1" ht="15" customHeight="1" x14ac:dyDescent="0.2">
      <c r="A59" s="27"/>
      <c r="B59" s="3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6" s="25" customFormat="1" ht="15" customHeight="1" x14ac:dyDescent="0.2">
      <c r="A60" s="27"/>
      <c r="B60" s="28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2,140,475 public school male students enrolled in biology, 22,402 (1 to 3%) were American Indian or Alaska Native, and 267,476 (12.5%)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6" s="21" customFormat="1" ht="15" customHeight="1" x14ac:dyDescent="0.2">
      <c r="A61" s="20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6" s="25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6" s="25" customFormat="1" ht="15" customHeight="1" x14ac:dyDescent="0.2">
      <c r="A63" s="27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6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B8:W58">
    <sortCondition ref="B8:B58"/>
  </sortState>
  <mergeCells count="17">
    <mergeCell ref="H5:I5"/>
    <mergeCell ref="J5:K5"/>
    <mergeCell ref="L5:M5"/>
    <mergeCell ref="B61:W61"/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5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public school female students ",A7, ", by race/ethnicity, disability status, and English proficiency, by state: School Year 2013-14")</f>
        <v>Number and percentage of public school female students enrolled in biology,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1" t="s">
        <v>0</v>
      </c>
      <c r="C4" s="83" t="s">
        <v>12</v>
      </c>
      <c r="D4" s="85" t="s">
        <v>10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 t="s">
        <v>17</v>
      </c>
      <c r="S4" s="89"/>
      <c r="T4" s="88" t="s">
        <v>13</v>
      </c>
      <c r="U4" s="89"/>
      <c r="V4" s="92" t="s">
        <v>16</v>
      </c>
      <c r="W4" s="94" t="s">
        <v>14</v>
      </c>
    </row>
    <row r="5" spans="1:23" s="12" customFormat="1" ht="24.95" customHeight="1" x14ac:dyDescent="0.2">
      <c r="A5" s="11"/>
      <c r="B5" s="82"/>
      <c r="C5" s="84"/>
      <c r="D5" s="96" t="s">
        <v>1</v>
      </c>
      <c r="E5" s="77"/>
      <c r="F5" s="97" t="s">
        <v>2</v>
      </c>
      <c r="G5" s="77"/>
      <c r="H5" s="76" t="s">
        <v>3</v>
      </c>
      <c r="I5" s="77"/>
      <c r="J5" s="76" t="s">
        <v>4</v>
      </c>
      <c r="K5" s="77"/>
      <c r="L5" s="76" t="s">
        <v>5</v>
      </c>
      <c r="M5" s="77"/>
      <c r="N5" s="76" t="s">
        <v>6</v>
      </c>
      <c r="O5" s="77"/>
      <c r="P5" s="76" t="s">
        <v>7</v>
      </c>
      <c r="Q5" s="78"/>
      <c r="R5" s="90"/>
      <c r="S5" s="91"/>
      <c r="T5" s="90"/>
      <c r="U5" s="91"/>
      <c r="V5" s="93"/>
      <c r="W5" s="95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36"/>
    </row>
    <row r="7" spans="1:23" s="21" customFormat="1" ht="15" customHeight="1" x14ac:dyDescent="0.2">
      <c r="A7" s="20" t="str">
        <f>Total!A7</f>
        <v>enrolled in biology</v>
      </c>
      <c r="B7" s="33" t="s">
        <v>11</v>
      </c>
      <c r="C7" s="37">
        <v>2144640</v>
      </c>
      <c r="D7" s="38">
        <v>21653</v>
      </c>
      <c r="E7" s="39" t="s">
        <v>73</v>
      </c>
      <c r="F7" s="40">
        <v>113475</v>
      </c>
      <c r="G7" s="39">
        <v>5.3</v>
      </c>
      <c r="H7" s="40">
        <v>495826</v>
      </c>
      <c r="I7" s="39">
        <v>23.1</v>
      </c>
      <c r="J7" s="40">
        <v>334827</v>
      </c>
      <c r="K7" s="39">
        <v>15.6</v>
      </c>
      <c r="L7" s="40">
        <v>1117699</v>
      </c>
      <c r="M7" s="39">
        <v>52.1</v>
      </c>
      <c r="N7" s="41">
        <v>7616</v>
      </c>
      <c r="O7" s="39">
        <v>0.4</v>
      </c>
      <c r="P7" s="42">
        <v>53544</v>
      </c>
      <c r="Q7" s="43">
        <v>2.5</v>
      </c>
      <c r="R7" s="44">
        <v>143638</v>
      </c>
      <c r="S7" s="43">
        <v>6.7</v>
      </c>
      <c r="T7" s="44">
        <v>101327</v>
      </c>
      <c r="U7" s="45">
        <v>4.7</v>
      </c>
      <c r="V7" s="46">
        <v>26217</v>
      </c>
      <c r="W7" s="47">
        <v>99.9</v>
      </c>
    </row>
    <row r="8" spans="1:23" s="21" customFormat="1" ht="15" customHeight="1" x14ac:dyDescent="0.2">
      <c r="A8" s="20" t="s">
        <v>18</v>
      </c>
      <c r="B8" s="22" t="s">
        <v>21</v>
      </c>
      <c r="C8" s="48">
        <v>29108</v>
      </c>
      <c r="D8" s="49">
        <v>249</v>
      </c>
      <c r="E8" s="50">
        <v>0.9</v>
      </c>
      <c r="F8" s="51">
        <v>358</v>
      </c>
      <c r="G8" s="50">
        <v>1.2</v>
      </c>
      <c r="H8" s="52">
        <v>1128</v>
      </c>
      <c r="I8" s="50">
        <v>3.9</v>
      </c>
      <c r="J8" s="51">
        <v>10153</v>
      </c>
      <c r="K8" s="50">
        <v>34.9</v>
      </c>
      <c r="L8" s="51">
        <v>16892</v>
      </c>
      <c r="M8" s="50">
        <v>58</v>
      </c>
      <c r="N8" s="51">
        <v>20</v>
      </c>
      <c r="O8" s="50">
        <v>0.1</v>
      </c>
      <c r="P8" s="53">
        <v>308</v>
      </c>
      <c r="Q8" s="54">
        <v>1.1000000000000001</v>
      </c>
      <c r="R8" s="49">
        <v>2014</v>
      </c>
      <c r="S8" s="54">
        <v>6.9</v>
      </c>
      <c r="T8" s="55">
        <v>507</v>
      </c>
      <c r="U8" s="56">
        <v>1.7</v>
      </c>
      <c r="V8" s="57">
        <v>434</v>
      </c>
      <c r="W8" s="58">
        <v>100</v>
      </c>
    </row>
    <row r="9" spans="1:23" s="21" customFormat="1" ht="15" customHeight="1" x14ac:dyDescent="0.2">
      <c r="A9" s="20" t="s">
        <v>18</v>
      </c>
      <c r="B9" s="34" t="s">
        <v>20</v>
      </c>
      <c r="C9" s="37">
        <v>5133</v>
      </c>
      <c r="D9" s="38">
        <v>1366</v>
      </c>
      <c r="E9" s="39">
        <v>26.6</v>
      </c>
      <c r="F9" s="40">
        <v>361</v>
      </c>
      <c r="G9" s="39">
        <v>7</v>
      </c>
      <c r="H9" s="40">
        <v>330</v>
      </c>
      <c r="I9" s="39">
        <v>6.4</v>
      </c>
      <c r="J9" s="41">
        <v>177</v>
      </c>
      <c r="K9" s="39">
        <v>3.4</v>
      </c>
      <c r="L9" s="41">
        <v>2431</v>
      </c>
      <c r="M9" s="39">
        <v>47.4</v>
      </c>
      <c r="N9" s="40">
        <v>109</v>
      </c>
      <c r="O9" s="39">
        <v>2.1</v>
      </c>
      <c r="P9" s="59">
        <v>359</v>
      </c>
      <c r="Q9" s="43">
        <v>7</v>
      </c>
      <c r="R9" s="60">
        <v>319</v>
      </c>
      <c r="S9" s="43">
        <v>6.2</v>
      </c>
      <c r="T9" s="60">
        <v>551</v>
      </c>
      <c r="U9" s="45">
        <v>10.7</v>
      </c>
      <c r="V9" s="46">
        <v>276</v>
      </c>
      <c r="W9" s="47">
        <v>100</v>
      </c>
    </row>
    <row r="10" spans="1:23" s="21" customFormat="1" ht="15" customHeight="1" x14ac:dyDescent="0.2">
      <c r="A10" s="20" t="s">
        <v>18</v>
      </c>
      <c r="B10" s="22" t="s">
        <v>23</v>
      </c>
      <c r="C10" s="48">
        <v>46505</v>
      </c>
      <c r="D10" s="55">
        <v>2163</v>
      </c>
      <c r="E10" s="50">
        <v>4.7</v>
      </c>
      <c r="F10" s="51">
        <v>1585</v>
      </c>
      <c r="G10" s="50">
        <v>3.4</v>
      </c>
      <c r="H10" s="52">
        <v>19249</v>
      </c>
      <c r="I10" s="50">
        <v>41.4</v>
      </c>
      <c r="J10" s="51">
        <v>2458</v>
      </c>
      <c r="K10" s="50">
        <v>5.3</v>
      </c>
      <c r="L10" s="52">
        <v>19954</v>
      </c>
      <c r="M10" s="50">
        <v>42.9</v>
      </c>
      <c r="N10" s="52">
        <v>159</v>
      </c>
      <c r="O10" s="50">
        <v>0.3</v>
      </c>
      <c r="P10" s="61">
        <v>937</v>
      </c>
      <c r="Q10" s="54" t="s">
        <v>73</v>
      </c>
      <c r="R10" s="55">
        <v>2840</v>
      </c>
      <c r="S10" s="54">
        <v>6.1</v>
      </c>
      <c r="T10" s="55">
        <v>575</v>
      </c>
      <c r="U10" s="56">
        <v>1.2</v>
      </c>
      <c r="V10" s="57">
        <v>528</v>
      </c>
      <c r="W10" s="58">
        <v>100</v>
      </c>
    </row>
    <row r="11" spans="1:23" s="21" customFormat="1" ht="15" customHeight="1" x14ac:dyDescent="0.2">
      <c r="A11" s="20" t="s">
        <v>18</v>
      </c>
      <c r="B11" s="34" t="s">
        <v>22</v>
      </c>
      <c r="C11" s="37">
        <v>16867</v>
      </c>
      <c r="D11" s="38">
        <v>113</v>
      </c>
      <c r="E11" s="39">
        <v>0.7</v>
      </c>
      <c r="F11" s="41">
        <v>300</v>
      </c>
      <c r="G11" s="39">
        <v>1.8</v>
      </c>
      <c r="H11" s="40">
        <v>1511</v>
      </c>
      <c r="I11" s="39">
        <v>9</v>
      </c>
      <c r="J11" s="40">
        <v>3593</v>
      </c>
      <c r="K11" s="39">
        <v>21.3</v>
      </c>
      <c r="L11" s="40">
        <v>11079</v>
      </c>
      <c r="M11" s="39">
        <v>65.7</v>
      </c>
      <c r="N11" s="40">
        <v>75</v>
      </c>
      <c r="O11" s="39">
        <v>0.4</v>
      </c>
      <c r="P11" s="59">
        <v>196</v>
      </c>
      <c r="Q11" s="43">
        <v>1.2</v>
      </c>
      <c r="R11" s="60">
        <v>660</v>
      </c>
      <c r="S11" s="43">
        <v>3.9</v>
      </c>
      <c r="T11" s="38">
        <v>739</v>
      </c>
      <c r="U11" s="45">
        <v>4.4000000000000004</v>
      </c>
      <c r="V11" s="46">
        <v>332</v>
      </c>
      <c r="W11" s="47">
        <v>99.7</v>
      </c>
    </row>
    <row r="12" spans="1:23" s="21" customFormat="1" ht="15" customHeight="1" x14ac:dyDescent="0.2">
      <c r="A12" s="20" t="s">
        <v>18</v>
      </c>
      <c r="B12" s="22" t="s">
        <v>24</v>
      </c>
      <c r="C12" s="48">
        <v>276260</v>
      </c>
      <c r="D12" s="49">
        <v>1739</v>
      </c>
      <c r="E12" s="50">
        <v>0.6</v>
      </c>
      <c r="F12" s="52">
        <v>33028</v>
      </c>
      <c r="G12" s="50">
        <v>12</v>
      </c>
      <c r="H12" s="51">
        <v>146287</v>
      </c>
      <c r="I12" s="50">
        <v>53</v>
      </c>
      <c r="J12" s="51">
        <v>17912</v>
      </c>
      <c r="K12" s="50">
        <v>6.5</v>
      </c>
      <c r="L12" s="51">
        <v>67710</v>
      </c>
      <c r="M12" s="50">
        <v>24.5</v>
      </c>
      <c r="N12" s="52">
        <v>1995</v>
      </c>
      <c r="O12" s="50">
        <v>0.7</v>
      </c>
      <c r="P12" s="53">
        <v>7589</v>
      </c>
      <c r="Q12" s="54">
        <v>2.7</v>
      </c>
      <c r="R12" s="55">
        <v>12862</v>
      </c>
      <c r="S12" s="54">
        <v>4.7</v>
      </c>
      <c r="T12" s="49">
        <v>29372</v>
      </c>
      <c r="U12" s="56">
        <v>10.6</v>
      </c>
      <c r="V12" s="57">
        <v>2567</v>
      </c>
      <c r="W12" s="58">
        <v>100</v>
      </c>
    </row>
    <row r="13" spans="1:23" s="21" customFormat="1" ht="15" customHeight="1" x14ac:dyDescent="0.2">
      <c r="A13" s="20" t="s">
        <v>18</v>
      </c>
      <c r="B13" s="34" t="s">
        <v>25</v>
      </c>
      <c r="C13" s="37">
        <v>37473</v>
      </c>
      <c r="D13" s="38">
        <v>276</v>
      </c>
      <c r="E13" s="39">
        <v>0.7</v>
      </c>
      <c r="F13" s="41">
        <v>1350</v>
      </c>
      <c r="G13" s="39">
        <v>3.6</v>
      </c>
      <c r="H13" s="40">
        <v>11061</v>
      </c>
      <c r="I13" s="39">
        <v>29.5</v>
      </c>
      <c r="J13" s="41">
        <v>1765</v>
      </c>
      <c r="K13" s="39">
        <v>4.7</v>
      </c>
      <c r="L13" s="40">
        <v>21729</v>
      </c>
      <c r="M13" s="39">
        <v>58</v>
      </c>
      <c r="N13" s="40">
        <v>98</v>
      </c>
      <c r="O13" s="39">
        <v>0.3</v>
      </c>
      <c r="P13" s="42">
        <v>1194</v>
      </c>
      <c r="Q13" s="43">
        <v>3.2</v>
      </c>
      <c r="R13" s="38">
        <v>1928</v>
      </c>
      <c r="S13" s="43">
        <v>5.0999999999999996</v>
      </c>
      <c r="T13" s="60">
        <v>2807</v>
      </c>
      <c r="U13" s="45">
        <v>7.5</v>
      </c>
      <c r="V13" s="46">
        <v>493</v>
      </c>
      <c r="W13" s="47">
        <v>100</v>
      </c>
    </row>
    <row r="14" spans="1:23" s="21" customFormat="1" ht="15" customHeight="1" x14ac:dyDescent="0.2">
      <c r="A14" s="20" t="s">
        <v>18</v>
      </c>
      <c r="B14" s="22" t="s">
        <v>26</v>
      </c>
      <c r="C14" s="62">
        <v>24280</v>
      </c>
      <c r="D14" s="49">
        <v>80</v>
      </c>
      <c r="E14" s="50">
        <v>0.3</v>
      </c>
      <c r="F14" s="51">
        <v>1125</v>
      </c>
      <c r="G14" s="50">
        <v>4.5999999999999996</v>
      </c>
      <c r="H14" s="52">
        <v>4647</v>
      </c>
      <c r="I14" s="50">
        <v>19.100000000000001</v>
      </c>
      <c r="J14" s="52">
        <v>3235</v>
      </c>
      <c r="K14" s="50">
        <v>13.3</v>
      </c>
      <c r="L14" s="52">
        <v>14711</v>
      </c>
      <c r="M14" s="50">
        <v>60.6</v>
      </c>
      <c r="N14" s="51">
        <v>18</v>
      </c>
      <c r="O14" s="50">
        <v>0.1</v>
      </c>
      <c r="P14" s="61">
        <v>464</v>
      </c>
      <c r="Q14" s="54">
        <v>1.9</v>
      </c>
      <c r="R14" s="55">
        <v>1668</v>
      </c>
      <c r="S14" s="54">
        <v>6.9</v>
      </c>
      <c r="T14" s="49">
        <v>967</v>
      </c>
      <c r="U14" s="56">
        <v>4</v>
      </c>
      <c r="V14" s="57">
        <v>283</v>
      </c>
      <c r="W14" s="58">
        <v>99.6</v>
      </c>
    </row>
    <row r="15" spans="1:23" s="21" customFormat="1" ht="15" customHeight="1" x14ac:dyDescent="0.2">
      <c r="A15" s="20" t="s">
        <v>18</v>
      </c>
      <c r="B15" s="34" t="s">
        <v>28</v>
      </c>
      <c r="C15" s="63">
        <v>5413</v>
      </c>
      <c r="D15" s="38">
        <v>17</v>
      </c>
      <c r="E15" s="39">
        <v>0.3</v>
      </c>
      <c r="F15" s="40">
        <v>217</v>
      </c>
      <c r="G15" s="39">
        <v>4</v>
      </c>
      <c r="H15" s="40">
        <v>599</v>
      </c>
      <c r="I15" s="39">
        <v>11.1</v>
      </c>
      <c r="J15" s="41">
        <v>1626</v>
      </c>
      <c r="K15" s="39">
        <v>30</v>
      </c>
      <c r="L15" s="40">
        <v>2872</v>
      </c>
      <c r="M15" s="39">
        <v>53.1</v>
      </c>
      <c r="N15" s="41">
        <v>8</v>
      </c>
      <c r="O15" s="39">
        <v>0.1</v>
      </c>
      <c r="P15" s="42">
        <v>74</v>
      </c>
      <c r="Q15" s="43">
        <v>1.4</v>
      </c>
      <c r="R15" s="60">
        <v>286</v>
      </c>
      <c r="S15" s="43">
        <v>5.3</v>
      </c>
      <c r="T15" s="38">
        <v>102</v>
      </c>
      <c r="U15" s="45">
        <v>1.9</v>
      </c>
      <c r="V15" s="46">
        <v>66</v>
      </c>
      <c r="W15" s="47">
        <v>98.5</v>
      </c>
    </row>
    <row r="16" spans="1:23" s="21" customFormat="1" ht="15" customHeight="1" x14ac:dyDescent="0.2">
      <c r="A16" s="20" t="s">
        <v>18</v>
      </c>
      <c r="B16" s="22" t="s">
        <v>27</v>
      </c>
      <c r="C16" s="62">
        <v>3160</v>
      </c>
      <c r="D16" s="55" t="s">
        <v>73</v>
      </c>
      <c r="E16" s="50">
        <v>0.1</v>
      </c>
      <c r="F16" s="52">
        <v>43</v>
      </c>
      <c r="G16" s="50">
        <v>1.4</v>
      </c>
      <c r="H16" s="51">
        <v>322</v>
      </c>
      <c r="I16" s="50">
        <v>10.199999999999999</v>
      </c>
      <c r="J16" s="52">
        <v>2619</v>
      </c>
      <c r="K16" s="50">
        <v>82.9</v>
      </c>
      <c r="L16" s="51">
        <v>137</v>
      </c>
      <c r="M16" s="50">
        <v>4.3</v>
      </c>
      <c r="N16" s="52" t="s">
        <v>73</v>
      </c>
      <c r="O16" s="50">
        <v>0.1</v>
      </c>
      <c r="P16" s="61">
        <v>34</v>
      </c>
      <c r="Q16" s="54">
        <v>1.1000000000000001</v>
      </c>
      <c r="R16" s="49">
        <v>356</v>
      </c>
      <c r="S16" s="54">
        <v>11.3</v>
      </c>
      <c r="T16" s="49">
        <v>157</v>
      </c>
      <c r="U16" s="56">
        <v>5</v>
      </c>
      <c r="V16" s="57">
        <v>44</v>
      </c>
      <c r="W16" s="58">
        <v>100</v>
      </c>
    </row>
    <row r="17" spans="1:23" s="21" customFormat="1" ht="15" customHeight="1" x14ac:dyDescent="0.2">
      <c r="A17" s="20" t="s">
        <v>18</v>
      </c>
      <c r="B17" s="34" t="s">
        <v>29</v>
      </c>
      <c r="C17" s="37">
        <v>132378</v>
      </c>
      <c r="D17" s="38">
        <v>497</v>
      </c>
      <c r="E17" s="39">
        <v>0.4</v>
      </c>
      <c r="F17" s="41">
        <v>4287</v>
      </c>
      <c r="G17" s="39">
        <v>3.2</v>
      </c>
      <c r="H17" s="40">
        <v>37199</v>
      </c>
      <c r="I17" s="39">
        <v>28.1</v>
      </c>
      <c r="J17" s="41">
        <v>28585</v>
      </c>
      <c r="K17" s="39">
        <v>21.6</v>
      </c>
      <c r="L17" s="41">
        <v>57608</v>
      </c>
      <c r="M17" s="39">
        <v>43.5</v>
      </c>
      <c r="N17" s="41">
        <v>146</v>
      </c>
      <c r="O17" s="39">
        <v>0.1</v>
      </c>
      <c r="P17" s="59">
        <v>4056</v>
      </c>
      <c r="Q17" s="43">
        <v>3.1</v>
      </c>
      <c r="R17" s="38">
        <v>7729</v>
      </c>
      <c r="S17" s="43">
        <v>5.8</v>
      </c>
      <c r="T17" s="38">
        <v>5493</v>
      </c>
      <c r="U17" s="45">
        <v>4.0999999999999996</v>
      </c>
      <c r="V17" s="46">
        <v>1104</v>
      </c>
      <c r="W17" s="47">
        <v>100</v>
      </c>
    </row>
    <row r="18" spans="1:23" s="21" customFormat="1" ht="15" customHeight="1" x14ac:dyDescent="0.2">
      <c r="A18" s="20" t="s">
        <v>18</v>
      </c>
      <c r="B18" s="22" t="s">
        <v>30</v>
      </c>
      <c r="C18" s="48">
        <v>81300</v>
      </c>
      <c r="D18" s="55">
        <v>180</v>
      </c>
      <c r="E18" s="50">
        <v>0.2</v>
      </c>
      <c r="F18" s="51">
        <v>2950</v>
      </c>
      <c r="G18" s="50">
        <v>3.6</v>
      </c>
      <c r="H18" s="51">
        <v>8828</v>
      </c>
      <c r="I18" s="50">
        <v>10.9</v>
      </c>
      <c r="J18" s="51">
        <v>30165</v>
      </c>
      <c r="K18" s="50">
        <v>37.1</v>
      </c>
      <c r="L18" s="51">
        <v>36692</v>
      </c>
      <c r="M18" s="50">
        <v>45.1</v>
      </c>
      <c r="N18" s="51">
        <v>110</v>
      </c>
      <c r="O18" s="50">
        <v>0.1</v>
      </c>
      <c r="P18" s="61">
        <v>2375</v>
      </c>
      <c r="Q18" s="54">
        <v>2.9</v>
      </c>
      <c r="R18" s="55">
        <v>5078</v>
      </c>
      <c r="S18" s="54">
        <v>6.2</v>
      </c>
      <c r="T18" s="49">
        <v>2087</v>
      </c>
      <c r="U18" s="56">
        <v>2.6</v>
      </c>
      <c r="V18" s="57">
        <v>604</v>
      </c>
      <c r="W18" s="58">
        <v>99.8</v>
      </c>
    </row>
    <row r="19" spans="1:23" s="21" customFormat="1" ht="15" customHeight="1" x14ac:dyDescent="0.2">
      <c r="A19" s="20" t="s">
        <v>18</v>
      </c>
      <c r="B19" s="34" t="s">
        <v>31</v>
      </c>
      <c r="C19" s="37">
        <v>5901</v>
      </c>
      <c r="D19" s="38">
        <v>32</v>
      </c>
      <c r="E19" s="39">
        <v>0.5</v>
      </c>
      <c r="F19" s="40">
        <v>2242</v>
      </c>
      <c r="G19" s="39">
        <v>38</v>
      </c>
      <c r="H19" s="40">
        <v>386</v>
      </c>
      <c r="I19" s="39">
        <v>6.5</v>
      </c>
      <c r="J19" s="40">
        <v>121</v>
      </c>
      <c r="K19" s="39">
        <v>2.1</v>
      </c>
      <c r="L19" s="40">
        <v>770</v>
      </c>
      <c r="M19" s="39">
        <v>13</v>
      </c>
      <c r="N19" s="40">
        <v>1899</v>
      </c>
      <c r="O19" s="39">
        <v>32.200000000000003</v>
      </c>
      <c r="P19" s="42">
        <v>451</v>
      </c>
      <c r="Q19" s="43">
        <v>7.6</v>
      </c>
      <c r="R19" s="38">
        <v>377</v>
      </c>
      <c r="S19" s="43">
        <v>6.4</v>
      </c>
      <c r="T19" s="38">
        <v>345</v>
      </c>
      <c r="U19" s="45">
        <v>5.8</v>
      </c>
      <c r="V19" s="46">
        <v>67</v>
      </c>
      <c r="W19" s="47">
        <v>100</v>
      </c>
    </row>
    <row r="20" spans="1:23" s="21" customFormat="1" ht="15" customHeight="1" x14ac:dyDescent="0.2">
      <c r="A20" s="20" t="s">
        <v>18</v>
      </c>
      <c r="B20" s="22" t="s">
        <v>33</v>
      </c>
      <c r="C20" s="62">
        <v>10712</v>
      </c>
      <c r="D20" s="55">
        <v>147</v>
      </c>
      <c r="E20" s="50">
        <v>1.4</v>
      </c>
      <c r="F20" s="52">
        <v>193</v>
      </c>
      <c r="G20" s="50">
        <v>1.8</v>
      </c>
      <c r="H20" s="51">
        <v>1769</v>
      </c>
      <c r="I20" s="50">
        <v>16.5</v>
      </c>
      <c r="J20" s="52">
        <v>133</v>
      </c>
      <c r="K20" s="50">
        <v>1.2</v>
      </c>
      <c r="L20" s="52">
        <v>8250</v>
      </c>
      <c r="M20" s="50">
        <v>77</v>
      </c>
      <c r="N20" s="52">
        <v>44</v>
      </c>
      <c r="O20" s="50">
        <v>0.4</v>
      </c>
      <c r="P20" s="61">
        <v>176</v>
      </c>
      <c r="Q20" s="54">
        <v>1.6</v>
      </c>
      <c r="R20" s="55">
        <v>368</v>
      </c>
      <c r="S20" s="54">
        <v>3.4</v>
      </c>
      <c r="T20" s="49">
        <v>339</v>
      </c>
      <c r="U20" s="56">
        <v>3.2</v>
      </c>
      <c r="V20" s="57">
        <v>238</v>
      </c>
      <c r="W20" s="58">
        <v>100</v>
      </c>
    </row>
    <row r="21" spans="1:23" s="21" customFormat="1" ht="15" customHeight="1" x14ac:dyDescent="0.2">
      <c r="A21" s="20" t="s">
        <v>18</v>
      </c>
      <c r="B21" s="34" t="s">
        <v>34</v>
      </c>
      <c r="C21" s="37">
        <v>94324</v>
      </c>
      <c r="D21" s="60">
        <v>268</v>
      </c>
      <c r="E21" s="39">
        <v>0.3</v>
      </c>
      <c r="F21" s="40">
        <v>4769</v>
      </c>
      <c r="G21" s="39">
        <v>5.0999999999999996</v>
      </c>
      <c r="H21" s="41">
        <v>23100</v>
      </c>
      <c r="I21" s="39">
        <v>24.5</v>
      </c>
      <c r="J21" s="40">
        <v>17946</v>
      </c>
      <c r="K21" s="39">
        <v>19</v>
      </c>
      <c r="L21" s="40">
        <v>45903</v>
      </c>
      <c r="M21" s="39">
        <v>48.7</v>
      </c>
      <c r="N21" s="40">
        <v>136</v>
      </c>
      <c r="O21" s="39">
        <v>0.1</v>
      </c>
      <c r="P21" s="59">
        <v>2202</v>
      </c>
      <c r="Q21" s="43">
        <v>2.2999999999999998</v>
      </c>
      <c r="R21" s="38">
        <v>6959</v>
      </c>
      <c r="S21" s="43">
        <v>7.4</v>
      </c>
      <c r="T21" s="60">
        <v>3791</v>
      </c>
      <c r="U21" s="45">
        <v>4</v>
      </c>
      <c r="V21" s="46">
        <v>896</v>
      </c>
      <c r="W21" s="47">
        <v>100</v>
      </c>
    </row>
    <row r="22" spans="1:23" s="21" customFormat="1" ht="15" customHeight="1" x14ac:dyDescent="0.2">
      <c r="A22" s="20" t="s">
        <v>18</v>
      </c>
      <c r="B22" s="22" t="s">
        <v>35</v>
      </c>
      <c r="C22" s="48">
        <v>46620</v>
      </c>
      <c r="D22" s="49">
        <v>123</v>
      </c>
      <c r="E22" s="50">
        <v>0.3</v>
      </c>
      <c r="F22" s="52">
        <v>986</v>
      </c>
      <c r="G22" s="50">
        <v>2.1</v>
      </c>
      <c r="H22" s="52">
        <v>4269</v>
      </c>
      <c r="I22" s="50">
        <v>9.1999999999999993</v>
      </c>
      <c r="J22" s="51">
        <v>5600</v>
      </c>
      <c r="K22" s="50">
        <v>12</v>
      </c>
      <c r="L22" s="51">
        <v>33749</v>
      </c>
      <c r="M22" s="50">
        <v>72.400000000000006</v>
      </c>
      <c r="N22" s="51">
        <v>30</v>
      </c>
      <c r="O22" s="50">
        <v>0.1</v>
      </c>
      <c r="P22" s="53">
        <v>1863</v>
      </c>
      <c r="Q22" s="54">
        <v>4</v>
      </c>
      <c r="R22" s="55">
        <v>3837</v>
      </c>
      <c r="S22" s="54">
        <v>8.1999999999999993</v>
      </c>
      <c r="T22" s="55">
        <v>1852</v>
      </c>
      <c r="U22" s="56">
        <v>4</v>
      </c>
      <c r="V22" s="57">
        <v>431</v>
      </c>
      <c r="W22" s="58">
        <v>100</v>
      </c>
    </row>
    <row r="23" spans="1:23" s="21" customFormat="1" ht="15" customHeight="1" x14ac:dyDescent="0.2">
      <c r="A23" s="20" t="s">
        <v>18</v>
      </c>
      <c r="B23" s="34" t="s">
        <v>32</v>
      </c>
      <c r="C23" s="37">
        <v>21983</v>
      </c>
      <c r="D23" s="38">
        <v>87</v>
      </c>
      <c r="E23" s="39">
        <v>0.4</v>
      </c>
      <c r="F23" s="40">
        <v>506</v>
      </c>
      <c r="G23" s="39">
        <v>2.2999999999999998</v>
      </c>
      <c r="H23" s="40">
        <v>1779</v>
      </c>
      <c r="I23" s="39">
        <v>8.1</v>
      </c>
      <c r="J23" s="40">
        <v>965</v>
      </c>
      <c r="K23" s="39">
        <v>4.4000000000000004</v>
      </c>
      <c r="L23" s="40">
        <v>18146</v>
      </c>
      <c r="M23" s="39">
        <v>82.5</v>
      </c>
      <c r="N23" s="40">
        <v>32</v>
      </c>
      <c r="O23" s="39">
        <v>0.1</v>
      </c>
      <c r="P23" s="59">
        <v>468</v>
      </c>
      <c r="Q23" s="43">
        <v>2.1</v>
      </c>
      <c r="R23" s="60">
        <v>1477</v>
      </c>
      <c r="S23" s="43">
        <v>6.7</v>
      </c>
      <c r="T23" s="38">
        <v>469</v>
      </c>
      <c r="U23" s="45">
        <v>2.1</v>
      </c>
      <c r="V23" s="46">
        <v>401</v>
      </c>
      <c r="W23" s="47">
        <v>100</v>
      </c>
    </row>
    <row r="24" spans="1:23" s="21" customFormat="1" ht="15" customHeight="1" x14ac:dyDescent="0.2">
      <c r="A24" s="20" t="s">
        <v>18</v>
      </c>
      <c r="B24" s="22" t="s">
        <v>36</v>
      </c>
      <c r="C24" s="48">
        <v>20985</v>
      </c>
      <c r="D24" s="55">
        <v>259</v>
      </c>
      <c r="E24" s="50">
        <v>1.2</v>
      </c>
      <c r="F24" s="51">
        <v>621</v>
      </c>
      <c r="G24" s="50" t="s">
        <v>73</v>
      </c>
      <c r="H24" s="52">
        <v>3406</v>
      </c>
      <c r="I24" s="50">
        <v>16.2</v>
      </c>
      <c r="J24" s="51">
        <v>1588</v>
      </c>
      <c r="K24" s="50">
        <v>7.6</v>
      </c>
      <c r="L24" s="51">
        <v>14219</v>
      </c>
      <c r="M24" s="50">
        <v>67.8</v>
      </c>
      <c r="N24" s="51">
        <v>35</v>
      </c>
      <c r="O24" s="50">
        <v>0.2</v>
      </c>
      <c r="P24" s="53">
        <v>857</v>
      </c>
      <c r="Q24" s="54">
        <v>4.0999999999999996</v>
      </c>
      <c r="R24" s="55">
        <v>1308</v>
      </c>
      <c r="S24" s="54">
        <v>6.2</v>
      </c>
      <c r="T24" s="49">
        <v>1606</v>
      </c>
      <c r="U24" s="56">
        <v>7.7</v>
      </c>
      <c r="V24" s="57">
        <v>399</v>
      </c>
      <c r="W24" s="58">
        <v>100</v>
      </c>
    </row>
    <row r="25" spans="1:23" s="21" customFormat="1" ht="15" customHeight="1" x14ac:dyDescent="0.2">
      <c r="A25" s="20" t="s">
        <v>18</v>
      </c>
      <c r="B25" s="34" t="s">
        <v>37</v>
      </c>
      <c r="C25" s="63">
        <v>44339</v>
      </c>
      <c r="D25" s="38">
        <v>69</v>
      </c>
      <c r="E25" s="39">
        <v>0.2</v>
      </c>
      <c r="F25" s="40">
        <v>620</v>
      </c>
      <c r="G25" s="39">
        <v>1.4</v>
      </c>
      <c r="H25" s="40">
        <v>1637</v>
      </c>
      <c r="I25" s="39">
        <v>3.7</v>
      </c>
      <c r="J25" s="40">
        <v>4021</v>
      </c>
      <c r="K25" s="39">
        <v>9.1</v>
      </c>
      <c r="L25" s="41">
        <v>36950</v>
      </c>
      <c r="M25" s="39">
        <v>83.3</v>
      </c>
      <c r="N25" s="40">
        <v>36</v>
      </c>
      <c r="O25" s="39">
        <v>0.1</v>
      </c>
      <c r="P25" s="59">
        <v>1006</v>
      </c>
      <c r="Q25" s="43">
        <v>2.2999999999999998</v>
      </c>
      <c r="R25" s="38">
        <v>2564</v>
      </c>
      <c r="S25" s="43">
        <v>5.8</v>
      </c>
      <c r="T25" s="38">
        <v>565</v>
      </c>
      <c r="U25" s="45">
        <v>1.3</v>
      </c>
      <c r="V25" s="46">
        <v>415</v>
      </c>
      <c r="W25" s="47">
        <v>100</v>
      </c>
    </row>
    <row r="26" spans="1:23" s="21" customFormat="1" ht="15" customHeight="1" x14ac:dyDescent="0.2">
      <c r="A26" s="20" t="s">
        <v>18</v>
      </c>
      <c r="B26" s="22" t="s">
        <v>38</v>
      </c>
      <c r="C26" s="48">
        <v>31598</v>
      </c>
      <c r="D26" s="49">
        <v>238</v>
      </c>
      <c r="E26" s="50">
        <v>0.8</v>
      </c>
      <c r="F26" s="52">
        <v>558</v>
      </c>
      <c r="G26" s="50">
        <v>1.8</v>
      </c>
      <c r="H26" s="52">
        <v>1193</v>
      </c>
      <c r="I26" s="50">
        <v>3.8</v>
      </c>
      <c r="J26" s="51">
        <v>13355</v>
      </c>
      <c r="K26" s="50">
        <v>42.3</v>
      </c>
      <c r="L26" s="51">
        <v>15959</v>
      </c>
      <c r="M26" s="50">
        <v>50.5</v>
      </c>
      <c r="N26" s="52">
        <v>19</v>
      </c>
      <c r="O26" s="50">
        <v>0.1</v>
      </c>
      <c r="P26" s="53">
        <v>276</v>
      </c>
      <c r="Q26" s="54">
        <v>0.9</v>
      </c>
      <c r="R26" s="49">
        <v>1183</v>
      </c>
      <c r="S26" s="54">
        <v>3.7</v>
      </c>
      <c r="T26" s="49">
        <v>268</v>
      </c>
      <c r="U26" s="56">
        <v>0.8</v>
      </c>
      <c r="V26" s="57">
        <v>365</v>
      </c>
      <c r="W26" s="58">
        <v>100</v>
      </c>
    </row>
    <row r="27" spans="1:23" s="21" customFormat="1" ht="15" customHeight="1" x14ac:dyDescent="0.2">
      <c r="A27" s="20" t="s">
        <v>18</v>
      </c>
      <c r="B27" s="34" t="s">
        <v>41</v>
      </c>
      <c r="C27" s="63">
        <v>6495</v>
      </c>
      <c r="D27" s="60">
        <v>33</v>
      </c>
      <c r="E27" s="39">
        <v>0.5</v>
      </c>
      <c r="F27" s="40">
        <v>142</v>
      </c>
      <c r="G27" s="39">
        <v>2.2000000000000002</v>
      </c>
      <c r="H27" s="40">
        <v>103</v>
      </c>
      <c r="I27" s="39">
        <v>1.6</v>
      </c>
      <c r="J27" s="40">
        <v>211</v>
      </c>
      <c r="K27" s="39">
        <v>3.2</v>
      </c>
      <c r="L27" s="41">
        <v>5923</v>
      </c>
      <c r="M27" s="39">
        <v>91.2</v>
      </c>
      <c r="N27" s="40">
        <v>8</v>
      </c>
      <c r="O27" s="39">
        <v>0.1</v>
      </c>
      <c r="P27" s="59">
        <v>75</v>
      </c>
      <c r="Q27" s="43">
        <v>1.2</v>
      </c>
      <c r="R27" s="60">
        <v>529</v>
      </c>
      <c r="S27" s="43">
        <v>8.1</v>
      </c>
      <c r="T27" s="38">
        <v>210</v>
      </c>
      <c r="U27" s="45">
        <v>3.2</v>
      </c>
      <c r="V27" s="46">
        <v>126</v>
      </c>
      <c r="W27" s="47">
        <v>100</v>
      </c>
    </row>
    <row r="28" spans="1:23" s="21" customFormat="1" ht="15" customHeight="1" x14ac:dyDescent="0.2">
      <c r="A28" s="20" t="s">
        <v>18</v>
      </c>
      <c r="B28" s="22" t="s">
        <v>40</v>
      </c>
      <c r="C28" s="62">
        <v>35243</v>
      </c>
      <c r="D28" s="55">
        <v>112</v>
      </c>
      <c r="E28" s="50">
        <v>0.3</v>
      </c>
      <c r="F28" s="51">
        <v>2570</v>
      </c>
      <c r="G28" s="50">
        <v>7.3</v>
      </c>
      <c r="H28" s="51">
        <v>3606</v>
      </c>
      <c r="I28" s="50">
        <v>10.199999999999999</v>
      </c>
      <c r="J28" s="51">
        <v>11075</v>
      </c>
      <c r="K28" s="50">
        <v>31.4</v>
      </c>
      <c r="L28" s="52">
        <v>16525</v>
      </c>
      <c r="M28" s="50">
        <v>46.9</v>
      </c>
      <c r="N28" s="51">
        <v>30</v>
      </c>
      <c r="O28" s="50">
        <v>0.1</v>
      </c>
      <c r="P28" s="61">
        <v>1325</v>
      </c>
      <c r="Q28" s="54">
        <v>3.8</v>
      </c>
      <c r="R28" s="49">
        <v>2215</v>
      </c>
      <c r="S28" s="54">
        <v>6.3</v>
      </c>
      <c r="T28" s="55">
        <v>697</v>
      </c>
      <c r="U28" s="56" t="s">
        <v>73</v>
      </c>
      <c r="V28" s="57">
        <v>297</v>
      </c>
      <c r="W28" s="58">
        <v>100</v>
      </c>
    </row>
    <row r="29" spans="1:23" s="21" customFormat="1" ht="15" customHeight="1" x14ac:dyDescent="0.2">
      <c r="A29" s="20" t="s">
        <v>18</v>
      </c>
      <c r="B29" s="34" t="s">
        <v>39</v>
      </c>
      <c r="C29" s="37">
        <v>45475</v>
      </c>
      <c r="D29" s="38">
        <v>106</v>
      </c>
      <c r="E29" s="39">
        <v>0.2</v>
      </c>
      <c r="F29" s="40">
        <v>2490</v>
      </c>
      <c r="G29" s="39">
        <v>5.5</v>
      </c>
      <c r="H29" s="41">
        <v>6983</v>
      </c>
      <c r="I29" s="39">
        <v>15.4</v>
      </c>
      <c r="J29" s="40">
        <v>4174</v>
      </c>
      <c r="K29" s="39">
        <v>9.1999999999999993</v>
      </c>
      <c r="L29" s="41">
        <v>30448</v>
      </c>
      <c r="M29" s="39">
        <v>67</v>
      </c>
      <c r="N29" s="40">
        <v>40</v>
      </c>
      <c r="O29" s="39">
        <v>0.1</v>
      </c>
      <c r="P29" s="59">
        <v>1234</v>
      </c>
      <c r="Q29" s="43">
        <v>2.7</v>
      </c>
      <c r="R29" s="38">
        <v>5260</v>
      </c>
      <c r="S29" s="43">
        <v>11.6</v>
      </c>
      <c r="T29" s="38">
        <v>2450</v>
      </c>
      <c r="U29" s="45">
        <v>5.4</v>
      </c>
      <c r="V29" s="46">
        <v>415</v>
      </c>
      <c r="W29" s="47">
        <v>99.3</v>
      </c>
    </row>
    <row r="30" spans="1:23" s="21" customFormat="1" ht="15" customHeight="1" x14ac:dyDescent="0.2">
      <c r="A30" s="20" t="s">
        <v>18</v>
      </c>
      <c r="B30" s="22" t="s">
        <v>42</v>
      </c>
      <c r="C30" s="48">
        <v>67559</v>
      </c>
      <c r="D30" s="55">
        <v>561</v>
      </c>
      <c r="E30" s="50">
        <v>0.8</v>
      </c>
      <c r="F30" s="52">
        <v>2324</v>
      </c>
      <c r="G30" s="50">
        <v>3.4</v>
      </c>
      <c r="H30" s="51">
        <v>3706</v>
      </c>
      <c r="I30" s="50">
        <v>5.5</v>
      </c>
      <c r="J30" s="51">
        <v>12446</v>
      </c>
      <c r="K30" s="50">
        <v>18.399999999999999</v>
      </c>
      <c r="L30" s="51">
        <v>46884</v>
      </c>
      <c r="M30" s="50">
        <v>69.400000000000006</v>
      </c>
      <c r="N30" s="51">
        <v>77</v>
      </c>
      <c r="O30" s="50">
        <v>0.1</v>
      </c>
      <c r="P30" s="61">
        <v>1561</v>
      </c>
      <c r="Q30" s="54">
        <v>2.2999999999999998</v>
      </c>
      <c r="R30" s="49">
        <v>4381</v>
      </c>
      <c r="S30" s="54">
        <v>6.5</v>
      </c>
      <c r="T30" s="55">
        <v>2176</v>
      </c>
      <c r="U30" s="56">
        <v>3.2</v>
      </c>
      <c r="V30" s="57">
        <v>1215</v>
      </c>
      <c r="W30" s="58">
        <v>99.9</v>
      </c>
    </row>
    <row r="31" spans="1:23" s="21" customFormat="1" ht="15" customHeight="1" x14ac:dyDescent="0.2">
      <c r="A31" s="20" t="s">
        <v>18</v>
      </c>
      <c r="B31" s="34" t="s">
        <v>43</v>
      </c>
      <c r="C31" s="63">
        <v>34359</v>
      </c>
      <c r="D31" s="38">
        <v>594</v>
      </c>
      <c r="E31" s="39">
        <v>1.7</v>
      </c>
      <c r="F31" s="41">
        <v>2422</v>
      </c>
      <c r="G31" s="39">
        <v>7</v>
      </c>
      <c r="H31" s="40">
        <v>2508</v>
      </c>
      <c r="I31" s="39">
        <v>7.3</v>
      </c>
      <c r="J31" s="41">
        <v>3458</v>
      </c>
      <c r="K31" s="39">
        <v>10.1</v>
      </c>
      <c r="L31" s="40">
        <v>24800</v>
      </c>
      <c r="M31" s="39">
        <v>72.2</v>
      </c>
      <c r="N31" s="40">
        <v>12</v>
      </c>
      <c r="O31" s="39">
        <v>0</v>
      </c>
      <c r="P31" s="42">
        <v>565</v>
      </c>
      <c r="Q31" s="43">
        <v>1.6</v>
      </c>
      <c r="R31" s="38">
        <v>2174</v>
      </c>
      <c r="S31" s="43">
        <v>6.3</v>
      </c>
      <c r="T31" s="60">
        <v>1550</v>
      </c>
      <c r="U31" s="45">
        <v>4.5</v>
      </c>
      <c r="V31" s="46">
        <v>795</v>
      </c>
      <c r="W31" s="47">
        <v>100</v>
      </c>
    </row>
    <row r="32" spans="1:23" s="21" customFormat="1" ht="15" customHeight="1" x14ac:dyDescent="0.2">
      <c r="A32" s="20" t="s">
        <v>18</v>
      </c>
      <c r="B32" s="22" t="s">
        <v>45</v>
      </c>
      <c r="C32" s="48">
        <v>21585</v>
      </c>
      <c r="D32" s="49">
        <v>39</v>
      </c>
      <c r="E32" s="50">
        <v>0.2</v>
      </c>
      <c r="F32" s="51">
        <v>206</v>
      </c>
      <c r="G32" s="50" t="s">
        <v>73</v>
      </c>
      <c r="H32" s="51">
        <v>492</v>
      </c>
      <c r="I32" s="50">
        <v>2.2999999999999998</v>
      </c>
      <c r="J32" s="51">
        <v>11464</v>
      </c>
      <c r="K32" s="50">
        <v>53.1</v>
      </c>
      <c r="L32" s="52">
        <v>9357</v>
      </c>
      <c r="M32" s="50">
        <v>43.3</v>
      </c>
      <c r="N32" s="52">
        <v>8</v>
      </c>
      <c r="O32" s="50">
        <v>0</v>
      </c>
      <c r="P32" s="53">
        <v>19</v>
      </c>
      <c r="Q32" s="54">
        <v>0.1</v>
      </c>
      <c r="R32" s="55">
        <v>779</v>
      </c>
      <c r="S32" s="54">
        <v>3.6</v>
      </c>
      <c r="T32" s="49">
        <v>123</v>
      </c>
      <c r="U32" s="56">
        <v>0.6</v>
      </c>
      <c r="V32" s="57">
        <v>316</v>
      </c>
      <c r="W32" s="58">
        <v>100</v>
      </c>
    </row>
    <row r="33" spans="1:23" s="21" customFormat="1" ht="15" customHeight="1" x14ac:dyDescent="0.2">
      <c r="A33" s="20" t="s">
        <v>18</v>
      </c>
      <c r="B33" s="34" t="s">
        <v>44</v>
      </c>
      <c r="C33" s="37">
        <v>38465</v>
      </c>
      <c r="D33" s="60">
        <v>169</v>
      </c>
      <c r="E33" s="39">
        <v>0.4</v>
      </c>
      <c r="F33" s="40">
        <v>835</v>
      </c>
      <c r="G33" s="39">
        <v>2.2000000000000002</v>
      </c>
      <c r="H33" s="41">
        <v>1560</v>
      </c>
      <c r="I33" s="39">
        <v>4.0999999999999996</v>
      </c>
      <c r="J33" s="40">
        <v>5144</v>
      </c>
      <c r="K33" s="39">
        <v>13.4</v>
      </c>
      <c r="L33" s="40">
        <v>29933</v>
      </c>
      <c r="M33" s="39">
        <v>77.8</v>
      </c>
      <c r="N33" s="41">
        <v>85</v>
      </c>
      <c r="O33" s="39">
        <v>0.2</v>
      </c>
      <c r="P33" s="59">
        <v>739</v>
      </c>
      <c r="Q33" s="43">
        <v>1.9</v>
      </c>
      <c r="R33" s="60">
        <v>2209</v>
      </c>
      <c r="S33" s="43">
        <v>5.7</v>
      </c>
      <c r="T33" s="60">
        <v>569</v>
      </c>
      <c r="U33" s="45">
        <v>1.5</v>
      </c>
      <c r="V33" s="46">
        <v>690</v>
      </c>
      <c r="W33" s="47">
        <v>100</v>
      </c>
    </row>
    <row r="34" spans="1:23" s="21" customFormat="1" ht="15" customHeight="1" x14ac:dyDescent="0.2">
      <c r="A34" s="20" t="s">
        <v>18</v>
      </c>
      <c r="B34" s="22" t="s">
        <v>46</v>
      </c>
      <c r="C34" s="62">
        <v>6737</v>
      </c>
      <c r="D34" s="49">
        <v>589</v>
      </c>
      <c r="E34" s="50">
        <v>8.6999999999999993</v>
      </c>
      <c r="F34" s="51">
        <v>76</v>
      </c>
      <c r="G34" s="50">
        <v>1.1000000000000001</v>
      </c>
      <c r="H34" s="52">
        <v>233</v>
      </c>
      <c r="I34" s="50">
        <v>3.5</v>
      </c>
      <c r="J34" s="51">
        <v>60</v>
      </c>
      <c r="K34" s="50">
        <v>0.9</v>
      </c>
      <c r="L34" s="52">
        <v>5690</v>
      </c>
      <c r="M34" s="50">
        <v>84.5</v>
      </c>
      <c r="N34" s="52">
        <v>17</v>
      </c>
      <c r="O34" s="50">
        <v>0.3</v>
      </c>
      <c r="P34" s="61">
        <v>72</v>
      </c>
      <c r="Q34" s="54">
        <v>1.1000000000000001</v>
      </c>
      <c r="R34" s="55">
        <v>396</v>
      </c>
      <c r="S34" s="54">
        <v>5.9</v>
      </c>
      <c r="T34" s="55">
        <v>41</v>
      </c>
      <c r="U34" s="56">
        <v>0.6</v>
      </c>
      <c r="V34" s="57">
        <v>177</v>
      </c>
      <c r="W34" s="58">
        <v>100</v>
      </c>
    </row>
    <row r="35" spans="1:23" s="21" customFormat="1" ht="15" customHeight="1" x14ac:dyDescent="0.2">
      <c r="A35" s="20" t="s">
        <v>18</v>
      </c>
      <c r="B35" s="34" t="s">
        <v>49</v>
      </c>
      <c r="C35" s="63">
        <v>11946</v>
      </c>
      <c r="D35" s="60">
        <v>148</v>
      </c>
      <c r="E35" s="39">
        <v>1.2</v>
      </c>
      <c r="F35" s="40">
        <v>320</v>
      </c>
      <c r="G35" s="39">
        <v>2.7</v>
      </c>
      <c r="H35" s="41">
        <v>1744</v>
      </c>
      <c r="I35" s="39">
        <v>14.6</v>
      </c>
      <c r="J35" s="40">
        <v>741</v>
      </c>
      <c r="K35" s="39">
        <v>6.2</v>
      </c>
      <c r="L35" s="41">
        <v>8651</v>
      </c>
      <c r="M35" s="39">
        <v>72.400000000000006</v>
      </c>
      <c r="N35" s="40">
        <v>15</v>
      </c>
      <c r="O35" s="39">
        <v>0.1</v>
      </c>
      <c r="P35" s="59">
        <v>327</v>
      </c>
      <c r="Q35" s="43">
        <v>2.7</v>
      </c>
      <c r="R35" s="60">
        <v>835</v>
      </c>
      <c r="S35" s="43">
        <v>7</v>
      </c>
      <c r="T35" s="60">
        <v>195</v>
      </c>
      <c r="U35" s="45">
        <v>1.6</v>
      </c>
      <c r="V35" s="46">
        <v>322</v>
      </c>
      <c r="W35" s="47">
        <v>100</v>
      </c>
    </row>
    <row r="36" spans="1:23" s="21" customFormat="1" ht="15" customHeight="1" x14ac:dyDescent="0.2">
      <c r="A36" s="20" t="s">
        <v>18</v>
      </c>
      <c r="B36" s="22" t="s">
        <v>53</v>
      </c>
      <c r="C36" s="62">
        <v>17983</v>
      </c>
      <c r="D36" s="55">
        <v>169</v>
      </c>
      <c r="E36" s="50">
        <v>0.9</v>
      </c>
      <c r="F36" s="51">
        <v>1319</v>
      </c>
      <c r="G36" s="50">
        <v>7.3</v>
      </c>
      <c r="H36" s="51">
        <v>6986</v>
      </c>
      <c r="I36" s="50">
        <v>38.799999999999997</v>
      </c>
      <c r="J36" s="52">
        <v>1594</v>
      </c>
      <c r="K36" s="50">
        <v>8.9</v>
      </c>
      <c r="L36" s="52">
        <v>6753</v>
      </c>
      <c r="M36" s="50">
        <v>37.6</v>
      </c>
      <c r="N36" s="51">
        <v>249</v>
      </c>
      <c r="O36" s="50">
        <v>1.4</v>
      </c>
      <c r="P36" s="53">
        <v>913</v>
      </c>
      <c r="Q36" s="54">
        <v>5.0999999999999996</v>
      </c>
      <c r="R36" s="55">
        <v>1045</v>
      </c>
      <c r="S36" s="54">
        <v>5.8</v>
      </c>
      <c r="T36" s="49">
        <v>1093</v>
      </c>
      <c r="U36" s="56">
        <v>6.1</v>
      </c>
      <c r="V36" s="57">
        <v>154</v>
      </c>
      <c r="W36" s="58">
        <v>100</v>
      </c>
    </row>
    <row r="37" spans="1:23" s="21" customFormat="1" ht="15" customHeight="1" x14ac:dyDescent="0.2">
      <c r="A37" s="20" t="s">
        <v>18</v>
      </c>
      <c r="B37" s="34" t="s">
        <v>50</v>
      </c>
      <c r="C37" s="37">
        <v>8924</v>
      </c>
      <c r="D37" s="38">
        <v>27</v>
      </c>
      <c r="E37" s="39">
        <v>0.3</v>
      </c>
      <c r="F37" s="40">
        <v>292</v>
      </c>
      <c r="G37" s="39">
        <v>3.3</v>
      </c>
      <c r="H37" s="40">
        <v>443</v>
      </c>
      <c r="I37" s="39">
        <v>5</v>
      </c>
      <c r="J37" s="40">
        <v>218</v>
      </c>
      <c r="K37" s="39">
        <v>2.4</v>
      </c>
      <c r="L37" s="40">
        <v>7831</v>
      </c>
      <c r="M37" s="39">
        <v>87.8</v>
      </c>
      <c r="N37" s="41">
        <v>5</v>
      </c>
      <c r="O37" s="39">
        <v>0.1</v>
      </c>
      <c r="P37" s="59">
        <v>108</v>
      </c>
      <c r="Q37" s="43">
        <v>1.2</v>
      </c>
      <c r="R37" s="60">
        <v>762</v>
      </c>
      <c r="S37" s="43">
        <v>8.5</v>
      </c>
      <c r="T37" s="38">
        <v>268</v>
      </c>
      <c r="U37" s="45" t="s">
        <v>73</v>
      </c>
      <c r="V37" s="46">
        <v>93</v>
      </c>
      <c r="W37" s="47">
        <v>100</v>
      </c>
    </row>
    <row r="38" spans="1:23" s="21" customFormat="1" ht="15" customHeight="1" x14ac:dyDescent="0.2">
      <c r="A38" s="20" t="s">
        <v>18</v>
      </c>
      <c r="B38" s="22" t="s">
        <v>51</v>
      </c>
      <c r="C38" s="48">
        <v>54069</v>
      </c>
      <c r="D38" s="49">
        <v>67</v>
      </c>
      <c r="E38" s="50">
        <v>0.1</v>
      </c>
      <c r="F38" s="51">
        <v>5733</v>
      </c>
      <c r="G38" s="50">
        <v>10.6</v>
      </c>
      <c r="H38" s="51">
        <v>10314</v>
      </c>
      <c r="I38" s="50">
        <v>19.100000000000001</v>
      </c>
      <c r="J38" s="51">
        <v>8156</v>
      </c>
      <c r="K38" s="50">
        <v>15.1</v>
      </c>
      <c r="L38" s="51">
        <v>29141</v>
      </c>
      <c r="M38" s="50">
        <v>53.9</v>
      </c>
      <c r="N38" s="51">
        <v>119</v>
      </c>
      <c r="O38" s="50">
        <v>0.2</v>
      </c>
      <c r="P38" s="61">
        <v>539</v>
      </c>
      <c r="Q38" s="54" t="s">
        <v>73</v>
      </c>
      <c r="R38" s="55">
        <v>4314</v>
      </c>
      <c r="S38" s="54">
        <v>8</v>
      </c>
      <c r="T38" s="49">
        <v>1128</v>
      </c>
      <c r="U38" s="56">
        <v>2.1</v>
      </c>
      <c r="V38" s="57">
        <v>513</v>
      </c>
      <c r="W38" s="58">
        <v>100</v>
      </c>
    </row>
    <row r="39" spans="1:23" s="21" customFormat="1" ht="15" customHeight="1" x14ac:dyDescent="0.2">
      <c r="A39" s="20" t="s">
        <v>18</v>
      </c>
      <c r="B39" s="34" t="s">
        <v>52</v>
      </c>
      <c r="C39" s="37">
        <v>14125</v>
      </c>
      <c r="D39" s="60">
        <v>1399</v>
      </c>
      <c r="E39" s="39">
        <v>9.9</v>
      </c>
      <c r="F39" s="40">
        <v>196</v>
      </c>
      <c r="G39" s="39">
        <v>1.4</v>
      </c>
      <c r="H39" s="41">
        <v>8421</v>
      </c>
      <c r="I39" s="39">
        <v>59.6</v>
      </c>
      <c r="J39" s="40">
        <v>247</v>
      </c>
      <c r="K39" s="39">
        <v>1.7</v>
      </c>
      <c r="L39" s="41">
        <v>3630</v>
      </c>
      <c r="M39" s="39">
        <v>25.7</v>
      </c>
      <c r="N39" s="40">
        <v>12</v>
      </c>
      <c r="O39" s="39">
        <v>0.1</v>
      </c>
      <c r="P39" s="59">
        <v>220</v>
      </c>
      <c r="Q39" s="43">
        <v>1.6</v>
      </c>
      <c r="R39" s="38">
        <v>1013</v>
      </c>
      <c r="S39" s="43">
        <v>7.2</v>
      </c>
      <c r="T39" s="38">
        <v>1368</v>
      </c>
      <c r="U39" s="45">
        <v>9.6999999999999993</v>
      </c>
      <c r="V39" s="46">
        <v>232</v>
      </c>
      <c r="W39" s="47">
        <v>100</v>
      </c>
    </row>
    <row r="40" spans="1:23" s="21" customFormat="1" ht="15" customHeight="1" x14ac:dyDescent="0.2">
      <c r="A40" s="20" t="s">
        <v>18</v>
      </c>
      <c r="B40" s="22" t="s">
        <v>54</v>
      </c>
      <c r="C40" s="62">
        <v>120450</v>
      </c>
      <c r="D40" s="49">
        <v>625</v>
      </c>
      <c r="E40" s="50">
        <v>0.5</v>
      </c>
      <c r="F40" s="51">
        <v>11265</v>
      </c>
      <c r="G40" s="50">
        <v>9.4</v>
      </c>
      <c r="H40" s="51">
        <v>30670</v>
      </c>
      <c r="I40" s="50">
        <v>25.5</v>
      </c>
      <c r="J40" s="52">
        <v>24789</v>
      </c>
      <c r="K40" s="50">
        <v>20.6</v>
      </c>
      <c r="L40" s="52">
        <v>51978</v>
      </c>
      <c r="M40" s="50">
        <v>43.2</v>
      </c>
      <c r="N40" s="51">
        <v>238</v>
      </c>
      <c r="O40" s="50">
        <v>0.2</v>
      </c>
      <c r="P40" s="61">
        <v>885</v>
      </c>
      <c r="Q40" s="54">
        <v>0.7</v>
      </c>
      <c r="R40" s="55">
        <v>13717</v>
      </c>
      <c r="S40" s="54">
        <v>11.4</v>
      </c>
      <c r="T40" s="49">
        <v>9367</v>
      </c>
      <c r="U40" s="56">
        <v>7.8</v>
      </c>
      <c r="V40" s="57">
        <v>1720</v>
      </c>
      <c r="W40" s="58">
        <v>100</v>
      </c>
    </row>
    <row r="41" spans="1:23" s="21" customFormat="1" ht="15" customHeight="1" x14ac:dyDescent="0.2">
      <c r="A41" s="20" t="s">
        <v>18</v>
      </c>
      <c r="B41" s="34" t="s">
        <v>47</v>
      </c>
      <c r="C41" s="37">
        <v>56030</v>
      </c>
      <c r="D41" s="60">
        <v>808</v>
      </c>
      <c r="E41" s="39">
        <v>1.4</v>
      </c>
      <c r="F41" s="40">
        <v>1850</v>
      </c>
      <c r="G41" s="39">
        <v>3.3</v>
      </c>
      <c r="H41" s="40">
        <v>6422</v>
      </c>
      <c r="I41" s="39">
        <v>11.5</v>
      </c>
      <c r="J41" s="40">
        <v>14349</v>
      </c>
      <c r="K41" s="39">
        <v>25.6</v>
      </c>
      <c r="L41" s="41">
        <v>30567</v>
      </c>
      <c r="M41" s="39">
        <v>54.6</v>
      </c>
      <c r="N41" s="41">
        <v>73</v>
      </c>
      <c r="O41" s="39">
        <v>0.1</v>
      </c>
      <c r="P41" s="42">
        <v>1961</v>
      </c>
      <c r="Q41" s="43">
        <v>3.5</v>
      </c>
      <c r="R41" s="38">
        <v>3657</v>
      </c>
      <c r="S41" s="43">
        <v>6.5</v>
      </c>
      <c r="T41" s="60">
        <v>1199</v>
      </c>
      <c r="U41" s="45">
        <v>2.1</v>
      </c>
      <c r="V41" s="46">
        <v>662</v>
      </c>
      <c r="W41" s="47">
        <v>100</v>
      </c>
    </row>
    <row r="42" spans="1:23" s="21" customFormat="1" ht="15" customHeight="1" x14ac:dyDescent="0.2">
      <c r="A42" s="20" t="s">
        <v>18</v>
      </c>
      <c r="B42" s="22" t="s">
        <v>48</v>
      </c>
      <c r="C42" s="62">
        <v>3837</v>
      </c>
      <c r="D42" s="49">
        <v>352</v>
      </c>
      <c r="E42" s="50">
        <v>9.1999999999999993</v>
      </c>
      <c r="F42" s="51">
        <v>79</v>
      </c>
      <c r="G42" s="50">
        <v>2.1</v>
      </c>
      <c r="H42" s="51">
        <v>112</v>
      </c>
      <c r="I42" s="50">
        <v>2.9</v>
      </c>
      <c r="J42" s="52">
        <v>98</v>
      </c>
      <c r="K42" s="50">
        <v>2.6</v>
      </c>
      <c r="L42" s="52">
        <v>3180</v>
      </c>
      <c r="M42" s="50">
        <v>82.9</v>
      </c>
      <c r="N42" s="52" t="s">
        <v>73</v>
      </c>
      <c r="O42" s="50">
        <v>0.1</v>
      </c>
      <c r="P42" s="61">
        <v>13</v>
      </c>
      <c r="Q42" s="54">
        <v>0.3</v>
      </c>
      <c r="R42" s="55">
        <v>230</v>
      </c>
      <c r="S42" s="54">
        <v>6</v>
      </c>
      <c r="T42" s="49">
        <v>105</v>
      </c>
      <c r="U42" s="56">
        <v>2.7</v>
      </c>
      <c r="V42" s="57">
        <v>170</v>
      </c>
      <c r="W42" s="58">
        <v>100</v>
      </c>
    </row>
    <row r="43" spans="1:23" s="21" customFormat="1" ht="15" customHeight="1" x14ac:dyDescent="0.2">
      <c r="A43" s="20" t="s">
        <v>18</v>
      </c>
      <c r="B43" s="34" t="s">
        <v>55</v>
      </c>
      <c r="C43" s="37">
        <v>78833</v>
      </c>
      <c r="D43" s="38">
        <v>121</v>
      </c>
      <c r="E43" s="39">
        <v>0.2</v>
      </c>
      <c r="F43" s="40">
        <v>1561</v>
      </c>
      <c r="G43" s="39" t="s">
        <v>73</v>
      </c>
      <c r="H43" s="41">
        <v>2730</v>
      </c>
      <c r="I43" s="39">
        <v>3.5</v>
      </c>
      <c r="J43" s="40">
        <v>11780</v>
      </c>
      <c r="K43" s="39">
        <v>14.9</v>
      </c>
      <c r="L43" s="40">
        <v>59658</v>
      </c>
      <c r="M43" s="39">
        <v>75.7</v>
      </c>
      <c r="N43" s="40">
        <v>41</v>
      </c>
      <c r="O43" s="39">
        <v>0.1</v>
      </c>
      <c r="P43" s="42">
        <v>2942</v>
      </c>
      <c r="Q43" s="43">
        <v>3.7</v>
      </c>
      <c r="R43" s="60">
        <v>7211</v>
      </c>
      <c r="S43" s="43">
        <v>9.1</v>
      </c>
      <c r="T43" s="60">
        <v>880</v>
      </c>
      <c r="U43" s="45">
        <v>1.1000000000000001</v>
      </c>
      <c r="V43" s="46">
        <v>1017</v>
      </c>
      <c r="W43" s="47">
        <v>99.9</v>
      </c>
    </row>
    <row r="44" spans="1:23" s="21" customFormat="1" ht="15" customHeight="1" x14ac:dyDescent="0.2">
      <c r="A44" s="20" t="s">
        <v>18</v>
      </c>
      <c r="B44" s="22" t="s">
        <v>56</v>
      </c>
      <c r="C44" s="48">
        <v>24606</v>
      </c>
      <c r="D44" s="49">
        <v>4141</v>
      </c>
      <c r="E44" s="50">
        <v>16.8</v>
      </c>
      <c r="F44" s="52">
        <v>531</v>
      </c>
      <c r="G44" s="50">
        <v>2.2000000000000002</v>
      </c>
      <c r="H44" s="51">
        <v>3049</v>
      </c>
      <c r="I44" s="50">
        <v>12.4</v>
      </c>
      <c r="J44" s="51">
        <v>2295</v>
      </c>
      <c r="K44" s="50">
        <v>9.3000000000000007</v>
      </c>
      <c r="L44" s="51">
        <v>13258</v>
      </c>
      <c r="M44" s="50">
        <v>53.9</v>
      </c>
      <c r="N44" s="52">
        <v>65</v>
      </c>
      <c r="O44" s="50">
        <v>0.3</v>
      </c>
      <c r="P44" s="53">
        <v>1267</v>
      </c>
      <c r="Q44" s="54">
        <v>5.0999999999999996</v>
      </c>
      <c r="R44" s="55">
        <v>2425</v>
      </c>
      <c r="S44" s="54">
        <v>9.9</v>
      </c>
      <c r="T44" s="55">
        <v>766</v>
      </c>
      <c r="U44" s="56">
        <v>3.1</v>
      </c>
      <c r="V44" s="57">
        <v>555</v>
      </c>
      <c r="W44" s="58">
        <v>100</v>
      </c>
    </row>
    <row r="45" spans="1:23" s="21" customFormat="1" ht="15" customHeight="1" x14ac:dyDescent="0.2">
      <c r="A45" s="20" t="s">
        <v>18</v>
      </c>
      <c r="B45" s="34" t="s">
        <v>57</v>
      </c>
      <c r="C45" s="37">
        <v>25087</v>
      </c>
      <c r="D45" s="60">
        <v>390</v>
      </c>
      <c r="E45" s="39">
        <v>1.6</v>
      </c>
      <c r="F45" s="40">
        <v>1146</v>
      </c>
      <c r="G45" s="39">
        <v>4.5999999999999996</v>
      </c>
      <c r="H45" s="41">
        <v>4866</v>
      </c>
      <c r="I45" s="39">
        <v>19.399999999999999</v>
      </c>
      <c r="J45" s="40">
        <v>628</v>
      </c>
      <c r="K45" s="39">
        <v>2.5</v>
      </c>
      <c r="L45" s="41">
        <v>16622</v>
      </c>
      <c r="M45" s="39">
        <v>66.3</v>
      </c>
      <c r="N45" s="40">
        <v>179</v>
      </c>
      <c r="O45" s="39">
        <v>0.7</v>
      </c>
      <c r="P45" s="42">
        <v>1256</v>
      </c>
      <c r="Q45" s="43">
        <v>5</v>
      </c>
      <c r="R45" s="38">
        <v>1560</v>
      </c>
      <c r="S45" s="43">
        <v>6.2</v>
      </c>
      <c r="T45" s="60">
        <v>510</v>
      </c>
      <c r="U45" s="45" t="s">
        <v>73</v>
      </c>
      <c r="V45" s="46">
        <v>382</v>
      </c>
      <c r="W45" s="47">
        <v>100</v>
      </c>
    </row>
    <row r="46" spans="1:23" s="21" customFormat="1" ht="15" customHeight="1" x14ac:dyDescent="0.2">
      <c r="A46" s="20" t="s">
        <v>18</v>
      </c>
      <c r="B46" s="22" t="s">
        <v>58</v>
      </c>
      <c r="C46" s="48">
        <v>77013</v>
      </c>
      <c r="D46" s="49">
        <v>99</v>
      </c>
      <c r="E46" s="50">
        <v>0.1</v>
      </c>
      <c r="F46" s="51">
        <v>2971</v>
      </c>
      <c r="G46" s="50">
        <v>3.9</v>
      </c>
      <c r="H46" s="51">
        <v>6508</v>
      </c>
      <c r="I46" s="50">
        <v>8.5</v>
      </c>
      <c r="J46" s="51">
        <v>10572</v>
      </c>
      <c r="K46" s="50">
        <v>13.7</v>
      </c>
      <c r="L46" s="52">
        <v>55468</v>
      </c>
      <c r="M46" s="50">
        <v>72</v>
      </c>
      <c r="N46" s="52">
        <v>47</v>
      </c>
      <c r="O46" s="50">
        <v>0.1</v>
      </c>
      <c r="P46" s="53">
        <v>1348</v>
      </c>
      <c r="Q46" s="54">
        <v>1.8</v>
      </c>
      <c r="R46" s="49">
        <v>7020</v>
      </c>
      <c r="S46" s="54">
        <v>9.1</v>
      </c>
      <c r="T46" s="49">
        <v>1737</v>
      </c>
      <c r="U46" s="56">
        <v>2.2999999999999998</v>
      </c>
      <c r="V46" s="57">
        <v>826</v>
      </c>
      <c r="W46" s="58">
        <v>99.9</v>
      </c>
    </row>
    <row r="47" spans="1:23" s="21" customFormat="1" ht="15" customHeight="1" x14ac:dyDescent="0.2">
      <c r="A47" s="20" t="s">
        <v>18</v>
      </c>
      <c r="B47" s="34" t="s">
        <v>59</v>
      </c>
      <c r="C47" s="63">
        <v>5098</v>
      </c>
      <c r="D47" s="38">
        <v>30</v>
      </c>
      <c r="E47" s="39">
        <v>0.6</v>
      </c>
      <c r="F47" s="41">
        <v>158</v>
      </c>
      <c r="G47" s="39">
        <v>3.1</v>
      </c>
      <c r="H47" s="41">
        <v>1035</v>
      </c>
      <c r="I47" s="39">
        <v>20.3</v>
      </c>
      <c r="J47" s="41">
        <v>382</v>
      </c>
      <c r="K47" s="39">
        <v>7.5</v>
      </c>
      <c r="L47" s="41">
        <v>3344</v>
      </c>
      <c r="M47" s="39">
        <v>65.599999999999994</v>
      </c>
      <c r="N47" s="40">
        <v>6</v>
      </c>
      <c r="O47" s="39">
        <v>0.1</v>
      </c>
      <c r="P47" s="42">
        <v>143</v>
      </c>
      <c r="Q47" s="43">
        <v>2.8</v>
      </c>
      <c r="R47" s="60">
        <v>327</v>
      </c>
      <c r="S47" s="43">
        <v>6.4</v>
      </c>
      <c r="T47" s="38">
        <v>217</v>
      </c>
      <c r="U47" s="45">
        <v>4.3</v>
      </c>
      <c r="V47" s="46">
        <v>60</v>
      </c>
      <c r="W47" s="47">
        <v>100</v>
      </c>
    </row>
    <row r="48" spans="1:23" s="21" customFormat="1" ht="15" customHeight="1" x14ac:dyDescent="0.2">
      <c r="A48" s="20" t="s">
        <v>18</v>
      </c>
      <c r="B48" s="22" t="s">
        <v>60</v>
      </c>
      <c r="C48" s="48">
        <v>32366</v>
      </c>
      <c r="D48" s="55">
        <v>87</v>
      </c>
      <c r="E48" s="50">
        <v>0.3</v>
      </c>
      <c r="F48" s="51">
        <v>538</v>
      </c>
      <c r="G48" s="50">
        <v>1.7</v>
      </c>
      <c r="H48" s="52">
        <v>1734</v>
      </c>
      <c r="I48" s="50">
        <v>5.4</v>
      </c>
      <c r="J48" s="51">
        <v>11241</v>
      </c>
      <c r="K48" s="50">
        <v>34.700000000000003</v>
      </c>
      <c r="L48" s="51">
        <v>17973</v>
      </c>
      <c r="M48" s="50">
        <v>55.5</v>
      </c>
      <c r="N48" s="52">
        <v>55</v>
      </c>
      <c r="O48" s="50">
        <v>0.2</v>
      </c>
      <c r="P48" s="53">
        <v>738</v>
      </c>
      <c r="Q48" s="54">
        <v>2.2999999999999998</v>
      </c>
      <c r="R48" s="55">
        <v>1883</v>
      </c>
      <c r="S48" s="54">
        <v>5.8</v>
      </c>
      <c r="T48" s="55">
        <v>1024</v>
      </c>
      <c r="U48" s="56">
        <v>3.2</v>
      </c>
      <c r="V48" s="57">
        <v>281</v>
      </c>
      <c r="W48" s="58">
        <v>100</v>
      </c>
    </row>
    <row r="49" spans="1:26" s="21" customFormat="1" ht="15" customHeight="1" x14ac:dyDescent="0.2">
      <c r="A49" s="20" t="s">
        <v>18</v>
      </c>
      <c r="B49" s="34" t="s">
        <v>61</v>
      </c>
      <c r="C49" s="63">
        <v>4790</v>
      </c>
      <c r="D49" s="38">
        <v>470</v>
      </c>
      <c r="E49" s="39">
        <v>9.8000000000000007</v>
      </c>
      <c r="F49" s="40">
        <v>87</v>
      </c>
      <c r="G49" s="39">
        <v>1.8</v>
      </c>
      <c r="H49" s="40">
        <v>161</v>
      </c>
      <c r="I49" s="39">
        <v>3.4</v>
      </c>
      <c r="J49" s="40">
        <v>105</v>
      </c>
      <c r="K49" s="39">
        <v>2.2000000000000002</v>
      </c>
      <c r="L49" s="41">
        <v>3893</v>
      </c>
      <c r="M49" s="39">
        <v>81.3</v>
      </c>
      <c r="N49" s="41">
        <v>5</v>
      </c>
      <c r="O49" s="39">
        <v>0.1</v>
      </c>
      <c r="P49" s="42">
        <v>69</v>
      </c>
      <c r="Q49" s="43">
        <v>1.4</v>
      </c>
      <c r="R49" s="60">
        <v>256</v>
      </c>
      <c r="S49" s="43">
        <v>5.3</v>
      </c>
      <c r="T49" s="60">
        <v>67</v>
      </c>
      <c r="U49" s="45">
        <v>1.4</v>
      </c>
      <c r="V49" s="46">
        <v>199</v>
      </c>
      <c r="W49" s="47">
        <v>100</v>
      </c>
    </row>
    <row r="50" spans="1:26" s="21" customFormat="1" ht="15" customHeight="1" x14ac:dyDescent="0.2">
      <c r="A50" s="20" t="s">
        <v>18</v>
      </c>
      <c r="B50" s="22" t="s">
        <v>62</v>
      </c>
      <c r="C50" s="48">
        <v>35150</v>
      </c>
      <c r="D50" s="49">
        <v>69</v>
      </c>
      <c r="E50" s="50">
        <v>0.2</v>
      </c>
      <c r="F50" s="51">
        <v>682</v>
      </c>
      <c r="G50" s="50">
        <v>1.9</v>
      </c>
      <c r="H50" s="52">
        <v>2023</v>
      </c>
      <c r="I50" s="50">
        <v>5.8</v>
      </c>
      <c r="J50" s="51">
        <v>8484</v>
      </c>
      <c r="K50" s="50">
        <v>24.1</v>
      </c>
      <c r="L50" s="51">
        <v>23499</v>
      </c>
      <c r="M50" s="50">
        <v>66.900000000000006</v>
      </c>
      <c r="N50" s="52">
        <v>35</v>
      </c>
      <c r="O50" s="50">
        <v>0.1</v>
      </c>
      <c r="P50" s="53">
        <v>358</v>
      </c>
      <c r="Q50" s="54" t="s">
        <v>73</v>
      </c>
      <c r="R50" s="49">
        <v>2650</v>
      </c>
      <c r="S50" s="54">
        <v>7.5</v>
      </c>
      <c r="T50" s="49">
        <v>406</v>
      </c>
      <c r="U50" s="56">
        <v>1.2</v>
      </c>
      <c r="V50" s="57">
        <v>418</v>
      </c>
      <c r="W50" s="58">
        <v>98.8</v>
      </c>
    </row>
    <row r="51" spans="1:26" s="21" customFormat="1" ht="15" customHeight="1" x14ac:dyDescent="0.2">
      <c r="A51" s="20" t="s">
        <v>18</v>
      </c>
      <c r="B51" s="34" t="s">
        <v>63</v>
      </c>
      <c r="C51" s="37">
        <v>193934</v>
      </c>
      <c r="D51" s="38">
        <v>780</v>
      </c>
      <c r="E51" s="39">
        <v>0.4</v>
      </c>
      <c r="F51" s="41">
        <v>7742</v>
      </c>
      <c r="G51" s="39">
        <v>4</v>
      </c>
      <c r="H51" s="40">
        <v>96322</v>
      </c>
      <c r="I51" s="39">
        <v>49.7</v>
      </c>
      <c r="J51" s="40">
        <v>24438</v>
      </c>
      <c r="K51" s="39">
        <v>12.6</v>
      </c>
      <c r="L51" s="40">
        <v>60942</v>
      </c>
      <c r="M51" s="39">
        <v>31.4</v>
      </c>
      <c r="N51" s="41">
        <v>278</v>
      </c>
      <c r="O51" s="39">
        <v>0.1</v>
      </c>
      <c r="P51" s="42">
        <v>3432</v>
      </c>
      <c r="Q51" s="43">
        <v>1.8</v>
      </c>
      <c r="R51" s="38">
        <v>10497</v>
      </c>
      <c r="S51" s="43">
        <v>5.4</v>
      </c>
      <c r="T51" s="38">
        <v>13472</v>
      </c>
      <c r="U51" s="45">
        <v>6.9</v>
      </c>
      <c r="V51" s="46">
        <v>2266</v>
      </c>
      <c r="W51" s="47">
        <v>100</v>
      </c>
    </row>
    <row r="52" spans="1:26" s="21" customFormat="1" ht="15" customHeight="1" x14ac:dyDescent="0.2">
      <c r="A52" s="20" t="s">
        <v>18</v>
      </c>
      <c r="B52" s="22" t="s">
        <v>64</v>
      </c>
      <c r="C52" s="48">
        <v>23353</v>
      </c>
      <c r="D52" s="55">
        <v>299</v>
      </c>
      <c r="E52" s="50">
        <v>1.3</v>
      </c>
      <c r="F52" s="51">
        <v>551</v>
      </c>
      <c r="G52" s="50">
        <v>2.4</v>
      </c>
      <c r="H52" s="52">
        <v>4185</v>
      </c>
      <c r="I52" s="50">
        <v>17.899999999999999</v>
      </c>
      <c r="J52" s="52">
        <v>357</v>
      </c>
      <c r="K52" s="50">
        <v>1.5</v>
      </c>
      <c r="L52" s="51">
        <v>17184</v>
      </c>
      <c r="M52" s="50">
        <v>73.599999999999994</v>
      </c>
      <c r="N52" s="52">
        <v>397</v>
      </c>
      <c r="O52" s="50">
        <v>1.7</v>
      </c>
      <c r="P52" s="61">
        <v>380</v>
      </c>
      <c r="Q52" s="54">
        <v>1.6</v>
      </c>
      <c r="R52" s="49">
        <v>1522</v>
      </c>
      <c r="S52" s="54">
        <v>6.5</v>
      </c>
      <c r="T52" s="49">
        <v>1404</v>
      </c>
      <c r="U52" s="56">
        <v>6</v>
      </c>
      <c r="V52" s="57">
        <v>321</v>
      </c>
      <c r="W52" s="58">
        <v>99.7</v>
      </c>
    </row>
    <row r="53" spans="1:26" s="21" customFormat="1" ht="15" customHeight="1" x14ac:dyDescent="0.2">
      <c r="A53" s="20" t="s">
        <v>18</v>
      </c>
      <c r="B53" s="34" t="s">
        <v>65</v>
      </c>
      <c r="C53" s="63">
        <v>3264</v>
      </c>
      <c r="D53" s="60">
        <v>19</v>
      </c>
      <c r="E53" s="39">
        <v>0.6</v>
      </c>
      <c r="F53" s="40">
        <v>74</v>
      </c>
      <c r="G53" s="39">
        <v>2.2999999999999998</v>
      </c>
      <c r="H53" s="41">
        <v>42</v>
      </c>
      <c r="I53" s="39">
        <v>1.3</v>
      </c>
      <c r="J53" s="40">
        <v>80</v>
      </c>
      <c r="K53" s="39">
        <v>2.5</v>
      </c>
      <c r="L53" s="41">
        <v>3013</v>
      </c>
      <c r="M53" s="39">
        <v>92.3</v>
      </c>
      <c r="N53" s="41" t="s">
        <v>73</v>
      </c>
      <c r="O53" s="39">
        <v>0.1</v>
      </c>
      <c r="P53" s="42">
        <v>34</v>
      </c>
      <c r="Q53" s="43" t="s">
        <v>73</v>
      </c>
      <c r="R53" s="60">
        <v>215</v>
      </c>
      <c r="S53" s="43">
        <v>6.6</v>
      </c>
      <c r="T53" s="38">
        <v>41</v>
      </c>
      <c r="U53" s="45">
        <v>1.3</v>
      </c>
      <c r="V53" s="46">
        <v>68</v>
      </c>
      <c r="W53" s="47">
        <v>100</v>
      </c>
    </row>
    <row r="54" spans="1:26" s="21" customFormat="1" ht="15" customHeight="1" x14ac:dyDescent="0.2">
      <c r="A54" s="20" t="s">
        <v>18</v>
      </c>
      <c r="B54" s="22" t="s">
        <v>66</v>
      </c>
      <c r="C54" s="48">
        <v>62483</v>
      </c>
      <c r="D54" s="55">
        <v>216</v>
      </c>
      <c r="E54" s="50">
        <v>0.3</v>
      </c>
      <c r="F54" s="51">
        <v>4182</v>
      </c>
      <c r="G54" s="64">
        <v>6.7</v>
      </c>
      <c r="H54" s="52">
        <v>7029</v>
      </c>
      <c r="I54" s="64">
        <v>11.2</v>
      </c>
      <c r="J54" s="51">
        <v>13763</v>
      </c>
      <c r="K54" s="50">
        <v>22</v>
      </c>
      <c r="L54" s="51">
        <v>34648</v>
      </c>
      <c r="M54" s="50">
        <v>55.5</v>
      </c>
      <c r="N54" s="51">
        <v>88</v>
      </c>
      <c r="O54" s="50">
        <v>0.1</v>
      </c>
      <c r="P54" s="53">
        <v>2557</v>
      </c>
      <c r="Q54" s="54">
        <v>4.0999999999999996</v>
      </c>
      <c r="R54" s="49">
        <v>4047</v>
      </c>
      <c r="S54" s="54">
        <v>6.5</v>
      </c>
      <c r="T54" s="55">
        <v>2777</v>
      </c>
      <c r="U54" s="56">
        <v>4.4000000000000004</v>
      </c>
      <c r="V54" s="57">
        <v>436</v>
      </c>
      <c r="W54" s="58">
        <v>95.9</v>
      </c>
    </row>
    <row r="55" spans="1:26" s="21" customFormat="1" ht="15" customHeight="1" x14ac:dyDescent="0.2">
      <c r="A55" s="20" t="s">
        <v>18</v>
      </c>
      <c r="B55" s="34" t="s">
        <v>67</v>
      </c>
      <c r="C55" s="37">
        <v>44082</v>
      </c>
      <c r="D55" s="38">
        <v>632</v>
      </c>
      <c r="E55" s="39">
        <v>1.4</v>
      </c>
      <c r="F55" s="40">
        <v>3399</v>
      </c>
      <c r="G55" s="39">
        <v>7.7</v>
      </c>
      <c r="H55" s="41">
        <v>8731</v>
      </c>
      <c r="I55" s="39">
        <v>19.8</v>
      </c>
      <c r="J55" s="41">
        <v>2176</v>
      </c>
      <c r="K55" s="39">
        <v>4.9000000000000004</v>
      </c>
      <c r="L55" s="40">
        <v>26040</v>
      </c>
      <c r="M55" s="39">
        <v>59.1</v>
      </c>
      <c r="N55" s="40">
        <v>413</v>
      </c>
      <c r="O55" s="39">
        <v>0.9</v>
      </c>
      <c r="P55" s="59">
        <v>2691</v>
      </c>
      <c r="Q55" s="43">
        <v>6.1</v>
      </c>
      <c r="R55" s="38">
        <v>3003</v>
      </c>
      <c r="S55" s="43">
        <v>6.8</v>
      </c>
      <c r="T55" s="60">
        <v>1892</v>
      </c>
      <c r="U55" s="45">
        <v>4.3</v>
      </c>
      <c r="V55" s="46">
        <v>694</v>
      </c>
      <c r="W55" s="47">
        <v>100</v>
      </c>
    </row>
    <row r="56" spans="1:26" s="21" customFormat="1" ht="15" customHeight="1" x14ac:dyDescent="0.2">
      <c r="A56" s="20" t="s">
        <v>18</v>
      </c>
      <c r="B56" s="22" t="s">
        <v>68</v>
      </c>
      <c r="C56" s="48">
        <v>10414</v>
      </c>
      <c r="D56" s="49">
        <v>13</v>
      </c>
      <c r="E56" s="50">
        <v>0.1</v>
      </c>
      <c r="F56" s="51">
        <v>111</v>
      </c>
      <c r="G56" s="50">
        <v>1.1000000000000001</v>
      </c>
      <c r="H56" s="51">
        <v>112</v>
      </c>
      <c r="I56" s="50">
        <v>1.1000000000000001</v>
      </c>
      <c r="J56" s="52">
        <v>550</v>
      </c>
      <c r="K56" s="50">
        <v>5.3</v>
      </c>
      <c r="L56" s="51">
        <v>9548</v>
      </c>
      <c r="M56" s="50">
        <v>91.7</v>
      </c>
      <c r="N56" s="52" t="s">
        <v>73</v>
      </c>
      <c r="O56" s="50">
        <v>0</v>
      </c>
      <c r="P56" s="61">
        <v>77</v>
      </c>
      <c r="Q56" s="54">
        <v>0.7</v>
      </c>
      <c r="R56" s="55">
        <v>558</v>
      </c>
      <c r="S56" s="54">
        <v>5.4</v>
      </c>
      <c r="T56" s="55">
        <v>67</v>
      </c>
      <c r="U56" s="56">
        <v>0.6</v>
      </c>
      <c r="V56" s="57">
        <v>153</v>
      </c>
      <c r="W56" s="58">
        <v>98.7</v>
      </c>
      <c r="Z56" s="35"/>
    </row>
    <row r="57" spans="1:26" s="21" customFormat="1" ht="15" customHeight="1" x14ac:dyDescent="0.2">
      <c r="A57" s="20" t="s">
        <v>18</v>
      </c>
      <c r="B57" s="34" t="s">
        <v>69</v>
      </c>
      <c r="C57" s="37">
        <v>42626</v>
      </c>
      <c r="D57" s="38">
        <v>477</v>
      </c>
      <c r="E57" s="39">
        <v>1.1000000000000001</v>
      </c>
      <c r="F57" s="41">
        <v>1490</v>
      </c>
      <c r="G57" s="39">
        <v>3.5</v>
      </c>
      <c r="H57" s="40">
        <v>3864</v>
      </c>
      <c r="I57" s="39">
        <v>9.1</v>
      </c>
      <c r="J57" s="40">
        <v>3680</v>
      </c>
      <c r="K57" s="39">
        <v>8.6</v>
      </c>
      <c r="L57" s="40">
        <v>32323</v>
      </c>
      <c r="M57" s="39">
        <v>75.8</v>
      </c>
      <c r="N57" s="40">
        <v>35</v>
      </c>
      <c r="O57" s="39">
        <v>0.1</v>
      </c>
      <c r="P57" s="59">
        <v>757</v>
      </c>
      <c r="Q57" s="43">
        <v>1.8</v>
      </c>
      <c r="R57" s="60">
        <v>2846</v>
      </c>
      <c r="S57" s="43">
        <v>6.7</v>
      </c>
      <c r="T57" s="60">
        <v>900</v>
      </c>
      <c r="U57" s="45">
        <v>2.1</v>
      </c>
      <c r="V57" s="46">
        <v>604</v>
      </c>
      <c r="W57" s="47">
        <v>100</v>
      </c>
    </row>
    <row r="58" spans="1:26" s="21" customFormat="1" ht="15" customHeight="1" thickBot="1" x14ac:dyDescent="0.25">
      <c r="A58" s="20" t="s">
        <v>18</v>
      </c>
      <c r="B58" s="23" t="s">
        <v>70</v>
      </c>
      <c r="C58" s="65">
        <v>3920</v>
      </c>
      <c r="D58" s="66">
        <v>106</v>
      </c>
      <c r="E58" s="67">
        <v>2.7</v>
      </c>
      <c r="F58" s="68">
        <v>34</v>
      </c>
      <c r="G58" s="67">
        <v>0.9</v>
      </c>
      <c r="H58" s="69">
        <v>432</v>
      </c>
      <c r="I58" s="67">
        <v>11</v>
      </c>
      <c r="J58" s="68">
        <v>55</v>
      </c>
      <c r="K58" s="67">
        <v>1.4</v>
      </c>
      <c r="L58" s="68">
        <v>3234</v>
      </c>
      <c r="M58" s="67">
        <v>82.5</v>
      </c>
      <c r="N58" s="68">
        <v>5</v>
      </c>
      <c r="O58" s="67">
        <v>0.1</v>
      </c>
      <c r="P58" s="70">
        <v>54</v>
      </c>
      <c r="Q58" s="71">
        <v>1.4</v>
      </c>
      <c r="R58" s="72">
        <v>289</v>
      </c>
      <c r="S58" s="71">
        <v>7.4</v>
      </c>
      <c r="T58" s="72">
        <v>36</v>
      </c>
      <c r="U58" s="73">
        <v>0.9</v>
      </c>
      <c r="V58" s="74">
        <v>97</v>
      </c>
      <c r="W58" s="75">
        <v>100</v>
      </c>
    </row>
    <row r="59" spans="1:26" s="25" customFormat="1" ht="15" customHeight="1" x14ac:dyDescent="0.2">
      <c r="A59" s="27"/>
      <c r="B59" s="3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6" s="25" customFormat="1" ht="15" customHeight="1" x14ac:dyDescent="0.2">
      <c r="A60" s="27"/>
      <c r="B60" s="28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2,144,640 public school female students enrolled in biology, 21,653 (1 to 3%) were American Indian or Alaska Native, and 143,638 (6.7%)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6" s="21" customFormat="1" ht="15" customHeight="1" x14ac:dyDescent="0.2">
      <c r="A61" s="20"/>
      <c r="B61" s="79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6" s="25" customFormat="1" ht="14.1" customHeight="1" x14ac:dyDescent="0.2">
      <c r="B62" s="80" t="s">
        <v>72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6" s="25" customFormat="1" ht="15" customHeight="1" x14ac:dyDescent="0.2">
      <c r="A63" s="27"/>
      <c r="B63" s="80" t="s">
        <v>74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6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</sheetData>
  <sortState ref="B8:W58">
    <sortCondition ref="B8:B58"/>
  </sortState>
  <mergeCells count="17">
    <mergeCell ref="L5:M5"/>
    <mergeCell ref="N5:O5"/>
    <mergeCell ref="P5:Q5"/>
    <mergeCell ref="B61:W61"/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2017-09-01T16:10:52Z</dcterms:modified>
</cp:coreProperties>
</file>