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PA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<sst xmlns="http://schemas.openxmlformats.org/spreadsheetml/2006/main" count="219" uniqueCount="41">
  <si>
    <t>Number and percentage of public school students retained, by race/ethnicity, disability status, and English proficiency, by gender and grade: School Year 2011-12</t>
  </si>
  <si>
    <t>Grade</t>
  </si>
  <si>
    <t>Gender</t>
  </si>
  <si>
    <t>Total Students</t>
  </si>
  <si>
    <t>Race/Ethnicity</t>
  </si>
  <si>
    <t>Students With Disabilities Served Under IDEA</t>
  </si>
  <si>
    <t>Students With Disabilities Served Only Under Section 504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</si>
  <si>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</si>
  <si>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</si>
  <si>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</si>
  <si>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</si>
  <si>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</si>
  <si>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</si>
  <si>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</si>
  <si>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</si>
  <si>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</si>
  <si>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</si>
  <si>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</si>
  <si>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</si>
  <si>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</si>
  <si>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Retention of students</t>
  </si>
  <si>
    <t>Pennsylvania</t>
  </si>
  <si>
    <t>Male</t>
  </si>
  <si>
    <t>Kindergarten</t>
  </si>
  <si>
    <t>Female</t>
  </si>
  <si>
    <t>Total</t>
  </si>
  <si>
    <t xml:space="preserve">1-3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</si>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</sst>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</font>
    <font>
      <sz val="10"/>
      <name val="MS Sans Serif"/>
      <family val="2"/>
    </font>
    <font>
      <sz val="14"/>
      <name val="Arial"/>
    </font>
    <font>
      <sz val="10"/>
      <color theme="1"/>
      <name val="Arial Narrow"/>
      <family val="2"/>
    </font>
    <font>
      <sz val="11"/>
      <color rgb="FF333399"/>
      <name val="Arial"/>
    </font>
    <font>
      <sz val="11"/>
      <color theme="1"/>
      <name val="Arial"/>
    </font>
    <font>
      <sz val="14"/>
      <color theme="0"/>
      <name val="Arial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sz val="11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</cellStyleXfs>
  <cellXfs count="149">
    <xf numFmtId="0" fontId="0" fillId="0" borderId="0" xfId="0"/>
    <xf numFmtId="0" fontId="2" fillId="0" borderId="0" xfId="1" applyFont="1"/>
    <xf numFmtId="0" fontId="4" fillId="0" borderId="0" xfId="2" applyFont="1" applyFill="1"/>
    <xf numFmtId="1" fontId="6" fillId="0" borderId="0" xfId="3" applyNumberFormat="1" applyFont="1" applyAlignment="1">
      <alignment wrapText="1"/>
    </xf>
    <xf numFmtId="1" fontId="6" fillId="0" borderId="0" xfId="3" applyNumberFormat="1" applyFont="1" applyBorder="1" applyAlignment="1">
      <alignment wrapText="1"/>
    </xf>
    <xf numFmtId="0" fontId="7" fillId="0" borderId="0" xfId="1" applyFont="1" applyBorder="1"/>
    <xf numFmtId="0" fontId="7" fillId="0" borderId="0" xfId="1" applyFont="1"/>
    <xf numFmtId="0" fontId="8" fillId="0" borderId="0" xfId="1" applyFont="1" applyAlignment="1">
      <alignment horizontal="left"/>
    </xf>
    <xf numFmtId="37" fontId="9" fillId="0" borderId="0" xfId="4" applyNumberFormat="1" applyFont="1" applyAlignment="1">
      <alignment horizontal="left" wrapText="1"/>
    </xf>
    <xf numFmtId="0" fontId="10" fillId="0" borderId="0" xfId="1" applyFont="1" applyAlignment="1">
      <alignment horizontal="left"/>
    </xf>
    <xf numFmtId="0" fontId="11" fillId="0" borderId="1" xfId="3" applyFont="1" applyBorder="1"/>
    <xf numFmtId="1" fontId="6" fillId="0" borderId="1" xfId="3" applyNumberFormat="1" applyFont="1" applyBorder="1" applyAlignment="1">
      <alignment wrapText="1"/>
    </xf>
    <xf numFmtId="0" fontId="12" fillId="0" borderId="0" xfId="1" applyFont="1" applyFill="1" applyAlignment="1"/>
    <xf numFmtId="0" fontId="13" fillId="0" borderId="2" xfId="5" applyFont="1" applyFill="1" applyBorder="1" applyAlignment="1">
      <alignment horizontal="left"/>
    </xf>
    <xf numFmtId="0" fontId="13" fillId="0" borderId="3" xfId="5" applyFont="1" applyFill="1" applyBorder="1" applyAlignment="1">
      <alignment horizontal="center" wrapText="1"/>
    </xf>
    <xf numFmtId="0" fontId="13" fillId="0" borderId="3" xfId="5" applyFont="1" applyFill="1" applyBorder="1" applyAlignment="1">
      <alignment horizontal="center"/>
    </xf>
    <xf numFmtId="1" fontId="13" fillId="0" borderId="4" xfId="5" applyNumberFormat="1" applyFont="1" applyFill="1" applyBorder="1" applyAlignment="1">
      <alignment horizontal="center" wrapText="1"/>
    </xf>
    <xf numFmtId="1" fontId="13" fillId="0" borderId="2" xfId="5" applyNumberFormat="1" applyFont="1" applyFill="1" applyBorder="1" applyAlignment="1">
      <alignment horizontal="center" wrapText="1"/>
    </xf>
    <xf numFmtId="1" fontId="13" fillId="0" borderId="5" xfId="5" applyNumberFormat="1" applyFont="1" applyFill="1" applyBorder="1" applyAlignment="1">
      <alignment horizontal="center" vertical="center"/>
    </xf>
    <xf numFmtId="1" fontId="13" fillId="0" borderId="6" xfId="5" applyNumberFormat="1" applyFont="1" applyFill="1" applyBorder="1" applyAlignment="1">
      <alignment horizontal="center" vertical="center"/>
    </xf>
    <xf numFmtId="1" fontId="13" fillId="0" borderId="7" xfId="5" applyNumberFormat="1" applyFont="1" applyFill="1" applyBorder="1" applyAlignment="1">
      <alignment horizontal="center" vertical="center"/>
    </xf>
    <xf numFmtId="1" fontId="13" fillId="0" borderId="8" xfId="5" applyNumberFormat="1" applyFont="1" applyFill="1" applyBorder="1" applyAlignment="1">
      <alignment horizontal="center" wrapText="1"/>
    </xf>
    <xf numFmtId="1" fontId="13" fillId="0" borderId="9" xfId="5" applyNumberFormat="1" applyFont="1" applyFill="1" applyBorder="1" applyAlignment="1">
      <alignment horizontal="center" wrapText="1"/>
    </xf>
    <xf numFmtId="0" fontId="14" fillId="0" borderId="0" xfId="1" applyFont="1" applyFill="1" applyAlignment="1"/>
    <xf numFmtId="0" fontId="13" fillId="0" borderId="10" xfId="5" applyFont="1" applyFill="1" applyBorder="1" applyAlignment="1">
      <alignment horizontal="left"/>
    </xf>
    <xf numFmtId="0" fontId="13" fillId="0" borderId="11" xfId="5" applyFont="1" applyFill="1" applyBorder="1" applyAlignment="1">
      <alignment horizontal="center" wrapText="1"/>
    </xf>
    <xf numFmtId="0" fontId="13" fillId="0" borderId="11" xfId="5" applyFont="1" applyFill="1" applyBorder="1" applyAlignment="1">
      <alignment horizontal="center"/>
    </xf>
    <xf numFmtId="1" fontId="13" fillId="0" borderId="12" xfId="5" applyNumberFormat="1" applyFont="1" applyFill="1" applyBorder="1" applyAlignment="1">
      <alignment horizontal="center" wrapText="1"/>
    </xf>
    <xf numFmtId="1" fontId="13" fillId="0" borderId="13" xfId="5" applyNumberFormat="1" applyFont="1" applyFill="1" applyBorder="1" applyAlignment="1">
      <alignment horizontal="center" wrapText="1"/>
    </xf>
    <xf numFmtId="1" fontId="13" fillId="0" borderId="14" xfId="5" applyNumberFormat="1" applyFont="1" applyFill="1" applyBorder="1" applyAlignment="1">
      <alignment horizontal="center" wrapText="1"/>
    </xf>
    <xf numFmtId="1" fontId="13" fillId="0" borderId="15" xfId="5" applyNumberFormat="1" applyFont="1" applyFill="1" applyBorder="1" applyAlignment="1">
      <alignment horizontal="center" wrapText="1"/>
    </xf>
    <xf numFmtId="1" fontId="13" fillId="0" borderId="16" xfId="5" applyNumberFormat="1" applyFont="1" applyFill="1" applyBorder="1" applyAlignment="1">
      <alignment horizontal="center" wrapText="1"/>
    </xf>
    <xf numFmtId="1" fontId="13" fillId="0" borderId="17" xfId="5" applyNumberFormat="1" applyFont="1" applyFill="1" applyBorder="1" applyAlignment="1">
      <alignment horizontal="center" wrapText="1"/>
    </xf>
    <xf numFmtId="1" fontId="13" fillId="0" borderId="18" xfId="5" applyNumberFormat="1" applyFont="1" applyFill="1" applyBorder="1" applyAlignment="1">
      <alignment horizontal="center" wrapText="1"/>
    </xf>
    <xf numFmtId="1" fontId="13" fillId="0" borderId="19" xfId="5" applyNumberFormat="1" applyFont="1" applyFill="1" applyBorder="1" applyAlignment="1">
      <alignment horizontal="center" wrapText="1"/>
    </xf>
    <xf numFmtId="1" fontId="15" fillId="0" borderId="20" xfId="5" applyNumberFormat="1" applyFont="1" applyFill="1" applyBorder="1" applyAlignment="1">
      <alignment horizontal="center" wrapText="1"/>
    </xf>
    <xf numFmtId="0" fontId="13" fillId="0" borderId="21" xfId="5" applyFont="1" applyFill="1" applyBorder="1" applyAlignment="1"/>
    <xf numFmtId="1" fontId="13" fillId="0" borderId="1" xfId="5" applyNumberFormat="1" applyFont="1" applyFill="1" applyBorder="1" applyAlignment="1">
      <alignment horizontal="right" wrapText="1"/>
    </xf>
    <xf numFmtId="1" fontId="13" fillId="0" borderId="21" xfId="5" applyNumberFormat="1" applyFont="1" applyFill="1" applyBorder="1" applyAlignment="1">
      <alignment horizontal="right" wrapText="1"/>
    </xf>
    <xf numFmtId="1" fontId="13" fillId="0" borderId="22" xfId="5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5" applyNumberFormat="1" applyFont="1" applyFill="1" applyBorder="1" applyAlignment="1">
      <alignment wrapText="1"/>
    </xf>
    <xf numFmtId="1" fontId="13" fillId="0" borderId="26" xfId="5" applyNumberFormat="1" applyFont="1" applyFill="1" applyBorder="1" applyAlignment="1">
      <alignment wrapText="1"/>
    </xf>
    <xf numFmtId="0" fontId="12" fillId="0" borderId="0" xfId="2" applyFont="1" applyFill="1"/>
    <xf numFmtId="0" fontId="16" fillId="2" borderId="27" xfId="5" applyFont="1" applyFill="1" applyBorder="1" applyAlignment="1">
      <alignment horizontal="center" vertical="center" textRotation="90"/>
    </xf>
    <xf numFmtId="0" fontId="14" fillId="3" borderId="3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left" vertical="center"/>
    </xf>
    <xf numFmtId="164" fontId="14" fillId="3" borderId="4" xfId="1" applyNumberFormat="1" applyFont="1" applyFill="1" applyBorder="1" applyAlignment="1">
      <alignment horizontal="right"/>
    </xf>
    <xf numFmtId="165" fontId="14" fillId="3" borderId="0" xfId="1" applyNumberFormat="1" applyFont="1" applyFill="1" applyBorder="1" applyAlignment="1">
      <alignment horizontal="right"/>
    </xf>
    <xf numFmtId="164" fontId="14" fillId="3" borderId="28" xfId="1" applyNumberFormat="1" applyFont="1" applyFill="1" applyBorder="1" applyAlignment="1">
      <alignment horizontal="right"/>
    </xf>
    <xf numFmtId="165" fontId="14" fillId="3" borderId="29" xfId="1" applyNumberFormat="1" applyFont="1" applyFill="1" applyBorder="1" applyAlignment="1">
      <alignment horizontal="right"/>
    </xf>
    <xf numFmtId="164" fontId="14" fillId="3" borderId="0" xfId="1" applyNumberFormat="1" applyFont="1" applyFill="1" applyBorder="1" applyAlignment="1">
      <alignment horizontal="right"/>
    </xf>
    <xf numFmtId="164" fontId="14" fillId="3" borderId="20" xfId="1" applyNumberFormat="1" applyFont="1" applyFill="1" applyBorder="1" applyAlignment="1">
      <alignment horizontal="right"/>
    </xf>
    <xf numFmtId="165" fontId="14" fillId="3" borderId="10" xfId="1" applyNumberFormat="1" applyFont="1" applyFill="1" applyBorder="1" applyAlignment="1">
      <alignment horizontal="right"/>
    </xf>
    <xf numFmtId="37" fontId="14" fillId="3" borderId="19" xfId="2" applyNumberFormat="1" applyFont="1" applyFill="1" applyBorder="1"/>
    <xf numFmtId="165" fontId="14" fillId="3" borderId="20" xfId="1" applyNumberFormat="1" applyFont="1" applyFill="1" applyBorder="1"/>
    <xf numFmtId="0" fontId="14" fillId="0" borderId="0" xfId="2" applyFont="1" applyFill="1"/>
    <xf numFmtId="0" fontId="16" fillId="2" borderId="0" xfId="5" applyFont="1" applyFill="1" applyBorder="1" applyAlignment="1">
      <alignment horizontal="center" vertical="center" textRotation="90"/>
    </xf>
    <xf numFmtId="0" fontId="14" fillId="0" borderId="11" xfId="4" applyFont="1" applyFill="1" applyBorder="1" applyAlignment="1">
      <alignment horizontal="center"/>
    </xf>
    <xf numFmtId="0" fontId="14" fillId="0" borderId="30" xfId="4" applyFont="1" applyFill="1" applyBorder="1"/>
    <xf numFmtId="164" fontId="14" fillId="0" borderId="31" xfId="1" applyNumberFormat="1" applyFont="1" applyFill="1" applyBorder="1" applyAlignment="1">
      <alignment horizontal="right"/>
    </xf>
    <xf numFmtId="165" fontId="14" fillId="0" borderId="32" xfId="1" applyNumberFormat="1" applyFont="1" applyFill="1" applyBorder="1" applyAlignment="1">
      <alignment horizontal="right"/>
    </xf>
    <xf numFmtId="165" fontId="14" fillId="0" borderId="33" xfId="1" applyNumberFormat="1" applyFont="1" applyFill="1" applyBorder="1" applyAlignment="1">
      <alignment horizontal="right"/>
    </xf>
    <xf numFmtId="164" fontId="14" fillId="0" borderId="32" xfId="1" applyNumberFormat="1" applyFont="1" applyFill="1" applyBorder="1" applyAlignment="1">
      <alignment horizontal="right"/>
    </xf>
    <xf numFmtId="164" fontId="14" fillId="0" borderId="34" xfId="1" applyNumberFormat="1" applyFont="1" applyFill="1" applyBorder="1" applyAlignment="1">
      <alignment horizontal="right"/>
    </xf>
    <xf numFmtId="165" fontId="14" fillId="0" borderId="35" xfId="1" applyNumberFormat="1" applyFont="1" applyFill="1" applyBorder="1" applyAlignment="1">
      <alignment horizontal="right"/>
    </xf>
    <xf numFmtId="37" fontId="14" fillId="0" borderId="36" xfId="2" applyNumberFormat="1" applyFont="1" applyFill="1" applyBorder="1"/>
    <xf numFmtId="165" fontId="14" fillId="0" borderId="34" xfId="1" applyNumberFormat="1" applyFont="1" applyFill="1" applyBorder="1"/>
    <xf numFmtId="0" fontId="14" fillId="3" borderId="37" xfId="4" applyFont="1" applyFill="1" applyBorder="1" applyAlignment="1">
      <alignment horizontal="center"/>
    </xf>
    <xf numFmtId="0" fontId="14" fillId="3" borderId="37" xfId="4" applyFont="1" applyFill="1" applyBorder="1"/>
    <xf numFmtId="164" fontId="14" fillId="3" borderId="12" xfId="1" quotePrefix="1" applyNumberFormat="1" applyFont="1" applyFill="1" applyBorder="1" applyAlignment="1">
      <alignment horizontal="right"/>
    </xf>
    <xf numFmtId="165" fontId="14" fillId="3" borderId="38" xfId="1" applyNumberFormat="1" applyFont="1" applyFill="1" applyBorder="1" applyAlignment="1">
      <alignment horizontal="right"/>
    </xf>
    <xf numFmtId="164" fontId="14" fillId="3" borderId="12" xfId="1" applyNumberFormat="1" applyFont="1" applyFill="1" applyBorder="1" applyAlignment="1">
      <alignment horizontal="right"/>
    </xf>
    <xf numFmtId="165" fontId="14" fillId="3" borderId="39" xfId="1" applyNumberFormat="1" applyFont="1" applyFill="1" applyBorder="1" applyAlignment="1">
      <alignment horizontal="right"/>
    </xf>
    <xf numFmtId="164" fontId="14" fillId="3" borderId="38" xfId="1" applyNumberFormat="1" applyFont="1" applyFill="1" applyBorder="1" applyAlignment="1">
      <alignment horizontal="right"/>
    </xf>
    <xf numFmtId="164" fontId="14" fillId="3" borderId="38" xfId="1" quotePrefix="1" applyNumberFormat="1" applyFont="1" applyFill="1" applyBorder="1" applyAlignment="1">
      <alignment horizontal="right"/>
    </xf>
    <xf numFmtId="164" fontId="14" fillId="3" borderId="40" xfId="1" applyNumberFormat="1" applyFont="1" applyFill="1" applyBorder="1" applyAlignment="1">
      <alignment horizontal="right"/>
    </xf>
    <xf numFmtId="165" fontId="14" fillId="3" borderId="13" xfId="1" applyNumberFormat="1" applyFont="1" applyFill="1" applyBorder="1" applyAlignment="1">
      <alignment horizontal="right"/>
    </xf>
    <xf numFmtId="37" fontId="14" fillId="3" borderId="41" xfId="2" applyNumberFormat="1" applyFont="1" applyFill="1" applyBorder="1"/>
    <xf numFmtId="165" fontId="14" fillId="3" borderId="40" xfId="1" applyNumberFormat="1" applyFont="1" applyFill="1" applyBorder="1"/>
    <xf numFmtId="0" fontId="14" fillId="0" borderId="11" xfId="4" applyFont="1" applyFill="1" applyBorder="1"/>
    <xf numFmtId="164" fontId="14" fillId="0" borderId="28" xfId="1" applyNumberFormat="1" applyFont="1" applyFill="1" applyBorder="1" applyAlignment="1">
      <alignment horizontal="right"/>
    </xf>
    <xf numFmtId="165" fontId="14" fillId="0" borderId="0" xfId="1" applyNumberFormat="1" applyFont="1" applyFill="1" applyBorder="1" applyAlignment="1">
      <alignment horizontal="right"/>
    </xf>
    <xf numFmtId="164" fontId="14" fillId="0" borderId="28" xfId="1" quotePrefix="1" applyNumberFormat="1" applyFont="1" applyFill="1" applyBorder="1" applyAlignment="1">
      <alignment horizontal="right"/>
    </xf>
    <xf numFmtId="165" fontId="14" fillId="0" borderId="29" xfId="1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164" fontId="14" fillId="0" borderId="0" xfId="1" quotePrefix="1" applyNumberFormat="1" applyFont="1" applyFill="1" applyBorder="1" applyAlignment="1">
      <alignment horizontal="right"/>
    </xf>
    <xf numFmtId="164" fontId="14" fillId="0" borderId="20" xfId="1" applyNumberFormat="1" applyFont="1" applyFill="1" applyBorder="1" applyAlignment="1">
      <alignment horizontal="right"/>
    </xf>
    <xf numFmtId="165" fontId="14" fillId="0" borderId="10" xfId="1" applyNumberFormat="1" applyFont="1" applyFill="1" applyBorder="1" applyAlignment="1">
      <alignment horizontal="right"/>
    </xf>
    <xf numFmtId="37" fontId="14" fillId="0" borderId="19" xfId="2" applyNumberFormat="1" applyFont="1" applyFill="1" applyBorder="1"/>
    <xf numFmtId="165" fontId="14" fillId="0" borderId="20" xfId="1" applyNumberFormat="1" applyFont="1" applyFill="1" applyBorder="1"/>
    <xf numFmtId="0" fontId="14" fillId="3" borderId="11" xfId="4" applyFont="1" applyFill="1" applyBorder="1" applyAlignment="1">
      <alignment horizontal="center"/>
    </xf>
    <xf numFmtId="0" fontId="14" fillId="3" borderId="30" xfId="4" applyFont="1" applyFill="1" applyBorder="1"/>
    <xf numFmtId="164" fontId="14" fillId="3" borderId="31" xfId="1" applyNumberFormat="1" applyFont="1" applyFill="1" applyBorder="1" applyAlignment="1">
      <alignment horizontal="right"/>
    </xf>
    <xf numFmtId="165" fontId="14" fillId="3" borderId="32" xfId="1" applyNumberFormat="1" applyFont="1" applyFill="1" applyBorder="1" applyAlignment="1">
      <alignment horizontal="right"/>
    </xf>
    <xf numFmtId="164" fontId="14" fillId="3" borderId="31" xfId="1" quotePrefix="1" applyNumberFormat="1" applyFont="1" applyFill="1" applyBorder="1" applyAlignment="1">
      <alignment horizontal="right"/>
    </xf>
    <xf numFmtId="165" fontId="14" fillId="3" borderId="33" xfId="1" applyNumberFormat="1" applyFont="1" applyFill="1" applyBorder="1" applyAlignment="1">
      <alignment horizontal="right"/>
    </xf>
    <xf numFmtId="164" fontId="14" fillId="3" borderId="32" xfId="1" applyNumberFormat="1" applyFont="1" applyFill="1" applyBorder="1" applyAlignment="1">
      <alignment horizontal="right"/>
    </xf>
    <xf numFmtId="164" fontId="14" fillId="3" borderId="32" xfId="1" quotePrefix="1" applyNumberFormat="1" applyFont="1" applyFill="1" applyBorder="1" applyAlignment="1">
      <alignment horizontal="right"/>
    </xf>
    <xf numFmtId="164" fontId="14" fillId="3" borderId="34" xfId="1" applyNumberFormat="1" applyFont="1" applyFill="1" applyBorder="1" applyAlignment="1">
      <alignment horizontal="right"/>
    </xf>
    <xf numFmtId="165" fontId="14" fillId="3" borderId="35" xfId="1" applyNumberFormat="1" applyFont="1" applyFill="1" applyBorder="1" applyAlignment="1">
      <alignment horizontal="right"/>
    </xf>
    <xf numFmtId="37" fontId="14" fillId="3" borderId="36" xfId="2" applyNumberFormat="1" applyFont="1" applyFill="1" applyBorder="1"/>
    <xf numFmtId="165" fontId="14" fillId="3" borderId="34" xfId="1" applyNumberFormat="1" applyFont="1" applyFill="1" applyBorder="1"/>
    <xf numFmtId="0" fontId="14" fillId="0" borderId="37" xfId="4" applyFont="1" applyFill="1" applyBorder="1" applyAlignment="1">
      <alignment horizontal="center"/>
    </xf>
    <xf numFmtId="0" fontId="14" fillId="0" borderId="37" xfId="4" applyFont="1" applyFill="1" applyBorder="1"/>
    <xf numFmtId="164" fontId="14" fillId="0" borderId="12" xfId="1" applyNumberFormat="1" applyFont="1" applyFill="1" applyBorder="1" applyAlignment="1">
      <alignment horizontal="right"/>
    </xf>
    <xf numFmtId="165" fontId="14" fillId="0" borderId="38" xfId="1" applyNumberFormat="1" applyFont="1" applyFill="1" applyBorder="1" applyAlignment="1">
      <alignment horizontal="right"/>
    </xf>
    <xf numFmtId="165" fontId="14" fillId="0" borderId="39" xfId="1" applyNumberFormat="1" applyFont="1" applyFill="1" applyBorder="1" applyAlignment="1">
      <alignment horizontal="right"/>
    </xf>
    <xf numFmtId="164" fontId="14" fillId="0" borderId="38" xfId="1" applyNumberFormat="1" applyFont="1" applyFill="1" applyBorder="1" applyAlignment="1">
      <alignment horizontal="right"/>
    </xf>
    <xf numFmtId="164" fontId="14" fillId="0" borderId="40" xfId="1" applyNumberFormat="1" applyFont="1" applyFill="1" applyBorder="1" applyAlignment="1">
      <alignment horizontal="right"/>
    </xf>
    <xf numFmtId="165" fontId="14" fillId="0" borderId="13" xfId="1" applyNumberFormat="1" applyFont="1" applyFill="1" applyBorder="1" applyAlignment="1">
      <alignment horizontal="right"/>
    </xf>
    <xf numFmtId="37" fontId="14" fillId="0" borderId="41" xfId="2" applyNumberFormat="1" applyFont="1" applyFill="1" applyBorder="1"/>
    <xf numFmtId="165" fontId="14" fillId="0" borderId="40" xfId="1" applyNumberFormat="1" applyFont="1" applyFill="1" applyBorder="1"/>
    <xf numFmtId="0" fontId="14" fillId="3" borderId="11" xfId="4" applyFont="1" applyFill="1" applyBorder="1"/>
    <xf numFmtId="164" fontId="14" fillId="3" borderId="28" xfId="1" quotePrefix="1" applyNumberFormat="1" applyFont="1" applyFill="1" applyBorder="1" applyAlignment="1">
      <alignment horizontal="right"/>
    </xf>
    <xf numFmtId="164" fontId="14" fillId="3" borderId="0" xfId="1" quotePrefix="1" applyNumberFormat="1" applyFont="1" applyFill="1" applyBorder="1" applyAlignment="1">
      <alignment horizontal="right"/>
    </xf>
    <xf numFmtId="164" fontId="14" fillId="0" borderId="31" xfId="1" quotePrefix="1" applyNumberFormat="1" applyFont="1" applyFill="1" applyBorder="1" applyAlignment="1">
      <alignment horizontal="right"/>
    </xf>
    <xf numFmtId="164" fontId="14" fillId="0" borderId="12" xfId="1" quotePrefix="1" applyNumberFormat="1" applyFont="1" applyFill="1" applyBorder="1" applyAlignment="1">
      <alignment horizontal="right"/>
    </xf>
    <xf numFmtId="164" fontId="14" fillId="0" borderId="38" xfId="1" quotePrefix="1" applyNumberFormat="1" applyFont="1" applyFill="1" applyBorder="1" applyAlignment="1">
      <alignment horizontal="right"/>
    </xf>
    <xf numFmtId="164" fontId="14" fillId="0" borderId="32" xfId="1" quotePrefix="1" applyNumberFormat="1" applyFont="1" applyFill="1" applyBorder="1" applyAlignment="1">
      <alignment horizontal="right"/>
    </xf>
    <xf numFmtId="164" fontId="14" fillId="0" borderId="34" xfId="1" quotePrefix="1" applyNumberFormat="1" applyFont="1" applyFill="1" applyBorder="1" applyAlignment="1">
      <alignment horizontal="right"/>
    </xf>
    <xf numFmtId="0" fontId="14" fillId="0" borderId="0" xfId="2" applyFont="1" applyFill="1" applyBorder="1"/>
    <xf numFmtId="0" fontId="16" fillId="2" borderId="1" xfId="5" applyFont="1" applyFill="1" applyBorder="1" applyAlignment="1">
      <alignment horizontal="center" vertical="center" textRotation="90"/>
    </xf>
    <xf numFmtId="0" fontId="17" fillId="3" borderId="42" xfId="4" applyFont="1" applyFill="1" applyBorder="1" applyAlignment="1">
      <alignment horizontal="center"/>
    </xf>
    <xf numFmtId="0" fontId="14" fillId="3" borderId="42" xfId="4" applyFont="1" applyFill="1" applyBorder="1"/>
    <xf numFmtId="164" fontId="14" fillId="3" borderId="22" xfId="1" applyNumberFormat="1" applyFont="1" applyFill="1" applyBorder="1" applyAlignment="1">
      <alignment horizontal="right"/>
    </xf>
    <xf numFmtId="165" fontId="14" fillId="3" borderId="1" xfId="1" applyNumberFormat="1" applyFont="1" applyFill="1" applyBorder="1" applyAlignment="1">
      <alignment horizontal="right"/>
    </xf>
    <xf numFmtId="165" fontId="14" fillId="3" borderId="43" xfId="1" applyNumberFormat="1" applyFont="1" applyFill="1" applyBorder="1" applyAlignment="1">
      <alignment horizontal="right"/>
    </xf>
    <xf numFmtId="164" fontId="14" fillId="3" borderId="1" xfId="1" applyNumberFormat="1" applyFont="1" applyFill="1" applyBorder="1" applyAlignment="1">
      <alignment horizontal="right"/>
    </xf>
    <xf numFmtId="164" fontId="14" fillId="3" borderId="1" xfId="1" quotePrefix="1" applyNumberFormat="1" applyFont="1" applyFill="1" applyBorder="1" applyAlignment="1">
      <alignment horizontal="right"/>
    </xf>
    <xf numFmtId="164" fontId="14" fillId="3" borderId="26" xfId="1" quotePrefix="1" applyNumberFormat="1" applyFont="1" applyFill="1" applyBorder="1" applyAlignment="1">
      <alignment horizontal="right"/>
    </xf>
    <xf numFmtId="165" fontId="14" fillId="3" borderId="21" xfId="1" applyNumberFormat="1" applyFont="1" applyFill="1" applyBorder="1" applyAlignment="1">
      <alignment horizontal="right"/>
    </xf>
    <xf numFmtId="37" fontId="14" fillId="3" borderId="25" xfId="2" applyNumberFormat="1" applyFont="1" applyFill="1" applyBorder="1"/>
    <xf numFmtId="165" fontId="14" fillId="3" borderId="26" xfId="1" applyNumberFormat="1" applyFont="1" applyFill="1" applyBorder="1"/>
    <xf numFmtId="0" fontId="2" fillId="0" borderId="0" xfId="2" applyFont="1"/>
    <xf numFmtId="0" fontId="7" fillId="0" borderId="0" xfId="1" quotePrefix="1" applyFont="1"/>
    <xf numFmtId="0" fontId="18" fillId="0" borderId="0" xfId="2" applyFont="1" applyBorder="1"/>
    <xf numFmtId="0" fontId="18" fillId="0" borderId="0" xfId="2" applyFont="1"/>
    <xf numFmtId="0" fontId="12" fillId="0" borderId="0" xfId="2" applyFont="1"/>
    <xf numFmtId="0" fontId="14" fillId="0" borderId="0" xfId="1" quotePrefix="1" applyFont="1" applyFill="1" applyAlignment="1">
      <alignment horizontal="left"/>
    </xf>
    <xf numFmtId="0" fontId="19" fillId="0" borderId="0" xfId="1" quotePrefix="1" applyFont="1"/>
    <xf numFmtId="0" fontId="19" fillId="0" borderId="0" xfId="1" applyFont="1"/>
    <xf numFmtId="0" fontId="19" fillId="0" borderId="0" xfId="1" applyFont="1" applyBorder="1"/>
    <xf numFmtId="0" fontId="14" fillId="0" borderId="0" xfId="2" applyFont="1" applyBorder="1"/>
    <xf numFmtId="0" fontId="14" fillId="0" borderId="0" xfId="2" applyFont="1"/>
    <xf numFmtId="0" fontId="14" fillId="0" borderId="0" xfId="1" applyFont="1" applyFill="1" applyBorder="1"/>
    <xf numFmtId="0" fontId="14" fillId="0" borderId="0" xfId="1" applyFont="1" applyFill="1"/>
    <xf numFmtId="0" fontId="12" fillId="2" borderId="0" xfId="1" applyFont="1" applyFill="1" applyBorder="1"/>
  </cellXfs>
  <cellStyles count="6">
    <cellStyle name="Normal" xfId="0" builtinId="0"/>
    <cellStyle name="Normal 2 2" xfId="2"/>
    <cellStyle name="Normal 3" xfId="1"/>
    <cellStyle name="Normal 6" xfId="5"/>
    <cellStyle name="Normal 9" xfId="3"/>
    <cellStyle name="Normal 9 2" xf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abSelected="1" workbookViewId="0"/>
  </sheetViews>
  <sheetFormatPr baseColWidth="10" defaultColWidth="8.83203125" defaultRowHeight="15" x14ac:dyDescent="0"/>
  <cols>
    <col min="1" max="1" width="13.33203125" style="135" customWidth="1"/>
    <col min="2" max="2" width="10.83203125" style="6" customWidth="1"/>
    <col min="3" max="3" width="23.1640625" style="6" customWidth="1"/>
    <col min="4" max="24" width="11.83203125" style="6" customWidth="1"/>
    <col min="25" max="25" width="11.83203125" style="5" customWidth="1"/>
    <col min="26" max="26" width="11.83203125" style="137" customWidth="1"/>
    <col min="27" max="28" width="11.83203125" style="6" customWidth="1"/>
  </cols>
  <sheetData>
    <row r="1" spans="1:28" s="6" customFormat="1" ht="15" customHeight="1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5"/>
      <c r="AA1" s="3"/>
      <c r="AB1" s="3"/>
    </row>
    <row r="2" spans="1:28" s="9" customFormat="1" ht="15" customHeight="1">
      <c r="A2" s="7"/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6" customFormat="1" ht="15" customHeight="1" thickBot="1">
      <c r="A3" s="1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5"/>
      <c r="AA3" s="11"/>
      <c r="AB3" s="11"/>
    </row>
    <row r="4" spans="1:28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16" t="s">
        <v>7</v>
      </c>
      <c r="Z4" s="17"/>
      <c r="AA4" s="21" t="s">
        <v>8</v>
      </c>
      <c r="AB4" s="22" t="s">
        <v>9</v>
      </c>
    </row>
    <row r="5" spans="1:28" s="23" customFormat="1" ht="25" customHeight="1">
      <c r="A5" s="12"/>
      <c r="B5" s="24"/>
      <c r="C5" s="25"/>
      <c r="D5" s="26"/>
      <c r="E5" s="27"/>
      <c r="F5" s="28"/>
      <c r="G5" s="29" t="s">
        <v>10</v>
      </c>
      <c r="H5" s="30"/>
      <c r="I5" s="31" t="s">
        <v>11</v>
      </c>
      <c r="J5" s="30"/>
      <c r="K5" s="32" t="s">
        <v>12</v>
      </c>
      <c r="L5" s="30"/>
      <c r="M5" s="32" t="s">
        <v>13</v>
      </c>
      <c r="N5" s="30"/>
      <c r="O5" s="32" t="s">
        <v>14</v>
      </c>
      <c r="P5" s="30"/>
      <c r="Q5" s="32" t="s">
        <v>15</v>
      </c>
      <c r="R5" s="30"/>
      <c r="S5" s="32" t="s">
        <v>16</v>
      </c>
      <c r="T5" s="33"/>
      <c r="U5" s="27"/>
      <c r="V5" s="28"/>
      <c r="W5" s="27"/>
      <c r="X5" s="28"/>
      <c r="Y5" s="27"/>
      <c r="Z5" s="28"/>
      <c r="AA5" s="34"/>
      <c r="AB5" s="35"/>
    </row>
    <row r="6" spans="1:28" s="23" customFormat="1" ht="15" customHeight="1" thickBot="1">
      <c r="A6" s="12"/>
      <c r="B6" s="36"/>
      <c r="C6" s="36"/>
      <c r="D6" s="36"/>
      <c r="E6" s="37" t="s">
        <v>17</v>
      </c>
      <c r="F6" s="38" t="s">
        <v>18</v>
      </c>
      <c r="G6" s="39" t="s">
        <v>17</v>
      </c>
      <c r="H6" s="40" t="s">
        <v>19</v>
      </c>
      <c r="I6" s="37" t="s">
        <v>17</v>
      </c>
      <c r="J6" s="40" t="s">
        <v>19</v>
      </c>
      <c r="K6" s="37" t="s">
        <v>17</v>
      </c>
      <c r="L6" s="40" t="s">
        <v>19</v>
      </c>
      <c r="M6" s="37" t="s">
        <v>17</v>
      </c>
      <c r="N6" s="40" t="s">
        <v>19</v>
      </c>
      <c r="O6" s="37" t="s">
        <v>17</v>
      </c>
      <c r="P6" s="40" t="s">
        <v>19</v>
      </c>
      <c r="Q6" s="37" t="s">
        <v>17</v>
      </c>
      <c r="R6" s="40" t="s">
        <v>19</v>
      </c>
      <c r="S6" s="37" t="s">
        <v>17</v>
      </c>
      <c r="T6" s="41" t="s">
        <v>19</v>
      </c>
      <c r="U6" s="39" t="s">
        <v>17</v>
      </c>
      <c r="V6" s="38" t="s">
        <v>18</v>
      </c>
      <c r="W6" s="39" t="s">
        <v>17</v>
      </c>
      <c r="X6" s="38" t="s">
        <v>18</v>
      </c>
      <c r="Y6" s="37" t="s">
        <v>17</v>
      </c>
      <c r="Z6" s="38" t="s">
        <v>18</v>
      </c>
      <c r="AA6" s="42"/>
      <c r="AB6" s="43"/>
    </row>
    <row r="7" spans="1:28" s="57" customFormat="1" ht="15" customHeight="1">
      <c r="A7" s="44" t="s">
        <v>20</v>
      </c>
      <c r="B7" s="45" t="s">
        <v>21</v>
      </c>
      <c r="C7" s="46"/>
      <c r="D7" s="47" t="s">
        <v>22</v>
      </c>
      <c r="E7" s="48">
        <v>1259</v>
      </c>
      <c r="F7" s="49">
        <v>63.076152304609202</v>
      </c>
      <c r="G7" s="50">
        <v>0</v>
      </c>
      <c r="H7" s="51">
        <v>0</v>
      </c>
      <c r="I7" s="52">
        <v>12</v>
      </c>
      <c r="J7" s="51">
        <v>0.60120240480961895</v>
      </c>
      <c r="K7" s="52">
        <v>99</v>
      </c>
      <c r="L7" s="51">
        <v>4.95991983967936</v>
      </c>
      <c r="M7" s="52">
        <v>202</v>
      </c>
      <c r="N7" s="51">
        <v>10.1202404809619</v>
      </c>
      <c r="O7" s="52">
        <v>907</v>
      </c>
      <c r="P7" s="51">
        <v>45.440881763527102</v>
      </c>
      <c r="Q7" s="52">
        <v>0</v>
      </c>
      <c r="R7" s="51">
        <v>0</v>
      </c>
      <c r="S7" s="53">
        <v>39</v>
      </c>
      <c r="T7" s="54">
        <v>1.9539078156312599</v>
      </c>
      <c r="U7" s="48">
        <v>341</v>
      </c>
      <c r="V7" s="54">
        <v>17.084168336673301</v>
      </c>
      <c r="W7" s="48">
        <v>11</v>
      </c>
      <c r="X7" s="54">
        <v>0.55110220440881796</v>
      </c>
      <c r="Y7" s="48">
        <v>26</v>
      </c>
      <c r="Z7" s="49">
        <v>1.3026052104208401</v>
      </c>
      <c r="AA7" s="55">
        <v>1721</v>
      </c>
      <c r="AB7" s="56">
        <v>99.477048227774503</v>
      </c>
    </row>
    <row r="8" spans="1:28" s="57" customFormat="1" ht="15" customHeight="1">
      <c r="A8" s="44" t="s">
        <v>20</v>
      </c>
      <c r="B8" s="58" t="s">
        <v>21</v>
      </c>
      <c r="C8" s="59" t="s">
        <v>23</v>
      </c>
      <c r="D8" s="60" t="s">
        <v>24</v>
      </c>
      <c r="E8" s="61">
        <v>737</v>
      </c>
      <c r="F8" s="62">
        <v>36.923847695390798</v>
      </c>
      <c r="G8" s="61">
        <v>0</v>
      </c>
      <c r="H8" s="63">
        <v>0</v>
      </c>
      <c r="I8" s="64">
        <v>10</v>
      </c>
      <c r="J8" s="63">
        <v>0.50100200400801598</v>
      </c>
      <c r="K8" s="64">
        <v>46</v>
      </c>
      <c r="L8" s="63">
        <v>2.3046092184368701</v>
      </c>
      <c r="M8" s="64">
        <v>139</v>
      </c>
      <c r="N8" s="63">
        <v>6.9639278557114199</v>
      </c>
      <c r="O8" s="64">
        <v>517</v>
      </c>
      <c r="P8" s="63">
        <v>25.901803607214401</v>
      </c>
      <c r="Q8" s="64">
        <v>0</v>
      </c>
      <c r="R8" s="63">
        <v>0</v>
      </c>
      <c r="S8" s="65">
        <v>25</v>
      </c>
      <c r="T8" s="66">
        <v>1.2525050100200401</v>
      </c>
      <c r="U8" s="61">
        <v>159</v>
      </c>
      <c r="V8" s="66">
        <v>7.9659318637274596</v>
      </c>
      <c r="W8" s="61">
        <v>6</v>
      </c>
      <c r="X8" s="66">
        <v>0.30060120240480998</v>
      </c>
      <c r="Y8" s="61">
        <v>16</v>
      </c>
      <c r="Z8" s="62">
        <v>0.80160320641282601</v>
      </c>
      <c r="AA8" s="67">
        <v>1721</v>
      </c>
      <c r="AB8" s="68">
        <v>99.477048227774503</v>
      </c>
    </row>
    <row r="9" spans="1:28" s="57" customFormat="1" ht="15" customHeight="1">
      <c r="A9" s="44" t="s">
        <v>20</v>
      </c>
      <c r="B9" s="58" t="s">
        <v>21</v>
      </c>
      <c r="C9" s="69"/>
      <c r="D9" s="70" t="s">
        <v>25</v>
      </c>
      <c r="E9" s="71">
        <v>1996</v>
      </c>
      <c r="F9" s="72">
        <v>100</v>
      </c>
      <c r="G9" s="73">
        <v>0</v>
      </c>
      <c r="H9" s="74">
        <v>0</v>
      </c>
      <c r="I9" s="75">
        <v>22</v>
      </c>
      <c r="J9" s="74">
        <v>1.1022044088176399</v>
      </c>
      <c r="K9" s="75">
        <v>145</v>
      </c>
      <c r="L9" s="74">
        <v>7.2645290581162296</v>
      </c>
      <c r="M9" s="76">
        <v>341</v>
      </c>
      <c r="N9" s="74">
        <v>17.084168336673301</v>
      </c>
      <c r="O9" s="75">
        <v>1424</v>
      </c>
      <c r="P9" s="74">
        <v>71.342685370741506</v>
      </c>
      <c r="Q9" s="75">
        <v>0</v>
      </c>
      <c r="R9" s="74">
        <v>0</v>
      </c>
      <c r="S9" s="77">
        <v>64</v>
      </c>
      <c r="T9" s="78">
        <v>3.2064128256513</v>
      </c>
      <c r="U9" s="73">
        <v>500</v>
      </c>
      <c r="V9" s="78">
        <v>25.050100200400799</v>
      </c>
      <c r="W9" s="71">
        <v>17</v>
      </c>
      <c r="X9" s="78">
        <v>0.851703406813627</v>
      </c>
      <c r="Y9" s="71">
        <v>42</v>
      </c>
      <c r="Z9" s="72">
        <v>2.1042084168336701</v>
      </c>
      <c r="AA9" s="79">
        <v>1721</v>
      </c>
      <c r="AB9" s="80">
        <v>99.477048227774503</v>
      </c>
    </row>
    <row r="10" spans="1:28" s="57" customFormat="1" ht="15" customHeight="1">
      <c r="A10" s="44" t="s">
        <v>20</v>
      </c>
      <c r="B10" s="58" t="s">
        <v>21</v>
      </c>
      <c r="C10" s="59"/>
      <c r="D10" s="81" t="s">
        <v>22</v>
      </c>
      <c r="E10" s="82">
        <v>1099</v>
      </c>
      <c r="F10" s="83">
        <v>58.488557743480598</v>
      </c>
      <c r="G10" s="84" t="s">
        <v>26</v>
      </c>
      <c r="H10" s="85">
        <v>0.106439595529537</v>
      </c>
      <c r="I10" s="86">
        <v>17</v>
      </c>
      <c r="J10" s="85">
        <v>0.904736562001064</v>
      </c>
      <c r="K10" s="86">
        <v>147</v>
      </c>
      <c r="L10" s="85">
        <v>7.8233102714209704</v>
      </c>
      <c r="M10" s="86">
        <v>358</v>
      </c>
      <c r="N10" s="85">
        <v>19.052687599787099</v>
      </c>
      <c r="O10" s="86">
        <v>524</v>
      </c>
      <c r="P10" s="85">
        <v>27.887174028738698</v>
      </c>
      <c r="Q10" s="87" t="s">
        <v>26</v>
      </c>
      <c r="R10" s="85">
        <v>0.106439595529537</v>
      </c>
      <c r="S10" s="88">
        <v>49</v>
      </c>
      <c r="T10" s="89">
        <v>2.60777009047366</v>
      </c>
      <c r="U10" s="82">
        <v>227</v>
      </c>
      <c r="V10" s="89">
        <v>12.080894092602399</v>
      </c>
      <c r="W10" s="82">
        <v>12</v>
      </c>
      <c r="X10" s="89">
        <v>0.63863757317722203</v>
      </c>
      <c r="Y10" s="82">
        <v>57</v>
      </c>
      <c r="Z10" s="83">
        <v>3.0335284725917999</v>
      </c>
      <c r="AA10" s="90">
        <v>1762</v>
      </c>
      <c r="AB10" s="91">
        <v>99.489216799091906</v>
      </c>
    </row>
    <row r="11" spans="1:28" s="57" customFormat="1" ht="15" customHeight="1">
      <c r="A11" s="44" t="s">
        <v>20</v>
      </c>
      <c r="B11" s="58" t="s">
        <v>21</v>
      </c>
      <c r="C11" s="92" t="s">
        <v>27</v>
      </c>
      <c r="D11" s="93" t="s">
        <v>24</v>
      </c>
      <c r="E11" s="94">
        <v>780</v>
      </c>
      <c r="F11" s="95">
        <v>41.511442256519402</v>
      </c>
      <c r="G11" s="96" t="s">
        <v>26</v>
      </c>
      <c r="H11" s="97">
        <v>0.106439595529537</v>
      </c>
      <c r="I11" s="98">
        <v>8</v>
      </c>
      <c r="J11" s="97">
        <v>0.42575838211814798</v>
      </c>
      <c r="K11" s="98">
        <v>104</v>
      </c>
      <c r="L11" s="97">
        <v>5.5348589675359197</v>
      </c>
      <c r="M11" s="98">
        <v>232</v>
      </c>
      <c r="N11" s="97">
        <v>12.3469930814263</v>
      </c>
      <c r="O11" s="98">
        <v>392</v>
      </c>
      <c r="P11" s="97">
        <v>20.862160723789199</v>
      </c>
      <c r="Q11" s="99" t="s">
        <v>26</v>
      </c>
      <c r="R11" s="97">
        <v>0.106439595529537</v>
      </c>
      <c r="S11" s="100">
        <v>40</v>
      </c>
      <c r="T11" s="101">
        <v>2.1287919105907398</v>
      </c>
      <c r="U11" s="94">
        <v>111</v>
      </c>
      <c r="V11" s="101">
        <v>5.9073975518893</v>
      </c>
      <c r="W11" s="96" t="s">
        <v>26</v>
      </c>
      <c r="X11" s="101">
        <v>0.106439595529537</v>
      </c>
      <c r="Y11" s="94">
        <v>24</v>
      </c>
      <c r="Z11" s="95">
        <v>1.2772751463544401</v>
      </c>
      <c r="AA11" s="102">
        <v>1762</v>
      </c>
      <c r="AB11" s="103">
        <v>99.489216799091906</v>
      </c>
    </row>
    <row r="12" spans="1:28" s="57" customFormat="1" ht="15" customHeight="1">
      <c r="A12" s="44" t="s">
        <v>20</v>
      </c>
      <c r="B12" s="58" t="s">
        <v>21</v>
      </c>
      <c r="C12" s="104"/>
      <c r="D12" s="105" t="s">
        <v>25</v>
      </c>
      <c r="E12" s="106">
        <v>1879</v>
      </c>
      <c r="F12" s="107">
        <v>100</v>
      </c>
      <c r="G12" s="106">
        <v>4</v>
      </c>
      <c r="H12" s="108">
        <v>0.21287919105907399</v>
      </c>
      <c r="I12" s="109">
        <v>25</v>
      </c>
      <c r="J12" s="108">
        <v>1.33049494411921</v>
      </c>
      <c r="K12" s="109">
        <v>251</v>
      </c>
      <c r="L12" s="108">
        <v>13.358169238956901</v>
      </c>
      <c r="M12" s="109">
        <v>590</v>
      </c>
      <c r="N12" s="108">
        <v>31.3996806812134</v>
      </c>
      <c r="O12" s="109">
        <v>916</v>
      </c>
      <c r="P12" s="108">
        <v>48.749334752527901</v>
      </c>
      <c r="Q12" s="109">
        <v>4</v>
      </c>
      <c r="R12" s="108">
        <v>0.21287919105907399</v>
      </c>
      <c r="S12" s="110">
        <v>89</v>
      </c>
      <c r="T12" s="111">
        <v>4.7365620010644003</v>
      </c>
      <c r="U12" s="106">
        <v>338</v>
      </c>
      <c r="V12" s="111">
        <v>17.988291644491799</v>
      </c>
      <c r="W12" s="106">
        <v>14</v>
      </c>
      <c r="X12" s="111">
        <v>0.745077168706759</v>
      </c>
      <c r="Y12" s="106">
        <v>81</v>
      </c>
      <c r="Z12" s="107">
        <v>4.3108036189462497</v>
      </c>
      <c r="AA12" s="112">
        <v>1762</v>
      </c>
      <c r="AB12" s="113">
        <v>99.489216799091906</v>
      </c>
    </row>
    <row r="13" spans="1:28" s="57" customFormat="1" ht="15" customHeight="1">
      <c r="A13" s="44" t="s">
        <v>20</v>
      </c>
      <c r="B13" s="58" t="s">
        <v>21</v>
      </c>
      <c r="C13" s="92"/>
      <c r="D13" s="114" t="s">
        <v>22</v>
      </c>
      <c r="E13" s="115">
        <v>514</v>
      </c>
      <c r="F13" s="49">
        <v>61.117717003567201</v>
      </c>
      <c r="G13" s="50">
        <v>0</v>
      </c>
      <c r="H13" s="51">
        <v>0</v>
      </c>
      <c r="I13" s="52">
        <v>12</v>
      </c>
      <c r="J13" s="51">
        <v>1.4268727705113</v>
      </c>
      <c r="K13" s="52">
        <v>76</v>
      </c>
      <c r="L13" s="51">
        <v>9.0368608799048804</v>
      </c>
      <c r="M13" s="52">
        <v>208</v>
      </c>
      <c r="N13" s="51">
        <v>24.7324613555291</v>
      </c>
      <c r="O13" s="52">
        <v>201</v>
      </c>
      <c r="P13" s="51">
        <v>23.900118906064201</v>
      </c>
      <c r="Q13" s="116" t="s">
        <v>26</v>
      </c>
      <c r="R13" s="51">
        <v>0.23781212841854901</v>
      </c>
      <c r="S13" s="53">
        <v>15</v>
      </c>
      <c r="T13" s="54">
        <v>1.78359096313912</v>
      </c>
      <c r="U13" s="50">
        <v>97</v>
      </c>
      <c r="V13" s="54">
        <v>11.533888228299601</v>
      </c>
      <c r="W13" s="115">
        <v>7</v>
      </c>
      <c r="X13" s="54">
        <v>0.83234244946492297</v>
      </c>
      <c r="Y13" s="115">
        <v>41</v>
      </c>
      <c r="Z13" s="49">
        <v>4.8751486325802604</v>
      </c>
      <c r="AA13" s="55">
        <v>1765</v>
      </c>
      <c r="AB13" s="56">
        <v>99.490084985835693</v>
      </c>
    </row>
    <row r="14" spans="1:28" s="57" customFormat="1" ht="15" customHeight="1">
      <c r="A14" s="44" t="s">
        <v>20</v>
      </c>
      <c r="B14" s="58" t="s">
        <v>21</v>
      </c>
      <c r="C14" s="59" t="s">
        <v>28</v>
      </c>
      <c r="D14" s="60" t="s">
        <v>24</v>
      </c>
      <c r="E14" s="61">
        <v>327</v>
      </c>
      <c r="F14" s="62">
        <v>38.882282996432799</v>
      </c>
      <c r="G14" s="61">
        <v>0</v>
      </c>
      <c r="H14" s="63">
        <v>0</v>
      </c>
      <c r="I14" s="64">
        <v>5</v>
      </c>
      <c r="J14" s="63">
        <v>0.59453032104637304</v>
      </c>
      <c r="K14" s="64">
        <v>54</v>
      </c>
      <c r="L14" s="63">
        <v>6.4209274673008299</v>
      </c>
      <c r="M14" s="64">
        <v>123</v>
      </c>
      <c r="N14" s="63">
        <v>14.6254458977408</v>
      </c>
      <c r="O14" s="64">
        <v>128</v>
      </c>
      <c r="P14" s="63">
        <v>15.219976218787201</v>
      </c>
      <c r="Q14" s="64">
        <v>0</v>
      </c>
      <c r="R14" s="63">
        <v>0</v>
      </c>
      <c r="S14" s="65">
        <v>17</v>
      </c>
      <c r="T14" s="66">
        <v>2.0214030915576702</v>
      </c>
      <c r="U14" s="61">
        <v>45</v>
      </c>
      <c r="V14" s="66">
        <v>5.3507728894173603</v>
      </c>
      <c r="W14" s="117" t="s">
        <v>26</v>
      </c>
      <c r="X14" s="66">
        <v>0.23781212841854901</v>
      </c>
      <c r="Y14" s="61">
        <v>27</v>
      </c>
      <c r="Z14" s="62">
        <v>3.2104637336504198</v>
      </c>
      <c r="AA14" s="67">
        <v>1765</v>
      </c>
      <c r="AB14" s="68">
        <v>99.490084985835693</v>
      </c>
    </row>
    <row r="15" spans="1:28" s="57" customFormat="1" ht="15" customHeight="1">
      <c r="A15" s="44" t="s">
        <v>20</v>
      </c>
      <c r="B15" s="58" t="s">
        <v>21</v>
      </c>
      <c r="C15" s="69"/>
      <c r="D15" s="70" t="s">
        <v>25</v>
      </c>
      <c r="E15" s="71">
        <v>841</v>
      </c>
      <c r="F15" s="72">
        <v>100</v>
      </c>
      <c r="G15" s="73">
        <v>0</v>
      </c>
      <c r="H15" s="74">
        <v>0</v>
      </c>
      <c r="I15" s="75">
        <v>17</v>
      </c>
      <c r="J15" s="74">
        <v>2.0214030915576702</v>
      </c>
      <c r="K15" s="75">
        <v>130</v>
      </c>
      <c r="L15" s="74">
        <v>15.4577883472057</v>
      </c>
      <c r="M15" s="76">
        <v>331</v>
      </c>
      <c r="N15" s="74">
        <v>39.3579072532699</v>
      </c>
      <c r="O15" s="75">
        <v>329</v>
      </c>
      <c r="P15" s="74">
        <v>39.120095124851403</v>
      </c>
      <c r="Q15" s="76" t="s">
        <v>26</v>
      </c>
      <c r="R15" s="74">
        <v>0.23781212841854901</v>
      </c>
      <c r="S15" s="77">
        <v>32</v>
      </c>
      <c r="T15" s="78">
        <v>3.80499405469679</v>
      </c>
      <c r="U15" s="73">
        <v>142</v>
      </c>
      <c r="V15" s="78">
        <v>16.884661117716998</v>
      </c>
      <c r="W15" s="71">
        <v>9</v>
      </c>
      <c r="X15" s="78">
        <v>1.07015457788347</v>
      </c>
      <c r="Y15" s="71">
        <v>68</v>
      </c>
      <c r="Z15" s="72">
        <v>8.0856123662306807</v>
      </c>
      <c r="AA15" s="79">
        <v>1765</v>
      </c>
      <c r="AB15" s="80">
        <v>99.490084985835693</v>
      </c>
    </row>
    <row r="16" spans="1:28" s="57" customFormat="1" ht="15" customHeight="1">
      <c r="A16" s="44" t="s">
        <v>20</v>
      </c>
      <c r="B16" s="58" t="s">
        <v>21</v>
      </c>
      <c r="C16" s="59"/>
      <c r="D16" s="81" t="s">
        <v>22</v>
      </c>
      <c r="E16" s="82">
        <v>284</v>
      </c>
      <c r="F16" s="83">
        <v>58.1967213114754</v>
      </c>
      <c r="G16" s="82">
        <v>0</v>
      </c>
      <c r="H16" s="85">
        <v>0</v>
      </c>
      <c r="I16" s="86">
        <v>0</v>
      </c>
      <c r="J16" s="85">
        <v>0</v>
      </c>
      <c r="K16" s="86">
        <v>45</v>
      </c>
      <c r="L16" s="85">
        <v>9.2213114754098395</v>
      </c>
      <c r="M16" s="86">
        <v>127</v>
      </c>
      <c r="N16" s="85">
        <v>26.024590163934398</v>
      </c>
      <c r="O16" s="86">
        <v>103</v>
      </c>
      <c r="P16" s="85">
        <v>21.106557377049199</v>
      </c>
      <c r="Q16" s="87">
        <v>0</v>
      </c>
      <c r="R16" s="85">
        <v>0</v>
      </c>
      <c r="S16" s="88">
        <v>9</v>
      </c>
      <c r="T16" s="89">
        <v>1.84426229508197</v>
      </c>
      <c r="U16" s="82">
        <v>60</v>
      </c>
      <c r="V16" s="89">
        <v>12.2950819672131</v>
      </c>
      <c r="W16" s="82">
        <v>5</v>
      </c>
      <c r="X16" s="89">
        <v>1.0245901639344299</v>
      </c>
      <c r="Y16" s="82">
        <v>22</v>
      </c>
      <c r="Z16" s="83">
        <v>4.5081967213114797</v>
      </c>
      <c r="AA16" s="90">
        <v>1757</v>
      </c>
      <c r="AB16" s="91">
        <v>99.487763232783195</v>
      </c>
    </row>
    <row r="17" spans="1:28" s="57" customFormat="1" ht="15" customHeight="1">
      <c r="A17" s="44" t="s">
        <v>20</v>
      </c>
      <c r="B17" s="58" t="s">
        <v>21</v>
      </c>
      <c r="C17" s="92" t="s">
        <v>29</v>
      </c>
      <c r="D17" s="93" t="s">
        <v>24</v>
      </c>
      <c r="E17" s="94">
        <v>204</v>
      </c>
      <c r="F17" s="95">
        <v>41.8032786885246</v>
      </c>
      <c r="G17" s="96" t="s">
        <v>26</v>
      </c>
      <c r="H17" s="97">
        <v>0.409836065573771</v>
      </c>
      <c r="I17" s="99" t="s">
        <v>26</v>
      </c>
      <c r="J17" s="97">
        <v>0.409836065573771</v>
      </c>
      <c r="K17" s="98">
        <v>30</v>
      </c>
      <c r="L17" s="97">
        <v>6.14754098360656</v>
      </c>
      <c r="M17" s="98">
        <v>94</v>
      </c>
      <c r="N17" s="97">
        <v>19.262295081967199</v>
      </c>
      <c r="O17" s="98">
        <v>71</v>
      </c>
      <c r="P17" s="97">
        <v>14.5491803278689</v>
      </c>
      <c r="Q17" s="98">
        <v>0</v>
      </c>
      <c r="R17" s="97">
        <v>0</v>
      </c>
      <c r="S17" s="100">
        <v>5</v>
      </c>
      <c r="T17" s="101">
        <v>1.0245901639344299</v>
      </c>
      <c r="U17" s="94">
        <v>31</v>
      </c>
      <c r="V17" s="101">
        <v>6.35245901639344</v>
      </c>
      <c r="W17" s="96" t="s">
        <v>26</v>
      </c>
      <c r="X17" s="101">
        <v>0.409836065573771</v>
      </c>
      <c r="Y17" s="94">
        <v>16</v>
      </c>
      <c r="Z17" s="95">
        <v>3.27868852459016</v>
      </c>
      <c r="AA17" s="102">
        <v>1757</v>
      </c>
      <c r="AB17" s="103">
        <v>99.487763232783195</v>
      </c>
    </row>
    <row r="18" spans="1:28" s="57" customFormat="1" ht="15" customHeight="1">
      <c r="A18" s="44" t="s">
        <v>20</v>
      </c>
      <c r="B18" s="58" t="s">
        <v>21</v>
      </c>
      <c r="C18" s="104"/>
      <c r="D18" s="105" t="s">
        <v>25</v>
      </c>
      <c r="E18" s="106">
        <v>488</v>
      </c>
      <c r="F18" s="107">
        <v>100</v>
      </c>
      <c r="G18" s="118" t="s">
        <v>26</v>
      </c>
      <c r="H18" s="108">
        <v>0.409836065573771</v>
      </c>
      <c r="I18" s="119" t="s">
        <v>26</v>
      </c>
      <c r="J18" s="108">
        <v>0.409836065573771</v>
      </c>
      <c r="K18" s="109">
        <v>75</v>
      </c>
      <c r="L18" s="108">
        <v>15.3688524590164</v>
      </c>
      <c r="M18" s="109">
        <v>221</v>
      </c>
      <c r="N18" s="108">
        <v>45.286885245901601</v>
      </c>
      <c r="O18" s="109">
        <v>174</v>
      </c>
      <c r="P18" s="108">
        <v>35.655737704918003</v>
      </c>
      <c r="Q18" s="109">
        <v>0</v>
      </c>
      <c r="R18" s="108">
        <v>0</v>
      </c>
      <c r="S18" s="110">
        <v>14</v>
      </c>
      <c r="T18" s="111">
        <v>2.8688524590163902</v>
      </c>
      <c r="U18" s="106">
        <v>91</v>
      </c>
      <c r="V18" s="111">
        <v>18.6475409836066</v>
      </c>
      <c r="W18" s="106">
        <v>7</v>
      </c>
      <c r="X18" s="111">
        <v>1.4344262295082</v>
      </c>
      <c r="Y18" s="106">
        <v>38</v>
      </c>
      <c r="Z18" s="107">
        <v>7.7868852459016402</v>
      </c>
      <c r="AA18" s="112">
        <v>1757</v>
      </c>
      <c r="AB18" s="113">
        <v>99.487763232783195</v>
      </c>
    </row>
    <row r="19" spans="1:28" s="57" customFormat="1" ht="15" customHeight="1">
      <c r="A19" s="44" t="s">
        <v>20</v>
      </c>
      <c r="B19" s="58" t="s">
        <v>21</v>
      </c>
      <c r="C19" s="92"/>
      <c r="D19" s="114" t="s">
        <v>22</v>
      </c>
      <c r="E19" s="115">
        <v>182</v>
      </c>
      <c r="F19" s="49">
        <v>56.172839506172799</v>
      </c>
      <c r="G19" s="50">
        <v>0</v>
      </c>
      <c r="H19" s="51">
        <v>0</v>
      </c>
      <c r="I19" s="116" t="s">
        <v>26</v>
      </c>
      <c r="J19" s="51">
        <v>0.61728395061728403</v>
      </c>
      <c r="K19" s="52">
        <v>10</v>
      </c>
      <c r="L19" s="51">
        <v>3.0864197530864201</v>
      </c>
      <c r="M19" s="52">
        <v>92</v>
      </c>
      <c r="N19" s="51">
        <v>28.395061728395099</v>
      </c>
      <c r="O19" s="52">
        <v>69</v>
      </c>
      <c r="P19" s="51">
        <v>21.296296296296301</v>
      </c>
      <c r="Q19" s="52">
        <v>0</v>
      </c>
      <c r="R19" s="51">
        <v>0</v>
      </c>
      <c r="S19" s="53">
        <v>9</v>
      </c>
      <c r="T19" s="54">
        <v>2.7777777777777799</v>
      </c>
      <c r="U19" s="50">
        <v>47</v>
      </c>
      <c r="V19" s="54">
        <v>14.506172839506201</v>
      </c>
      <c r="W19" s="115" t="s">
        <v>26</v>
      </c>
      <c r="X19" s="54">
        <v>0.61728395061728403</v>
      </c>
      <c r="Y19" s="115">
        <v>6</v>
      </c>
      <c r="Z19" s="49">
        <v>1.8518518518518501</v>
      </c>
      <c r="AA19" s="55">
        <v>1711</v>
      </c>
      <c r="AB19" s="56">
        <v>99.4739918176505</v>
      </c>
    </row>
    <row r="20" spans="1:28" s="57" customFormat="1" ht="15" customHeight="1">
      <c r="A20" s="44" t="s">
        <v>20</v>
      </c>
      <c r="B20" s="58" t="s">
        <v>21</v>
      </c>
      <c r="C20" s="59" t="s">
        <v>30</v>
      </c>
      <c r="D20" s="60" t="s">
        <v>24</v>
      </c>
      <c r="E20" s="61">
        <v>142</v>
      </c>
      <c r="F20" s="62">
        <v>43.827160493827201</v>
      </c>
      <c r="G20" s="117" t="s">
        <v>26</v>
      </c>
      <c r="H20" s="63">
        <v>0.61728395061728403</v>
      </c>
      <c r="I20" s="120" t="s">
        <v>26</v>
      </c>
      <c r="J20" s="63">
        <v>0.61728395061728403</v>
      </c>
      <c r="K20" s="64">
        <v>14</v>
      </c>
      <c r="L20" s="63">
        <v>4.32098765432099</v>
      </c>
      <c r="M20" s="64">
        <v>65</v>
      </c>
      <c r="N20" s="63">
        <v>20.061728395061699</v>
      </c>
      <c r="O20" s="64">
        <v>57</v>
      </c>
      <c r="P20" s="63">
        <v>17.592592592592599</v>
      </c>
      <c r="Q20" s="64">
        <v>0</v>
      </c>
      <c r="R20" s="63">
        <v>0</v>
      </c>
      <c r="S20" s="121" t="s">
        <v>26</v>
      </c>
      <c r="T20" s="66">
        <v>0.61728395061728403</v>
      </c>
      <c r="U20" s="61">
        <v>28</v>
      </c>
      <c r="V20" s="66">
        <v>8.6419753086419693</v>
      </c>
      <c r="W20" s="61">
        <v>0</v>
      </c>
      <c r="X20" s="66">
        <v>0</v>
      </c>
      <c r="Y20" s="61">
        <v>8</v>
      </c>
      <c r="Z20" s="62">
        <v>2.4691358024691401</v>
      </c>
      <c r="AA20" s="67">
        <v>1711</v>
      </c>
      <c r="AB20" s="68">
        <v>99.4739918176505</v>
      </c>
    </row>
    <row r="21" spans="1:28" s="57" customFormat="1" ht="15" customHeight="1">
      <c r="A21" s="44" t="s">
        <v>20</v>
      </c>
      <c r="B21" s="58" t="s">
        <v>21</v>
      </c>
      <c r="C21" s="69"/>
      <c r="D21" s="70" t="s">
        <v>25</v>
      </c>
      <c r="E21" s="71">
        <v>324</v>
      </c>
      <c r="F21" s="72">
        <v>100</v>
      </c>
      <c r="G21" s="71" t="s">
        <v>26</v>
      </c>
      <c r="H21" s="74">
        <v>0.61728395061728403</v>
      </c>
      <c r="I21" s="75">
        <v>4</v>
      </c>
      <c r="J21" s="74">
        <v>1.2345679012345701</v>
      </c>
      <c r="K21" s="75">
        <v>24</v>
      </c>
      <c r="L21" s="74">
        <v>7.4074074074074101</v>
      </c>
      <c r="M21" s="76">
        <v>157</v>
      </c>
      <c r="N21" s="74">
        <v>48.456790123456798</v>
      </c>
      <c r="O21" s="75">
        <v>126</v>
      </c>
      <c r="P21" s="74">
        <v>38.8888888888889</v>
      </c>
      <c r="Q21" s="75">
        <v>0</v>
      </c>
      <c r="R21" s="74">
        <v>0</v>
      </c>
      <c r="S21" s="77">
        <v>11</v>
      </c>
      <c r="T21" s="78">
        <v>3.3950617283950599</v>
      </c>
      <c r="U21" s="73">
        <v>75</v>
      </c>
      <c r="V21" s="78">
        <v>23.148148148148099</v>
      </c>
      <c r="W21" s="71" t="s">
        <v>26</v>
      </c>
      <c r="X21" s="78">
        <v>0.61728395061728403</v>
      </c>
      <c r="Y21" s="71">
        <v>14</v>
      </c>
      <c r="Z21" s="72">
        <v>4.32098765432099</v>
      </c>
      <c r="AA21" s="79">
        <v>1711</v>
      </c>
      <c r="AB21" s="80">
        <v>99.4739918176505</v>
      </c>
    </row>
    <row r="22" spans="1:28" s="57" customFormat="1" ht="15" customHeight="1">
      <c r="A22" s="44" t="s">
        <v>20</v>
      </c>
      <c r="B22" s="58" t="s">
        <v>21</v>
      </c>
      <c r="C22" s="59"/>
      <c r="D22" s="81" t="s">
        <v>22</v>
      </c>
      <c r="E22" s="82">
        <v>198</v>
      </c>
      <c r="F22" s="83">
        <v>59.104477611940297</v>
      </c>
      <c r="G22" s="82">
        <v>0</v>
      </c>
      <c r="H22" s="85">
        <v>0</v>
      </c>
      <c r="I22" s="87" t="s">
        <v>26</v>
      </c>
      <c r="J22" s="85">
        <v>0.59701492537313405</v>
      </c>
      <c r="K22" s="86">
        <v>15</v>
      </c>
      <c r="L22" s="85">
        <v>4.4776119402985097</v>
      </c>
      <c r="M22" s="86">
        <v>78</v>
      </c>
      <c r="N22" s="85">
        <v>23.283582089552201</v>
      </c>
      <c r="O22" s="86">
        <v>94</v>
      </c>
      <c r="P22" s="85">
        <v>28.0597014925373</v>
      </c>
      <c r="Q22" s="87">
        <v>0</v>
      </c>
      <c r="R22" s="85">
        <v>0</v>
      </c>
      <c r="S22" s="88">
        <v>9</v>
      </c>
      <c r="T22" s="89">
        <v>2.6865671641790998</v>
      </c>
      <c r="U22" s="82">
        <v>52</v>
      </c>
      <c r="V22" s="89">
        <v>15.5223880597015</v>
      </c>
      <c r="W22" s="82">
        <v>4</v>
      </c>
      <c r="X22" s="89">
        <v>1.1940298507462701</v>
      </c>
      <c r="Y22" s="82">
        <v>6</v>
      </c>
      <c r="Z22" s="83">
        <v>1.7910447761193999</v>
      </c>
      <c r="AA22" s="90">
        <v>1605</v>
      </c>
      <c r="AB22" s="91">
        <v>99.439252336448604</v>
      </c>
    </row>
    <row r="23" spans="1:28" s="57" customFormat="1" ht="15" customHeight="1">
      <c r="A23" s="44" t="s">
        <v>20</v>
      </c>
      <c r="B23" s="58" t="s">
        <v>21</v>
      </c>
      <c r="C23" s="92" t="s">
        <v>31</v>
      </c>
      <c r="D23" s="93" t="s">
        <v>24</v>
      </c>
      <c r="E23" s="94">
        <v>137</v>
      </c>
      <c r="F23" s="95">
        <v>40.895522388059703</v>
      </c>
      <c r="G23" s="94">
        <v>0</v>
      </c>
      <c r="H23" s="97">
        <v>0</v>
      </c>
      <c r="I23" s="99" t="s">
        <v>26</v>
      </c>
      <c r="J23" s="97">
        <v>0.59701492537313405</v>
      </c>
      <c r="K23" s="98">
        <v>18</v>
      </c>
      <c r="L23" s="97">
        <v>5.3731343283582103</v>
      </c>
      <c r="M23" s="98">
        <v>60</v>
      </c>
      <c r="N23" s="97">
        <v>17.910447761194</v>
      </c>
      <c r="O23" s="98">
        <v>52</v>
      </c>
      <c r="P23" s="97">
        <v>15.5223880597015</v>
      </c>
      <c r="Q23" s="98">
        <v>0</v>
      </c>
      <c r="R23" s="97">
        <v>0</v>
      </c>
      <c r="S23" s="100">
        <v>5</v>
      </c>
      <c r="T23" s="101">
        <v>1.4925373134328399</v>
      </c>
      <c r="U23" s="94">
        <v>21</v>
      </c>
      <c r="V23" s="101">
        <v>6.2686567164179099</v>
      </c>
      <c r="W23" s="96" t="s">
        <v>26</v>
      </c>
      <c r="X23" s="101">
        <v>0.59701492537313405</v>
      </c>
      <c r="Y23" s="94">
        <v>6</v>
      </c>
      <c r="Z23" s="95">
        <v>1.7910447761193999</v>
      </c>
      <c r="AA23" s="102">
        <v>1605</v>
      </c>
      <c r="AB23" s="103">
        <v>99.439252336448604</v>
      </c>
    </row>
    <row r="24" spans="1:28" s="57" customFormat="1" ht="15" customHeight="1">
      <c r="A24" s="44" t="s">
        <v>20</v>
      </c>
      <c r="B24" s="58" t="s">
        <v>21</v>
      </c>
      <c r="C24" s="104"/>
      <c r="D24" s="105" t="s">
        <v>25</v>
      </c>
      <c r="E24" s="106">
        <v>335</v>
      </c>
      <c r="F24" s="107">
        <v>100</v>
      </c>
      <c r="G24" s="106">
        <v>0</v>
      </c>
      <c r="H24" s="108">
        <v>0</v>
      </c>
      <c r="I24" s="109">
        <v>4</v>
      </c>
      <c r="J24" s="108">
        <v>1.1940298507462701</v>
      </c>
      <c r="K24" s="109">
        <v>33</v>
      </c>
      <c r="L24" s="108">
        <v>9.8507462686567209</v>
      </c>
      <c r="M24" s="109">
        <v>138</v>
      </c>
      <c r="N24" s="108">
        <v>41.194029850746297</v>
      </c>
      <c r="O24" s="109">
        <v>146</v>
      </c>
      <c r="P24" s="108">
        <v>43.582089552238799</v>
      </c>
      <c r="Q24" s="109">
        <v>0</v>
      </c>
      <c r="R24" s="108">
        <v>0</v>
      </c>
      <c r="S24" s="110">
        <v>14</v>
      </c>
      <c r="T24" s="111">
        <v>4.1791044776119399</v>
      </c>
      <c r="U24" s="106">
        <v>73</v>
      </c>
      <c r="V24" s="111">
        <v>21.791044776119399</v>
      </c>
      <c r="W24" s="106">
        <v>6</v>
      </c>
      <c r="X24" s="111">
        <v>1.7910447761193999</v>
      </c>
      <c r="Y24" s="106">
        <v>12</v>
      </c>
      <c r="Z24" s="107">
        <v>3.5820895522388101</v>
      </c>
      <c r="AA24" s="112">
        <v>1605</v>
      </c>
      <c r="AB24" s="113">
        <v>99.439252336448604</v>
      </c>
    </row>
    <row r="25" spans="1:28" s="57" customFormat="1" ht="15" customHeight="1">
      <c r="A25" s="44" t="s">
        <v>20</v>
      </c>
      <c r="B25" s="58" t="s">
        <v>21</v>
      </c>
      <c r="C25" s="92"/>
      <c r="D25" s="114" t="s">
        <v>22</v>
      </c>
      <c r="E25" s="115">
        <v>312</v>
      </c>
      <c r="F25" s="49">
        <v>62.0278330019881</v>
      </c>
      <c r="G25" s="115" t="s">
        <v>26</v>
      </c>
      <c r="H25" s="51">
        <v>0.39761431411530801</v>
      </c>
      <c r="I25" s="116" t="s">
        <v>26</v>
      </c>
      <c r="J25" s="51">
        <v>0.39761431411530801</v>
      </c>
      <c r="K25" s="52">
        <v>56</v>
      </c>
      <c r="L25" s="51">
        <v>11.1332007952286</v>
      </c>
      <c r="M25" s="52">
        <v>91</v>
      </c>
      <c r="N25" s="51">
        <v>18.0914512922465</v>
      </c>
      <c r="O25" s="52">
        <v>155</v>
      </c>
      <c r="P25" s="51">
        <v>30.815109343936399</v>
      </c>
      <c r="Q25" s="52">
        <v>0</v>
      </c>
      <c r="R25" s="51">
        <v>0</v>
      </c>
      <c r="S25" s="53">
        <v>6</v>
      </c>
      <c r="T25" s="54">
        <v>1.1928429423459199</v>
      </c>
      <c r="U25" s="50">
        <v>63</v>
      </c>
      <c r="V25" s="54">
        <v>12.5248508946322</v>
      </c>
      <c r="W25" s="115">
        <v>5</v>
      </c>
      <c r="X25" s="54">
        <v>0.99403578528826997</v>
      </c>
      <c r="Y25" s="115">
        <v>21</v>
      </c>
      <c r="Z25" s="49">
        <v>4.1749502982107396</v>
      </c>
      <c r="AA25" s="55">
        <v>1195</v>
      </c>
      <c r="AB25" s="56">
        <v>99.6652719665272</v>
      </c>
    </row>
    <row r="26" spans="1:28" s="57" customFormat="1" ht="15" customHeight="1">
      <c r="A26" s="44" t="s">
        <v>20</v>
      </c>
      <c r="B26" s="58" t="s">
        <v>21</v>
      </c>
      <c r="C26" s="59" t="s">
        <v>32</v>
      </c>
      <c r="D26" s="60" t="s">
        <v>24</v>
      </c>
      <c r="E26" s="61">
        <v>191</v>
      </c>
      <c r="F26" s="62">
        <v>37.9721669980119</v>
      </c>
      <c r="G26" s="61">
        <v>0</v>
      </c>
      <c r="H26" s="63">
        <v>0</v>
      </c>
      <c r="I26" s="120" t="s">
        <v>26</v>
      </c>
      <c r="J26" s="63">
        <v>0.39761431411530801</v>
      </c>
      <c r="K26" s="64">
        <v>29</v>
      </c>
      <c r="L26" s="63">
        <v>5.7654075546719703</v>
      </c>
      <c r="M26" s="64">
        <v>65</v>
      </c>
      <c r="N26" s="63">
        <v>12.9224652087475</v>
      </c>
      <c r="O26" s="64">
        <v>93</v>
      </c>
      <c r="P26" s="63">
        <v>18.489065606361802</v>
      </c>
      <c r="Q26" s="64">
        <v>0</v>
      </c>
      <c r="R26" s="63">
        <v>0</v>
      </c>
      <c r="S26" s="121" t="s">
        <v>26</v>
      </c>
      <c r="T26" s="66">
        <v>0.39761431411530801</v>
      </c>
      <c r="U26" s="61">
        <v>34</v>
      </c>
      <c r="V26" s="66">
        <v>6.7594433399602396</v>
      </c>
      <c r="W26" s="117" t="s">
        <v>26</v>
      </c>
      <c r="X26" s="66">
        <v>0.39761431411530801</v>
      </c>
      <c r="Y26" s="61">
        <v>8</v>
      </c>
      <c r="Z26" s="62">
        <v>1.59045725646123</v>
      </c>
      <c r="AA26" s="67">
        <v>1195</v>
      </c>
      <c r="AB26" s="68">
        <v>99.6652719665272</v>
      </c>
    </row>
    <row r="27" spans="1:28" s="57" customFormat="1" ht="15" customHeight="1">
      <c r="A27" s="44" t="s">
        <v>20</v>
      </c>
      <c r="B27" s="58" t="s">
        <v>21</v>
      </c>
      <c r="C27" s="69"/>
      <c r="D27" s="70" t="s">
        <v>25</v>
      </c>
      <c r="E27" s="71">
        <v>503</v>
      </c>
      <c r="F27" s="72">
        <v>100</v>
      </c>
      <c r="G27" s="71" t="s">
        <v>26</v>
      </c>
      <c r="H27" s="74">
        <v>0.39761431411530801</v>
      </c>
      <c r="I27" s="75">
        <v>4</v>
      </c>
      <c r="J27" s="74">
        <v>0.79522862823061602</v>
      </c>
      <c r="K27" s="75">
        <v>85</v>
      </c>
      <c r="L27" s="74">
        <v>16.898608349900599</v>
      </c>
      <c r="M27" s="76">
        <v>156</v>
      </c>
      <c r="N27" s="74">
        <v>31.013916500994</v>
      </c>
      <c r="O27" s="75">
        <v>248</v>
      </c>
      <c r="P27" s="74">
        <v>49.304174950298197</v>
      </c>
      <c r="Q27" s="75">
        <v>0</v>
      </c>
      <c r="R27" s="74">
        <v>0</v>
      </c>
      <c r="S27" s="77">
        <v>8</v>
      </c>
      <c r="T27" s="78">
        <v>1.59045725646123</v>
      </c>
      <c r="U27" s="73">
        <v>97</v>
      </c>
      <c r="V27" s="78">
        <v>19.284294234592402</v>
      </c>
      <c r="W27" s="71">
        <v>7</v>
      </c>
      <c r="X27" s="78">
        <v>1.3916500994035801</v>
      </c>
      <c r="Y27" s="71">
        <v>29</v>
      </c>
      <c r="Z27" s="72">
        <v>5.7654075546719703</v>
      </c>
      <c r="AA27" s="79">
        <v>1195</v>
      </c>
      <c r="AB27" s="80">
        <v>99.6652719665272</v>
      </c>
    </row>
    <row r="28" spans="1:28" s="57" customFormat="1" ht="15" customHeight="1">
      <c r="A28" s="44" t="s">
        <v>20</v>
      </c>
      <c r="B28" s="58" t="s">
        <v>21</v>
      </c>
      <c r="C28" s="59"/>
      <c r="D28" s="81" t="s">
        <v>22</v>
      </c>
      <c r="E28" s="82">
        <v>789</v>
      </c>
      <c r="F28" s="83">
        <v>65.8597662771285</v>
      </c>
      <c r="G28" s="84" t="s">
        <v>26</v>
      </c>
      <c r="H28" s="85">
        <v>0.166944908180301</v>
      </c>
      <c r="I28" s="86">
        <v>5</v>
      </c>
      <c r="J28" s="85">
        <v>0.41736227045075103</v>
      </c>
      <c r="K28" s="86">
        <v>72</v>
      </c>
      <c r="L28" s="85">
        <v>6.0100166944908198</v>
      </c>
      <c r="M28" s="86">
        <v>224</v>
      </c>
      <c r="N28" s="85">
        <v>18.697829716193699</v>
      </c>
      <c r="O28" s="86">
        <v>471</v>
      </c>
      <c r="P28" s="85">
        <v>39.315525876460804</v>
      </c>
      <c r="Q28" s="87">
        <v>0</v>
      </c>
      <c r="R28" s="85">
        <v>0</v>
      </c>
      <c r="S28" s="88">
        <v>15</v>
      </c>
      <c r="T28" s="89">
        <v>1.2520868113522501</v>
      </c>
      <c r="U28" s="82">
        <v>139</v>
      </c>
      <c r="V28" s="89">
        <v>11.6026711185309</v>
      </c>
      <c r="W28" s="82">
        <v>13</v>
      </c>
      <c r="X28" s="89">
        <v>1.08514190317195</v>
      </c>
      <c r="Y28" s="82">
        <v>13</v>
      </c>
      <c r="Z28" s="83">
        <v>1.08514190317195</v>
      </c>
      <c r="AA28" s="90">
        <v>965</v>
      </c>
      <c r="AB28" s="91">
        <v>99.585492227979302</v>
      </c>
    </row>
    <row r="29" spans="1:28" s="57" customFormat="1" ht="15" customHeight="1">
      <c r="A29" s="44" t="s">
        <v>20</v>
      </c>
      <c r="B29" s="58" t="s">
        <v>21</v>
      </c>
      <c r="C29" s="92" t="s">
        <v>33</v>
      </c>
      <c r="D29" s="93" t="s">
        <v>24</v>
      </c>
      <c r="E29" s="94">
        <v>409</v>
      </c>
      <c r="F29" s="95">
        <v>34.1402337228715</v>
      </c>
      <c r="G29" s="94">
        <v>0</v>
      </c>
      <c r="H29" s="97">
        <v>0</v>
      </c>
      <c r="I29" s="98">
        <v>4</v>
      </c>
      <c r="J29" s="97">
        <v>0.333889816360601</v>
      </c>
      <c r="K29" s="98">
        <v>45</v>
      </c>
      <c r="L29" s="97">
        <v>3.75626043405676</v>
      </c>
      <c r="M29" s="98">
        <v>129</v>
      </c>
      <c r="N29" s="97">
        <v>10.767946577629401</v>
      </c>
      <c r="O29" s="98">
        <v>214</v>
      </c>
      <c r="P29" s="97">
        <v>17.863105175292201</v>
      </c>
      <c r="Q29" s="98">
        <v>0</v>
      </c>
      <c r="R29" s="97">
        <v>0</v>
      </c>
      <c r="S29" s="100">
        <v>17</v>
      </c>
      <c r="T29" s="101">
        <v>1.4190317195325499</v>
      </c>
      <c r="U29" s="94">
        <v>55</v>
      </c>
      <c r="V29" s="101">
        <v>4.5909849749582596</v>
      </c>
      <c r="W29" s="96" t="s">
        <v>26</v>
      </c>
      <c r="X29" s="101">
        <v>0.166944908180301</v>
      </c>
      <c r="Y29" s="94">
        <v>7</v>
      </c>
      <c r="Z29" s="95">
        <v>0.58430717863105197</v>
      </c>
      <c r="AA29" s="102">
        <v>965</v>
      </c>
      <c r="AB29" s="103">
        <v>99.585492227979302</v>
      </c>
    </row>
    <row r="30" spans="1:28" s="57" customFormat="1" ht="15" customHeight="1">
      <c r="A30" s="44" t="s">
        <v>20</v>
      </c>
      <c r="B30" s="58" t="s">
        <v>21</v>
      </c>
      <c r="C30" s="104"/>
      <c r="D30" s="105" t="s">
        <v>25</v>
      </c>
      <c r="E30" s="106">
        <v>1198</v>
      </c>
      <c r="F30" s="107">
        <v>100</v>
      </c>
      <c r="G30" s="118" t="s">
        <v>26</v>
      </c>
      <c r="H30" s="108">
        <v>0.166944908180301</v>
      </c>
      <c r="I30" s="109">
        <v>9</v>
      </c>
      <c r="J30" s="108">
        <v>0.75125208681135203</v>
      </c>
      <c r="K30" s="109">
        <v>117</v>
      </c>
      <c r="L30" s="108">
        <v>9.7662771285475802</v>
      </c>
      <c r="M30" s="109">
        <v>353</v>
      </c>
      <c r="N30" s="108">
        <v>29.465776293823001</v>
      </c>
      <c r="O30" s="109">
        <v>685</v>
      </c>
      <c r="P30" s="108">
        <v>57.178631051752902</v>
      </c>
      <c r="Q30" s="109">
        <v>0</v>
      </c>
      <c r="R30" s="108">
        <v>0</v>
      </c>
      <c r="S30" s="110">
        <v>32</v>
      </c>
      <c r="T30" s="111">
        <v>2.6711185308848102</v>
      </c>
      <c r="U30" s="106">
        <v>194</v>
      </c>
      <c r="V30" s="111">
        <v>16.193656093489199</v>
      </c>
      <c r="W30" s="106">
        <v>15</v>
      </c>
      <c r="X30" s="111">
        <v>1.2520868113522501</v>
      </c>
      <c r="Y30" s="106">
        <v>20</v>
      </c>
      <c r="Z30" s="107">
        <v>1.6694490818030101</v>
      </c>
      <c r="AA30" s="112">
        <v>965</v>
      </c>
      <c r="AB30" s="113">
        <v>99.585492227979302</v>
      </c>
    </row>
    <row r="31" spans="1:28" s="57" customFormat="1" ht="15" customHeight="1">
      <c r="A31" s="44" t="s">
        <v>20</v>
      </c>
      <c r="B31" s="58" t="s">
        <v>21</v>
      </c>
      <c r="C31" s="92"/>
      <c r="D31" s="114" t="s">
        <v>22</v>
      </c>
      <c r="E31" s="115">
        <v>712</v>
      </c>
      <c r="F31" s="49">
        <v>60.699062233589103</v>
      </c>
      <c r="G31" s="115" t="s">
        <v>26</v>
      </c>
      <c r="H31" s="51">
        <v>0.17050298380221701</v>
      </c>
      <c r="I31" s="116" t="s">
        <v>26</v>
      </c>
      <c r="J31" s="51">
        <v>0.17050298380221701</v>
      </c>
      <c r="K31" s="52">
        <v>70</v>
      </c>
      <c r="L31" s="51">
        <v>5.9676044330775797</v>
      </c>
      <c r="M31" s="52">
        <v>122</v>
      </c>
      <c r="N31" s="51">
        <v>10.400682011935199</v>
      </c>
      <c r="O31" s="52">
        <v>498</v>
      </c>
      <c r="P31" s="51">
        <v>42.455242966751896</v>
      </c>
      <c r="Q31" s="52">
        <v>0</v>
      </c>
      <c r="R31" s="51">
        <v>0</v>
      </c>
      <c r="S31" s="53">
        <v>18</v>
      </c>
      <c r="T31" s="54">
        <v>1.5345268542199499</v>
      </c>
      <c r="U31" s="50">
        <v>143</v>
      </c>
      <c r="V31" s="54">
        <v>12.190963341858501</v>
      </c>
      <c r="W31" s="115">
        <v>10</v>
      </c>
      <c r="X31" s="54">
        <v>0.85251491901108301</v>
      </c>
      <c r="Y31" s="115">
        <v>19</v>
      </c>
      <c r="Z31" s="49">
        <v>1.61977834612106</v>
      </c>
      <c r="AA31" s="55">
        <v>971</v>
      </c>
      <c r="AB31" s="56">
        <v>99.691040164778599</v>
      </c>
    </row>
    <row r="32" spans="1:28" s="57" customFormat="1" ht="15" customHeight="1">
      <c r="A32" s="44" t="s">
        <v>20</v>
      </c>
      <c r="B32" s="58" t="s">
        <v>21</v>
      </c>
      <c r="C32" s="59" t="s">
        <v>34</v>
      </c>
      <c r="D32" s="60" t="s">
        <v>24</v>
      </c>
      <c r="E32" s="61">
        <v>461</v>
      </c>
      <c r="F32" s="62">
        <v>39.300937766410897</v>
      </c>
      <c r="G32" s="117" t="s">
        <v>26</v>
      </c>
      <c r="H32" s="63">
        <v>0.17050298380221701</v>
      </c>
      <c r="I32" s="120" t="s">
        <v>26</v>
      </c>
      <c r="J32" s="63">
        <v>0.17050298380221701</v>
      </c>
      <c r="K32" s="64">
        <v>54</v>
      </c>
      <c r="L32" s="63">
        <v>4.6035805626598503</v>
      </c>
      <c r="M32" s="64">
        <v>98</v>
      </c>
      <c r="N32" s="63">
        <v>8.35464620630861</v>
      </c>
      <c r="O32" s="64">
        <v>286</v>
      </c>
      <c r="P32" s="63">
        <v>24.381926683717001</v>
      </c>
      <c r="Q32" s="64">
        <v>0</v>
      </c>
      <c r="R32" s="63">
        <v>0</v>
      </c>
      <c r="S32" s="65">
        <v>19</v>
      </c>
      <c r="T32" s="66">
        <v>1.61977834612106</v>
      </c>
      <c r="U32" s="61">
        <v>79</v>
      </c>
      <c r="V32" s="66">
        <v>6.73486786018755</v>
      </c>
      <c r="W32" s="61">
        <v>4</v>
      </c>
      <c r="X32" s="66">
        <v>0.34100596760443302</v>
      </c>
      <c r="Y32" s="61">
        <v>11</v>
      </c>
      <c r="Z32" s="62">
        <v>0.93776641091219104</v>
      </c>
      <c r="AA32" s="67">
        <v>971</v>
      </c>
      <c r="AB32" s="68">
        <v>99.691040164778599</v>
      </c>
    </row>
    <row r="33" spans="1:28" s="57" customFormat="1" ht="15" customHeight="1">
      <c r="A33" s="44" t="s">
        <v>20</v>
      </c>
      <c r="B33" s="58" t="s">
        <v>21</v>
      </c>
      <c r="C33" s="69"/>
      <c r="D33" s="70" t="s">
        <v>25</v>
      </c>
      <c r="E33" s="71">
        <v>1173</v>
      </c>
      <c r="F33" s="72">
        <v>100</v>
      </c>
      <c r="G33" s="73">
        <v>4</v>
      </c>
      <c r="H33" s="74">
        <v>0.34100596760443302</v>
      </c>
      <c r="I33" s="75">
        <v>4</v>
      </c>
      <c r="J33" s="74">
        <v>0.34100596760443302</v>
      </c>
      <c r="K33" s="75">
        <v>124</v>
      </c>
      <c r="L33" s="74">
        <v>10.571184995737401</v>
      </c>
      <c r="M33" s="76">
        <v>220</v>
      </c>
      <c r="N33" s="74">
        <v>18.7553282182438</v>
      </c>
      <c r="O33" s="75">
        <v>784</v>
      </c>
      <c r="P33" s="74">
        <v>66.837169650468894</v>
      </c>
      <c r="Q33" s="75">
        <v>0</v>
      </c>
      <c r="R33" s="74">
        <v>0</v>
      </c>
      <c r="S33" s="77">
        <v>37</v>
      </c>
      <c r="T33" s="78">
        <v>3.1543052003410099</v>
      </c>
      <c r="U33" s="73">
        <v>222</v>
      </c>
      <c r="V33" s="78">
        <v>18.925831202045998</v>
      </c>
      <c r="W33" s="71">
        <v>14</v>
      </c>
      <c r="X33" s="78">
        <v>1.19352088661552</v>
      </c>
      <c r="Y33" s="71">
        <v>30</v>
      </c>
      <c r="Z33" s="72">
        <v>2.5575447570332499</v>
      </c>
      <c r="AA33" s="79">
        <v>971</v>
      </c>
      <c r="AB33" s="80">
        <v>99.691040164778599</v>
      </c>
    </row>
    <row r="34" spans="1:28" s="57" customFormat="1" ht="15" customHeight="1">
      <c r="A34" s="44" t="s">
        <v>20</v>
      </c>
      <c r="B34" s="58" t="s">
        <v>21</v>
      </c>
      <c r="C34" s="59"/>
      <c r="D34" s="81" t="s">
        <v>22</v>
      </c>
      <c r="E34" s="82">
        <v>3731</v>
      </c>
      <c r="F34" s="83">
        <v>60.6666666666667</v>
      </c>
      <c r="G34" s="84" t="s">
        <v>26</v>
      </c>
      <c r="H34" s="85">
        <v>3.2520325203252001E-2</v>
      </c>
      <c r="I34" s="86">
        <v>49</v>
      </c>
      <c r="J34" s="85">
        <v>0.79674796747967502</v>
      </c>
      <c r="K34" s="86">
        <v>634</v>
      </c>
      <c r="L34" s="85">
        <v>10.308943089430899</v>
      </c>
      <c r="M34" s="86">
        <v>1188</v>
      </c>
      <c r="N34" s="85">
        <v>19.3170731707317</v>
      </c>
      <c r="O34" s="86">
        <v>1791</v>
      </c>
      <c r="P34" s="85">
        <v>29.121951219512201</v>
      </c>
      <c r="Q34" s="87" t="s">
        <v>26</v>
      </c>
      <c r="R34" s="85">
        <v>3.2520325203252001E-2</v>
      </c>
      <c r="S34" s="88">
        <v>65</v>
      </c>
      <c r="T34" s="89">
        <v>1.0569105691056899</v>
      </c>
      <c r="U34" s="82">
        <v>896</v>
      </c>
      <c r="V34" s="89">
        <v>14.569105691056899</v>
      </c>
      <c r="W34" s="82">
        <v>42</v>
      </c>
      <c r="X34" s="89">
        <v>0.68292682926829296</v>
      </c>
      <c r="Y34" s="82">
        <v>171</v>
      </c>
      <c r="Z34" s="83">
        <v>2.7804878048780499</v>
      </c>
      <c r="AA34" s="90">
        <v>793</v>
      </c>
      <c r="AB34" s="91">
        <v>99.747793190416104</v>
      </c>
    </row>
    <row r="35" spans="1:28" s="57" customFormat="1" ht="15" customHeight="1">
      <c r="A35" s="44" t="s">
        <v>20</v>
      </c>
      <c r="B35" s="58" t="s">
        <v>21</v>
      </c>
      <c r="C35" s="92" t="s">
        <v>35</v>
      </c>
      <c r="D35" s="93" t="s">
        <v>24</v>
      </c>
      <c r="E35" s="94">
        <v>2419</v>
      </c>
      <c r="F35" s="95">
        <v>39.3333333333333</v>
      </c>
      <c r="G35" s="94">
        <v>6</v>
      </c>
      <c r="H35" s="97">
        <v>9.7560975609756101E-2</v>
      </c>
      <c r="I35" s="98">
        <v>47</v>
      </c>
      <c r="J35" s="97">
        <v>0.76422764227642304</v>
      </c>
      <c r="K35" s="98">
        <v>416</v>
      </c>
      <c r="L35" s="97">
        <v>6.7642276422764196</v>
      </c>
      <c r="M35" s="98">
        <v>811</v>
      </c>
      <c r="N35" s="97">
        <v>13.1869918699187</v>
      </c>
      <c r="O35" s="98">
        <v>1092</v>
      </c>
      <c r="P35" s="97">
        <v>17.756097560975601</v>
      </c>
      <c r="Q35" s="98">
        <v>0</v>
      </c>
      <c r="R35" s="97">
        <v>0</v>
      </c>
      <c r="S35" s="100">
        <v>47</v>
      </c>
      <c r="T35" s="101">
        <v>0.76422764227642304</v>
      </c>
      <c r="U35" s="94">
        <v>462</v>
      </c>
      <c r="V35" s="101">
        <v>7.51219512195122</v>
      </c>
      <c r="W35" s="94">
        <v>16</v>
      </c>
      <c r="X35" s="101">
        <v>0.26016260162601601</v>
      </c>
      <c r="Y35" s="94">
        <v>109</v>
      </c>
      <c r="Z35" s="95">
        <v>1.7723577235772401</v>
      </c>
      <c r="AA35" s="102">
        <v>793</v>
      </c>
      <c r="AB35" s="103">
        <v>99.747793190416104</v>
      </c>
    </row>
    <row r="36" spans="1:28" s="57" customFormat="1" ht="15" customHeight="1">
      <c r="A36" s="44" t="s">
        <v>20</v>
      </c>
      <c r="B36" s="58" t="s">
        <v>21</v>
      </c>
      <c r="C36" s="104"/>
      <c r="D36" s="105" t="s">
        <v>25</v>
      </c>
      <c r="E36" s="106">
        <v>6150</v>
      </c>
      <c r="F36" s="107">
        <v>100</v>
      </c>
      <c r="G36" s="106">
        <v>8</v>
      </c>
      <c r="H36" s="108">
        <v>0.13008130081300801</v>
      </c>
      <c r="I36" s="109">
        <v>96</v>
      </c>
      <c r="J36" s="108">
        <v>1.5609756097561001</v>
      </c>
      <c r="K36" s="109">
        <v>1050</v>
      </c>
      <c r="L36" s="108">
        <v>17.0731707317073</v>
      </c>
      <c r="M36" s="109">
        <v>1999</v>
      </c>
      <c r="N36" s="108">
        <v>32.504065040650403</v>
      </c>
      <c r="O36" s="109">
        <v>2883</v>
      </c>
      <c r="P36" s="108">
        <v>46.878048780487802</v>
      </c>
      <c r="Q36" s="119" t="s">
        <v>26</v>
      </c>
      <c r="R36" s="108">
        <v>3.2520325203252001E-2</v>
      </c>
      <c r="S36" s="110">
        <v>112</v>
      </c>
      <c r="T36" s="111">
        <v>1.82113821138211</v>
      </c>
      <c r="U36" s="106">
        <v>1358</v>
      </c>
      <c r="V36" s="111">
        <v>22.081300813008099</v>
      </c>
      <c r="W36" s="106">
        <v>58</v>
      </c>
      <c r="X36" s="111">
        <v>0.94308943089430897</v>
      </c>
      <c r="Y36" s="106">
        <v>280</v>
      </c>
      <c r="Z36" s="107">
        <v>4.55284552845528</v>
      </c>
      <c r="AA36" s="112">
        <v>793</v>
      </c>
      <c r="AB36" s="113">
        <v>99.747793190416104</v>
      </c>
    </row>
    <row r="37" spans="1:28" s="57" customFormat="1" ht="15" customHeight="1">
      <c r="A37" s="44" t="s">
        <v>20</v>
      </c>
      <c r="B37" s="58" t="s">
        <v>21</v>
      </c>
      <c r="C37" s="92"/>
      <c r="D37" s="114" t="s">
        <v>22</v>
      </c>
      <c r="E37" s="115">
        <v>2963</v>
      </c>
      <c r="F37" s="49">
        <v>60.531154239019401</v>
      </c>
      <c r="G37" s="50">
        <v>10</v>
      </c>
      <c r="H37" s="51">
        <v>0.20429009193054101</v>
      </c>
      <c r="I37" s="52">
        <v>48</v>
      </c>
      <c r="J37" s="51">
        <v>0.98059244126659895</v>
      </c>
      <c r="K37" s="52">
        <v>476</v>
      </c>
      <c r="L37" s="51">
        <v>9.7242083758937703</v>
      </c>
      <c r="M37" s="52">
        <v>985</v>
      </c>
      <c r="N37" s="51">
        <v>20.122574055158299</v>
      </c>
      <c r="O37" s="52">
        <v>1391</v>
      </c>
      <c r="P37" s="51">
        <v>28.416751787538299</v>
      </c>
      <c r="Q37" s="116" t="s">
        <v>26</v>
      </c>
      <c r="R37" s="51">
        <v>4.0858018386108301E-2</v>
      </c>
      <c r="S37" s="53">
        <v>51</v>
      </c>
      <c r="T37" s="54">
        <v>1.04187946884576</v>
      </c>
      <c r="U37" s="50">
        <v>714</v>
      </c>
      <c r="V37" s="54">
        <v>14.5863125638407</v>
      </c>
      <c r="W37" s="115">
        <v>28</v>
      </c>
      <c r="X37" s="54">
        <v>0.57201225740551598</v>
      </c>
      <c r="Y37" s="115">
        <v>105</v>
      </c>
      <c r="Z37" s="49">
        <v>2.1450459652706799</v>
      </c>
      <c r="AA37" s="55">
        <v>808</v>
      </c>
      <c r="AB37" s="56">
        <v>99.752475247524799</v>
      </c>
    </row>
    <row r="38" spans="1:28" s="57" customFormat="1" ht="15" customHeight="1">
      <c r="A38" s="44" t="s">
        <v>20</v>
      </c>
      <c r="B38" s="58" t="s">
        <v>21</v>
      </c>
      <c r="C38" s="59" t="s">
        <v>36</v>
      </c>
      <c r="D38" s="60" t="s">
        <v>24</v>
      </c>
      <c r="E38" s="61">
        <v>1932</v>
      </c>
      <c r="F38" s="62">
        <v>39.468845760980599</v>
      </c>
      <c r="G38" s="61">
        <v>4</v>
      </c>
      <c r="H38" s="63">
        <v>8.1716036772216505E-2</v>
      </c>
      <c r="I38" s="64">
        <v>30</v>
      </c>
      <c r="J38" s="63">
        <v>0.61287027579162401</v>
      </c>
      <c r="K38" s="64">
        <v>298</v>
      </c>
      <c r="L38" s="63">
        <v>6.0878447395301301</v>
      </c>
      <c r="M38" s="64">
        <v>702</v>
      </c>
      <c r="N38" s="63">
        <v>14.341164453524</v>
      </c>
      <c r="O38" s="64">
        <v>855</v>
      </c>
      <c r="P38" s="63">
        <v>17.4668028600613</v>
      </c>
      <c r="Q38" s="120" t="s">
        <v>26</v>
      </c>
      <c r="R38" s="63">
        <v>4.0858018386108301E-2</v>
      </c>
      <c r="S38" s="65">
        <v>41</v>
      </c>
      <c r="T38" s="66">
        <v>0.83758937691521995</v>
      </c>
      <c r="U38" s="61">
        <v>326</v>
      </c>
      <c r="V38" s="66">
        <v>6.65985699693565</v>
      </c>
      <c r="W38" s="61">
        <v>15</v>
      </c>
      <c r="X38" s="66">
        <v>0.306435137895812</v>
      </c>
      <c r="Y38" s="61">
        <v>62</v>
      </c>
      <c r="Z38" s="62">
        <v>1.26659856996936</v>
      </c>
      <c r="AA38" s="67">
        <v>808</v>
      </c>
      <c r="AB38" s="68">
        <v>99.752475247524799</v>
      </c>
    </row>
    <row r="39" spans="1:28" s="57" customFormat="1" ht="15" customHeight="1">
      <c r="A39" s="44" t="s">
        <v>20</v>
      </c>
      <c r="B39" s="58" t="s">
        <v>21</v>
      </c>
      <c r="C39" s="69"/>
      <c r="D39" s="70" t="s">
        <v>25</v>
      </c>
      <c r="E39" s="71">
        <v>4895</v>
      </c>
      <c r="F39" s="72">
        <v>100</v>
      </c>
      <c r="G39" s="73">
        <v>14</v>
      </c>
      <c r="H39" s="74">
        <v>0.28600612870275799</v>
      </c>
      <c r="I39" s="75">
        <v>78</v>
      </c>
      <c r="J39" s="74">
        <v>1.5934627170582201</v>
      </c>
      <c r="K39" s="75">
        <v>774</v>
      </c>
      <c r="L39" s="74">
        <v>15.8120531154239</v>
      </c>
      <c r="M39" s="76">
        <v>1687</v>
      </c>
      <c r="N39" s="74">
        <v>34.463738508682297</v>
      </c>
      <c r="O39" s="75">
        <v>2246</v>
      </c>
      <c r="P39" s="74">
        <v>45.883554647599603</v>
      </c>
      <c r="Q39" s="75">
        <v>4</v>
      </c>
      <c r="R39" s="74">
        <v>8.1716036772216505E-2</v>
      </c>
      <c r="S39" s="77">
        <v>92</v>
      </c>
      <c r="T39" s="78">
        <v>1.8794688457609801</v>
      </c>
      <c r="U39" s="73">
        <v>1040</v>
      </c>
      <c r="V39" s="78">
        <v>21.246169560776298</v>
      </c>
      <c r="W39" s="71">
        <v>43</v>
      </c>
      <c r="X39" s="78">
        <v>0.87844739530132798</v>
      </c>
      <c r="Y39" s="71">
        <v>167</v>
      </c>
      <c r="Z39" s="72">
        <v>3.4116445352400402</v>
      </c>
      <c r="AA39" s="79">
        <v>808</v>
      </c>
      <c r="AB39" s="80">
        <v>99.752475247524799</v>
      </c>
    </row>
    <row r="40" spans="1:28" s="57" customFormat="1" ht="15" customHeight="1">
      <c r="A40" s="44" t="s">
        <v>20</v>
      </c>
      <c r="B40" s="58" t="s">
        <v>21</v>
      </c>
      <c r="C40" s="59"/>
      <c r="D40" s="81" t="s">
        <v>22</v>
      </c>
      <c r="E40" s="82">
        <v>1591</v>
      </c>
      <c r="F40" s="83">
        <v>59.432200224131499</v>
      </c>
      <c r="G40" s="84" t="s">
        <v>26</v>
      </c>
      <c r="H40" s="85">
        <v>7.4710496824803893E-2</v>
      </c>
      <c r="I40" s="86">
        <v>25</v>
      </c>
      <c r="J40" s="85">
        <v>0.933881210310049</v>
      </c>
      <c r="K40" s="86">
        <v>200</v>
      </c>
      <c r="L40" s="85">
        <v>7.4710496824803903</v>
      </c>
      <c r="M40" s="86">
        <v>522</v>
      </c>
      <c r="N40" s="85">
        <v>19.499439671273802</v>
      </c>
      <c r="O40" s="86">
        <v>812</v>
      </c>
      <c r="P40" s="85">
        <v>30.332461710870401</v>
      </c>
      <c r="Q40" s="87" t="s">
        <v>26</v>
      </c>
      <c r="R40" s="85">
        <v>7.4710496824803893E-2</v>
      </c>
      <c r="S40" s="88">
        <v>28</v>
      </c>
      <c r="T40" s="89">
        <v>1.04594695554725</v>
      </c>
      <c r="U40" s="82">
        <v>373</v>
      </c>
      <c r="V40" s="89">
        <v>13.933507657825899</v>
      </c>
      <c r="W40" s="82">
        <v>11</v>
      </c>
      <c r="X40" s="89">
        <v>0.41090773253642099</v>
      </c>
      <c r="Y40" s="82">
        <v>41</v>
      </c>
      <c r="Z40" s="83">
        <v>1.5315651849084799</v>
      </c>
      <c r="AA40" s="90">
        <v>801</v>
      </c>
      <c r="AB40" s="91">
        <v>99.750312109862705</v>
      </c>
    </row>
    <row r="41" spans="1:28" s="57" customFormat="1" ht="15" customHeight="1">
      <c r="A41" s="44" t="s">
        <v>20</v>
      </c>
      <c r="B41" s="58" t="s">
        <v>21</v>
      </c>
      <c r="C41" s="92" t="s">
        <v>37</v>
      </c>
      <c r="D41" s="93" t="s">
        <v>24</v>
      </c>
      <c r="E41" s="94">
        <v>1086</v>
      </c>
      <c r="F41" s="95">
        <v>40.567799775868501</v>
      </c>
      <c r="G41" s="96" t="s">
        <v>26</v>
      </c>
      <c r="H41" s="97">
        <v>7.4710496824803893E-2</v>
      </c>
      <c r="I41" s="98">
        <v>18</v>
      </c>
      <c r="J41" s="97">
        <v>0.67239447142323505</v>
      </c>
      <c r="K41" s="98">
        <v>145</v>
      </c>
      <c r="L41" s="97">
        <v>5.4165110197982802</v>
      </c>
      <c r="M41" s="98">
        <v>399</v>
      </c>
      <c r="N41" s="97">
        <v>14.9047441165484</v>
      </c>
      <c r="O41" s="98">
        <v>498</v>
      </c>
      <c r="P41" s="97">
        <v>18.6029137093762</v>
      </c>
      <c r="Q41" s="99" t="s">
        <v>26</v>
      </c>
      <c r="R41" s="97">
        <v>7.4710496824803893E-2</v>
      </c>
      <c r="S41" s="100">
        <v>22</v>
      </c>
      <c r="T41" s="101">
        <v>0.82181546507284298</v>
      </c>
      <c r="U41" s="94">
        <v>232</v>
      </c>
      <c r="V41" s="101">
        <v>8.6664176316772501</v>
      </c>
      <c r="W41" s="94">
        <v>7</v>
      </c>
      <c r="X41" s="101">
        <v>0.26148673888681401</v>
      </c>
      <c r="Y41" s="94">
        <v>32</v>
      </c>
      <c r="Z41" s="95">
        <v>1.1953679491968601</v>
      </c>
      <c r="AA41" s="102">
        <v>801</v>
      </c>
      <c r="AB41" s="103">
        <v>99.750312109862705</v>
      </c>
    </row>
    <row r="42" spans="1:28" s="57" customFormat="1" ht="15" customHeight="1">
      <c r="A42" s="44" t="s">
        <v>20</v>
      </c>
      <c r="B42" s="58" t="s">
        <v>21</v>
      </c>
      <c r="C42" s="104"/>
      <c r="D42" s="105" t="s">
        <v>25</v>
      </c>
      <c r="E42" s="106">
        <v>2677</v>
      </c>
      <c r="F42" s="107">
        <v>100</v>
      </c>
      <c r="G42" s="106">
        <v>4</v>
      </c>
      <c r="H42" s="108">
        <v>0.14942099364960801</v>
      </c>
      <c r="I42" s="109">
        <v>43</v>
      </c>
      <c r="J42" s="108">
        <v>1.6062756817332799</v>
      </c>
      <c r="K42" s="109">
        <v>345</v>
      </c>
      <c r="L42" s="108">
        <v>12.8875607022787</v>
      </c>
      <c r="M42" s="109">
        <v>921</v>
      </c>
      <c r="N42" s="108">
        <v>34.404183787822198</v>
      </c>
      <c r="O42" s="109">
        <v>1310</v>
      </c>
      <c r="P42" s="108">
        <v>48.935375420246501</v>
      </c>
      <c r="Q42" s="109">
        <v>4</v>
      </c>
      <c r="R42" s="108">
        <v>0.14942099364960801</v>
      </c>
      <c r="S42" s="110">
        <v>50</v>
      </c>
      <c r="T42" s="111">
        <v>1.8677624206201</v>
      </c>
      <c r="U42" s="106">
        <v>605</v>
      </c>
      <c r="V42" s="111">
        <v>22.599925289503201</v>
      </c>
      <c r="W42" s="106">
        <v>18</v>
      </c>
      <c r="X42" s="111">
        <v>0.67239447142323505</v>
      </c>
      <c r="Y42" s="106">
        <v>73</v>
      </c>
      <c r="Z42" s="107">
        <v>2.72693313410534</v>
      </c>
      <c r="AA42" s="112">
        <v>801</v>
      </c>
      <c r="AB42" s="113">
        <v>99.750312109862705</v>
      </c>
    </row>
    <row r="43" spans="1:28" s="57" customFormat="1" ht="15" customHeight="1">
      <c r="A43" s="44" t="s">
        <v>20</v>
      </c>
      <c r="B43" s="58" t="s">
        <v>21</v>
      </c>
      <c r="C43" s="92"/>
      <c r="D43" s="114" t="s">
        <v>22</v>
      </c>
      <c r="E43" s="115">
        <v>2323</v>
      </c>
      <c r="F43" s="49">
        <v>57.301430685742503</v>
      </c>
      <c r="G43" s="50">
        <v>5</v>
      </c>
      <c r="H43" s="51">
        <v>0.123334977799704</v>
      </c>
      <c r="I43" s="52">
        <v>25</v>
      </c>
      <c r="J43" s="51">
        <v>0.61667488899851997</v>
      </c>
      <c r="K43" s="52">
        <v>335</v>
      </c>
      <c r="L43" s="51">
        <v>8.2634435125801708</v>
      </c>
      <c r="M43" s="52">
        <v>573</v>
      </c>
      <c r="N43" s="51">
        <v>14.1341884558461</v>
      </c>
      <c r="O43" s="52">
        <v>1341</v>
      </c>
      <c r="P43" s="51">
        <v>33.078441045880602</v>
      </c>
      <c r="Q43" s="116" t="s">
        <v>26</v>
      </c>
      <c r="R43" s="51">
        <v>4.9333991119881598E-2</v>
      </c>
      <c r="S43" s="53">
        <v>42</v>
      </c>
      <c r="T43" s="54">
        <v>1.0360138135175101</v>
      </c>
      <c r="U43" s="50">
        <v>820</v>
      </c>
      <c r="V43" s="54">
        <v>20.226936359151502</v>
      </c>
      <c r="W43" s="115">
        <v>31</v>
      </c>
      <c r="X43" s="54">
        <v>0.76467686235816501</v>
      </c>
      <c r="Y43" s="115">
        <v>45</v>
      </c>
      <c r="Z43" s="49">
        <v>1.11001480019734</v>
      </c>
      <c r="AA43" s="55">
        <v>798</v>
      </c>
      <c r="AB43" s="56">
        <v>99.874686716791999</v>
      </c>
    </row>
    <row r="44" spans="1:28" s="122" customFormat="1" ht="15" customHeight="1">
      <c r="A44" s="44" t="s">
        <v>20</v>
      </c>
      <c r="B44" s="58" t="s">
        <v>21</v>
      </c>
      <c r="C44" s="59" t="s">
        <v>38</v>
      </c>
      <c r="D44" s="60" t="s">
        <v>24</v>
      </c>
      <c r="E44" s="61">
        <v>1731</v>
      </c>
      <c r="F44" s="62">
        <v>42.698569314257497</v>
      </c>
      <c r="G44" s="117" t="s">
        <v>26</v>
      </c>
      <c r="H44" s="63">
        <v>4.9333991119881598E-2</v>
      </c>
      <c r="I44" s="64">
        <v>31</v>
      </c>
      <c r="J44" s="63">
        <v>0.76467686235816501</v>
      </c>
      <c r="K44" s="120">
        <v>211</v>
      </c>
      <c r="L44" s="63">
        <v>5.2047360631475099</v>
      </c>
      <c r="M44" s="64">
        <v>413</v>
      </c>
      <c r="N44" s="63">
        <v>10.1874691662555</v>
      </c>
      <c r="O44" s="64">
        <v>1033</v>
      </c>
      <c r="P44" s="63">
        <v>25.4810064134188</v>
      </c>
      <c r="Q44" s="120" t="s">
        <v>26</v>
      </c>
      <c r="R44" s="63">
        <v>4.9333991119881598E-2</v>
      </c>
      <c r="S44" s="121">
        <v>39</v>
      </c>
      <c r="T44" s="66">
        <v>0.96201282683769096</v>
      </c>
      <c r="U44" s="61">
        <v>465</v>
      </c>
      <c r="V44" s="66">
        <v>11.4701529353725</v>
      </c>
      <c r="W44" s="61">
        <v>17</v>
      </c>
      <c r="X44" s="66">
        <v>0.41933892451899402</v>
      </c>
      <c r="Y44" s="61">
        <v>32</v>
      </c>
      <c r="Z44" s="62">
        <v>0.78934385791810602</v>
      </c>
      <c r="AA44" s="67">
        <v>798</v>
      </c>
      <c r="AB44" s="68">
        <v>99.874686716791999</v>
      </c>
    </row>
    <row r="45" spans="1:28" s="57" customFormat="1" ht="15" customHeight="1" thickBot="1">
      <c r="A45" s="44" t="s">
        <v>20</v>
      </c>
      <c r="B45" s="123" t="s">
        <v>21</v>
      </c>
      <c r="C45" s="124"/>
      <c r="D45" s="125" t="s">
        <v>25</v>
      </c>
      <c r="E45" s="126">
        <v>4054</v>
      </c>
      <c r="F45" s="127">
        <v>100</v>
      </c>
      <c r="G45" s="126">
        <v>7</v>
      </c>
      <c r="H45" s="128">
        <v>0.172668968919586</v>
      </c>
      <c r="I45" s="129">
        <v>56</v>
      </c>
      <c r="J45" s="128">
        <v>1.38135175135668</v>
      </c>
      <c r="K45" s="130">
        <v>546</v>
      </c>
      <c r="L45" s="128">
        <v>13.468179575727699</v>
      </c>
      <c r="M45" s="129">
        <v>986</v>
      </c>
      <c r="N45" s="128">
        <v>24.321657622101601</v>
      </c>
      <c r="O45" s="129">
        <v>2374</v>
      </c>
      <c r="P45" s="128">
        <v>58.559447459299498</v>
      </c>
      <c r="Q45" s="129">
        <v>4</v>
      </c>
      <c r="R45" s="128">
        <v>9.8667982239763197E-2</v>
      </c>
      <c r="S45" s="131">
        <v>81</v>
      </c>
      <c r="T45" s="132">
        <v>1.9980266403552001</v>
      </c>
      <c r="U45" s="126">
        <v>1285</v>
      </c>
      <c r="V45" s="132">
        <v>31.697089294523899</v>
      </c>
      <c r="W45" s="126">
        <v>48</v>
      </c>
      <c r="X45" s="132">
        <v>1.1840157868771599</v>
      </c>
      <c r="Y45" s="126">
        <v>77</v>
      </c>
      <c r="Z45" s="127">
        <v>1.89935865811544</v>
      </c>
      <c r="AA45" s="133">
        <v>798</v>
      </c>
      <c r="AB45" s="134">
        <v>99.874686716791999</v>
      </c>
    </row>
    <row r="46" spans="1:28" s="138" customFormat="1" ht="15" customHeight="1">
      <c r="A46" s="135"/>
      <c r="B46" s="136"/>
      <c r="C46" s="136"/>
      <c r="D46" s="13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5"/>
      <c r="Z46" s="137"/>
      <c r="AA46" s="6"/>
      <c r="AB46" s="6"/>
    </row>
    <row r="47" spans="1:28" s="145" customFormat="1" ht="15" customHeight="1">
      <c r="A47" s="139"/>
      <c r="B47" s="140" t="str">
        <f>CONCATENATE("NOTE: Table reads:  Of all ",IF(ISTEXT(E9),LEFT(E9,3),TEXT(E9,"#,##0"))," public school students retained in kindergarten,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1,996 public school students retained in kindergarten, 0 (0.0%) were American Indian or Alaska Native, 500 (25.1%) were students with disabilities served under the Individuals with Disabilities Education Act (IDEA), and 17 (0.9%) were students with disabilities served solely under Section 504 of the Rehabilitation Act of 1973.</v>
      </c>
      <c r="C47" s="141"/>
      <c r="D47" s="141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3"/>
      <c r="Z47" s="144"/>
      <c r="AA47" s="142"/>
      <c r="AB47" s="142"/>
    </row>
    <row r="48" spans="1:28" s="57" customFormat="1" ht="15" customHeight="1">
      <c r="A48" s="44"/>
      <c r="B48" s="140" t="s">
        <v>39</v>
      </c>
      <c r="C48" s="146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6"/>
      <c r="S48" s="146"/>
      <c r="T48" s="146"/>
      <c r="U48" s="146"/>
      <c r="V48" s="146"/>
      <c r="W48" s="146"/>
      <c r="X48" s="147"/>
      <c r="Y48" s="147"/>
    </row>
    <row r="49" spans="1:28" s="145" customFormat="1" ht="14" customHeight="1">
      <c r="A49" s="138"/>
      <c r="B49" s="122" t="s">
        <v>40</v>
      </c>
      <c r="C49" s="122"/>
      <c r="D49" s="122"/>
      <c r="E49" s="57"/>
      <c r="F49" s="57"/>
      <c r="G49" s="148"/>
      <c r="H49" s="148"/>
      <c r="I49" s="148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8"/>
      <c r="V49" s="148"/>
      <c r="W49" s="57"/>
      <c r="X49" s="148"/>
      <c r="Y49" s="142"/>
      <c r="Z49" s="142"/>
      <c r="AA49" s="142"/>
      <c r="AB49" s="148"/>
    </row>
  </sheetData>
  <mergeCells count="19">
    <mergeCell ref="B7:B4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VBM</dc:creator>
  <cp:lastModifiedBy>VBM</cp:lastModifiedBy>
  <dcterms:created xsi:type="dcterms:W3CDTF">2015-11-15T20:00:14Z</dcterms:created>
  <dcterms:modified xsi:type="dcterms:W3CDTF">2015-11-15T20:00:15Z</dcterms:modified>
</cp:coreProperties>
</file>