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540" tabRatio="500"/>
  </bookViews>
  <sheets>
    <sheet name="M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<sst xmlns="http://schemas.openxmlformats.org/spreadsheetml/2006/main" count="140" uniqueCount="38">
  <si>
    <t>Number and percentage of public school students enrolled in mathematics and science courses, by race/ethnicity, disability status, and English proficiency, by gender and course, for state: School Year 2011-12</t>
  </si>
  <si>
    <t>Courses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</si>
  <si>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</si>
  <si>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</si>
  <si>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</si>
  <si>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</si>
  <si>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</si>
  <si>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</si>
  <si>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</si>
  <si>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</si>
  <si>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</si>
  <si>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</si>
  <si>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</si>
  <si>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</si>
  <si>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</si>
  <si>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</si>
  <si>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</si>
  <si>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</si>
  <si>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</si>
  <si>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Mat</t>
  </si>
  <si>
    <t>Michigan</t>
  </si>
  <si>
    <t>Male</t>
  </si>
  <si>
    <t>Algebra I in grade 7 or 8</t>
  </si>
  <si>
    <t>Female</t>
  </si>
  <si>
    <t>Total</t>
  </si>
  <si>
    <t>Algebra I in grade 9 or 10</t>
  </si>
  <si>
    <t>Algebra I in grade 11 or 12</t>
  </si>
  <si>
    <t xml:space="preserve">1-3 </t>
  </si>
  <si>
    <t>Geometry</t>
  </si>
  <si>
    <t>Algebra II</t>
  </si>
  <si>
    <r>
      <t>Advanced mathematics</t>
    </r>
    <r>
      <rPr>
        <vertAlign val="superscript"/>
        <sz val="10"/>
        <rFont val="Arial"/>
      </rPr>
      <t>1</t>
    </r>
  </si>
  <si>
    <t>Calculus</t>
  </si>
  <si>
    <t>Biology</t>
  </si>
  <si>
    <t>Chemistry</t>
  </si>
  <si>
    <t>Physics</t>
  </si>
  <si>
    <r>
      <t>1</t>
    </r>
    <r>
      <rPr>
        <sz val="10"/>
        <rFont val="Arial"/>
        <family val="2"/>
      </rPr>
      <t xml:space="preserve"> Advanced mathematics includes: trigonometry, trigonometry/algebra, trigonometry/analytic geometry, trigonometry/math analysis, analytic geometry, math analysis, math analysis/analytic geometry, probability and statistics, and precalculus.</t>
    </r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</si>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</sst>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vertAlign val="superscript"/>
      <sz val="1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6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6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7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0" fontId="16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8" fillId="0" borderId="0" xfId="2" quotePrefix="1" applyFont="1" applyFill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9" fillId="0" borderId="0" xfId="2" quotePrefix="1" applyFont="1"/>
    <xf numFmtId="0" fontId="19" fillId="0" borderId="0" xfId="2" applyFont="1"/>
    <xf numFmtId="0" fontId="19" fillId="0" borderId="0" xfId="2" applyFont="1" applyBorder="1"/>
    <xf numFmtId="0" fontId="14" fillId="0" borderId="0" xfId="1" applyFont="1" applyBorder="1"/>
    <xf numFmtId="0" fontId="14" fillId="0" borderId="0" xfId="2" quotePrefix="1" applyFont="1" applyFill="1" applyAlignment="1">
      <alignment horizontal="left"/>
    </xf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41.33203125" customWidth="1"/>
    <col min="4" max="26" width="11.83203125" customWidth="1"/>
  </cols>
  <sheetData>
    <row r="1" spans="1:26" s="5" customFormat="1" ht="1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7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4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12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12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3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2">
      <c r="A7" s="44" t="s">
        <v>19</v>
      </c>
      <c r="B7" s="45" t="s">
        <v>20</v>
      </c>
      <c r="C7" s="46"/>
      <c r="D7" s="47" t="s">
        <v>21</v>
      </c>
      <c r="E7" s="48">
        <v>20796</v>
      </c>
      <c r="F7" s="49">
        <v>49.981974187035803</v>
      </c>
      <c r="G7" s="48">
        <v>137</v>
      </c>
      <c r="H7" s="50">
        <v>0.329271516812075</v>
      </c>
      <c r="I7" s="51">
        <v>847</v>
      </c>
      <c r="J7" s="50">
        <v>2.0357151440863301</v>
      </c>
      <c r="K7" s="51">
        <v>791</v>
      </c>
      <c r="L7" s="50">
        <v>1.9011224072872399</v>
      </c>
      <c r="M7" s="51">
        <v>2297</v>
      </c>
      <c r="N7" s="50">
        <v>5.5207056504915002</v>
      </c>
      <c r="O7" s="51">
        <v>16334</v>
      </c>
      <c r="P7" s="50">
        <v>39.257817194222099</v>
      </c>
      <c r="Q7" s="52">
        <v>16</v>
      </c>
      <c r="R7" s="50">
        <v>3.8455067656884702E-2</v>
      </c>
      <c r="S7" s="53">
        <v>374</v>
      </c>
      <c r="T7" s="54">
        <v>0.89888720647967901</v>
      </c>
      <c r="U7" s="48">
        <v>964</v>
      </c>
      <c r="V7" s="54">
        <v>2.3169178263273</v>
      </c>
      <c r="W7" s="48">
        <v>236</v>
      </c>
      <c r="X7" s="49">
        <v>0.56721224793904901</v>
      </c>
      <c r="Y7" s="55">
        <v>1087</v>
      </c>
      <c r="Z7" s="56">
        <v>100</v>
      </c>
    </row>
    <row r="8" spans="1:26" s="57" customFormat="1" ht="12">
      <c r="A8" s="44" t="s">
        <v>19</v>
      </c>
      <c r="B8" s="58" t="s">
        <v>20</v>
      </c>
      <c r="C8" s="59" t="s">
        <v>22</v>
      </c>
      <c r="D8" s="60" t="s">
        <v>23</v>
      </c>
      <c r="E8" s="61">
        <v>20811</v>
      </c>
      <c r="F8" s="62">
        <v>50.018025812964197</v>
      </c>
      <c r="G8" s="61">
        <v>129</v>
      </c>
      <c r="H8" s="63">
        <v>0.310043982983633</v>
      </c>
      <c r="I8" s="64">
        <v>899</v>
      </c>
      <c r="J8" s="63">
        <v>2.1606941139712101</v>
      </c>
      <c r="K8" s="65">
        <v>813</v>
      </c>
      <c r="L8" s="63">
        <v>1.9539981253154499</v>
      </c>
      <c r="M8" s="65">
        <v>2470</v>
      </c>
      <c r="N8" s="63">
        <v>5.9365010695315696</v>
      </c>
      <c r="O8" s="65">
        <v>16128</v>
      </c>
      <c r="P8" s="63">
        <v>38.762708198139698</v>
      </c>
      <c r="Q8" s="65">
        <v>25</v>
      </c>
      <c r="R8" s="63">
        <v>6.0086043213882299E-2</v>
      </c>
      <c r="S8" s="66">
        <v>347</v>
      </c>
      <c r="T8" s="67">
        <v>0.83399427980868601</v>
      </c>
      <c r="U8" s="61">
        <v>459</v>
      </c>
      <c r="V8" s="67">
        <v>1.1031797534068799</v>
      </c>
      <c r="W8" s="61">
        <v>221</v>
      </c>
      <c r="X8" s="62">
        <v>0.53116062201071901</v>
      </c>
      <c r="Y8" s="68">
        <v>1087</v>
      </c>
      <c r="Z8" s="69">
        <v>100</v>
      </c>
    </row>
    <row r="9" spans="1:26" s="57" customFormat="1" ht="12">
      <c r="A9" s="44" t="s">
        <v>19</v>
      </c>
      <c r="B9" s="58" t="s">
        <v>20</v>
      </c>
      <c r="C9" s="70"/>
      <c r="D9" s="71" t="s">
        <v>24</v>
      </c>
      <c r="E9" s="72">
        <v>41607</v>
      </c>
      <c r="F9" s="73">
        <v>100</v>
      </c>
      <c r="G9" s="74">
        <v>266</v>
      </c>
      <c r="H9" s="75">
        <v>0.63931549979570701</v>
      </c>
      <c r="I9" s="76">
        <v>1746</v>
      </c>
      <c r="J9" s="75">
        <v>4.1964092580575398</v>
      </c>
      <c r="K9" s="76">
        <v>1604</v>
      </c>
      <c r="L9" s="75">
        <v>3.8551205326026898</v>
      </c>
      <c r="M9" s="77">
        <v>4767</v>
      </c>
      <c r="N9" s="75">
        <v>11.4572067200231</v>
      </c>
      <c r="O9" s="76">
        <v>32462</v>
      </c>
      <c r="P9" s="75">
        <v>78.020525392361904</v>
      </c>
      <c r="Q9" s="77">
        <v>41</v>
      </c>
      <c r="R9" s="75">
        <v>9.8541110870766904E-2</v>
      </c>
      <c r="S9" s="78">
        <v>721</v>
      </c>
      <c r="T9" s="79">
        <v>1.7328814862883699</v>
      </c>
      <c r="U9" s="72">
        <v>1423</v>
      </c>
      <c r="V9" s="79">
        <v>3.4200975797341799</v>
      </c>
      <c r="W9" s="72">
        <v>457</v>
      </c>
      <c r="X9" s="73">
        <v>1.0983728699497699</v>
      </c>
      <c r="Y9" s="80">
        <v>1087</v>
      </c>
      <c r="Z9" s="81">
        <v>100</v>
      </c>
    </row>
    <row r="10" spans="1:26" s="57" customFormat="1" ht="12">
      <c r="A10" s="44" t="s">
        <v>19</v>
      </c>
      <c r="B10" s="58" t="s">
        <v>20</v>
      </c>
      <c r="C10" s="59"/>
      <c r="D10" s="82" t="s">
        <v>21</v>
      </c>
      <c r="E10" s="83">
        <v>52047</v>
      </c>
      <c r="F10" s="84">
        <v>52.132497295564697</v>
      </c>
      <c r="G10" s="83">
        <v>528</v>
      </c>
      <c r="H10" s="85">
        <v>0.52886734244160405</v>
      </c>
      <c r="I10" s="86">
        <v>762</v>
      </c>
      <c r="J10" s="85">
        <v>0.76325173284186099</v>
      </c>
      <c r="K10" s="86">
        <v>3110</v>
      </c>
      <c r="L10" s="85">
        <v>3.1151087783965701</v>
      </c>
      <c r="M10" s="86">
        <v>12067</v>
      </c>
      <c r="N10" s="85">
        <v>12.086822388717501</v>
      </c>
      <c r="O10" s="86">
        <v>34676</v>
      </c>
      <c r="P10" s="85">
        <v>34.732962057774699</v>
      </c>
      <c r="Q10" s="87">
        <v>40</v>
      </c>
      <c r="R10" s="85">
        <v>4.0065707760727598E-2</v>
      </c>
      <c r="S10" s="88">
        <v>864</v>
      </c>
      <c r="T10" s="89">
        <v>0.86541928763171605</v>
      </c>
      <c r="U10" s="83">
        <v>7737</v>
      </c>
      <c r="V10" s="89">
        <v>7.7497095236187299</v>
      </c>
      <c r="W10" s="83">
        <v>1914</v>
      </c>
      <c r="X10" s="84">
        <v>1.91714411635082</v>
      </c>
      <c r="Y10" s="90">
        <v>1098</v>
      </c>
      <c r="Z10" s="91">
        <v>100</v>
      </c>
    </row>
    <row r="11" spans="1:26" s="57" customFormat="1" ht="12">
      <c r="A11" s="44" t="s">
        <v>19</v>
      </c>
      <c r="B11" s="58" t="s">
        <v>20</v>
      </c>
      <c r="C11" s="59" t="s">
        <v>25</v>
      </c>
      <c r="D11" s="92" t="s">
        <v>23</v>
      </c>
      <c r="E11" s="93">
        <v>47789</v>
      </c>
      <c r="F11" s="94">
        <v>47.867502704435303</v>
      </c>
      <c r="G11" s="93">
        <v>481</v>
      </c>
      <c r="H11" s="95">
        <v>0.48179013582274899</v>
      </c>
      <c r="I11" s="96">
        <v>724</v>
      </c>
      <c r="J11" s="95">
        <v>0.72518931046916901</v>
      </c>
      <c r="K11" s="96">
        <v>2904</v>
      </c>
      <c r="L11" s="95">
        <v>2.9087703834288199</v>
      </c>
      <c r="M11" s="96">
        <v>11274</v>
      </c>
      <c r="N11" s="95">
        <v>11.2925197323611</v>
      </c>
      <c r="O11" s="96">
        <v>31502</v>
      </c>
      <c r="P11" s="95">
        <v>31.553748146960999</v>
      </c>
      <c r="Q11" s="97">
        <v>40</v>
      </c>
      <c r="R11" s="95">
        <v>4.0065707760727598E-2</v>
      </c>
      <c r="S11" s="98">
        <v>864</v>
      </c>
      <c r="T11" s="99">
        <v>0.86541928763171605</v>
      </c>
      <c r="U11" s="93">
        <v>3980</v>
      </c>
      <c r="V11" s="99">
        <v>3.9865379221924</v>
      </c>
      <c r="W11" s="93">
        <v>1532</v>
      </c>
      <c r="X11" s="94">
        <v>1.53451660723587</v>
      </c>
      <c r="Y11" s="100">
        <v>1098</v>
      </c>
      <c r="Z11" s="101">
        <v>100</v>
      </c>
    </row>
    <row r="12" spans="1:26" s="57" customFormat="1" ht="12">
      <c r="A12" s="44" t="s">
        <v>19</v>
      </c>
      <c r="B12" s="58" t="s">
        <v>20</v>
      </c>
      <c r="C12" s="102"/>
      <c r="D12" s="103" t="s">
        <v>24</v>
      </c>
      <c r="E12" s="104">
        <v>99836</v>
      </c>
      <c r="F12" s="105">
        <v>100</v>
      </c>
      <c r="G12" s="104">
        <v>1009</v>
      </c>
      <c r="H12" s="106">
        <v>1.01065747826435</v>
      </c>
      <c r="I12" s="107">
        <v>1486</v>
      </c>
      <c r="J12" s="106">
        <v>1.48844104331103</v>
      </c>
      <c r="K12" s="107">
        <v>6014</v>
      </c>
      <c r="L12" s="106">
        <v>6.0238791618253904</v>
      </c>
      <c r="M12" s="107">
        <v>23341</v>
      </c>
      <c r="N12" s="106">
        <v>23.379342121078601</v>
      </c>
      <c r="O12" s="107">
        <v>66178</v>
      </c>
      <c r="P12" s="106">
        <v>66.286710204735797</v>
      </c>
      <c r="Q12" s="107">
        <v>80</v>
      </c>
      <c r="R12" s="106">
        <v>8.0131415521455196E-2</v>
      </c>
      <c r="S12" s="108">
        <v>1728</v>
      </c>
      <c r="T12" s="109">
        <v>1.7308385752634301</v>
      </c>
      <c r="U12" s="104">
        <v>11717</v>
      </c>
      <c r="V12" s="109">
        <v>11.736247445811101</v>
      </c>
      <c r="W12" s="104">
        <v>3446</v>
      </c>
      <c r="X12" s="105">
        <v>3.4516607235866799</v>
      </c>
      <c r="Y12" s="110">
        <v>1098</v>
      </c>
      <c r="Z12" s="111">
        <v>100</v>
      </c>
    </row>
    <row r="13" spans="1:26" s="57" customFormat="1" ht="12">
      <c r="A13" s="44" t="s">
        <v>19</v>
      </c>
      <c r="B13" s="58" t="s">
        <v>20</v>
      </c>
      <c r="C13" s="112"/>
      <c r="D13" s="113" t="s">
        <v>21</v>
      </c>
      <c r="E13" s="114">
        <v>6617</v>
      </c>
      <c r="F13" s="115">
        <v>55.363119143239601</v>
      </c>
      <c r="G13" s="116">
        <v>93</v>
      </c>
      <c r="H13" s="117">
        <v>0.77811244979919703</v>
      </c>
      <c r="I13" s="118">
        <v>94</v>
      </c>
      <c r="J13" s="117">
        <v>0.78647925033467203</v>
      </c>
      <c r="K13" s="118">
        <v>356</v>
      </c>
      <c r="L13" s="117">
        <v>2.97858099062918</v>
      </c>
      <c r="M13" s="118">
        <v>1719</v>
      </c>
      <c r="N13" s="117">
        <v>14.382530120481899</v>
      </c>
      <c r="O13" s="118">
        <v>4242</v>
      </c>
      <c r="P13" s="117">
        <v>35.491967871485897</v>
      </c>
      <c r="Q13" s="119">
        <v>4</v>
      </c>
      <c r="R13" s="117">
        <v>3.3467202141900902E-2</v>
      </c>
      <c r="S13" s="120">
        <v>109</v>
      </c>
      <c r="T13" s="121">
        <v>0.911981258366801</v>
      </c>
      <c r="U13" s="114">
        <v>1046</v>
      </c>
      <c r="V13" s="121">
        <v>8.7516733601070893</v>
      </c>
      <c r="W13" s="114">
        <v>240</v>
      </c>
      <c r="X13" s="115">
        <v>2.0080321285140599</v>
      </c>
      <c r="Y13" s="122">
        <v>1080</v>
      </c>
      <c r="Z13" s="123">
        <v>100</v>
      </c>
    </row>
    <row r="14" spans="1:26" s="126" customFormat="1" ht="12">
      <c r="A14" s="44" t="s">
        <v>19</v>
      </c>
      <c r="B14" s="58" t="s">
        <v>20</v>
      </c>
      <c r="C14" s="59" t="s">
        <v>26</v>
      </c>
      <c r="D14" s="60" t="s">
        <v>23</v>
      </c>
      <c r="E14" s="61">
        <v>5335</v>
      </c>
      <c r="F14" s="62">
        <v>44.636880856760399</v>
      </c>
      <c r="G14" s="124">
        <v>54</v>
      </c>
      <c r="H14" s="63">
        <v>0.451807228915663</v>
      </c>
      <c r="I14" s="64">
        <v>91</v>
      </c>
      <c r="J14" s="63">
        <v>0.76137884872824602</v>
      </c>
      <c r="K14" s="64">
        <v>264</v>
      </c>
      <c r="L14" s="63">
        <v>2.20883534136546</v>
      </c>
      <c r="M14" s="65">
        <v>1492</v>
      </c>
      <c r="N14" s="63">
        <v>12.4832663989291</v>
      </c>
      <c r="O14" s="65">
        <v>3323</v>
      </c>
      <c r="P14" s="63">
        <v>27.802878179384201</v>
      </c>
      <c r="Q14" s="64" t="s">
        <v>27</v>
      </c>
      <c r="R14" s="63">
        <v>1.67336010709505E-2</v>
      </c>
      <c r="S14" s="125">
        <v>109</v>
      </c>
      <c r="T14" s="67">
        <v>0.911981258366801</v>
      </c>
      <c r="U14" s="61">
        <v>566</v>
      </c>
      <c r="V14" s="67">
        <v>4.7356091030789802</v>
      </c>
      <c r="W14" s="61">
        <v>185</v>
      </c>
      <c r="X14" s="62">
        <v>1.54785809906292</v>
      </c>
      <c r="Y14" s="68">
        <v>1080</v>
      </c>
      <c r="Z14" s="69">
        <v>100</v>
      </c>
    </row>
    <row r="15" spans="1:26" s="57" customFormat="1" ht="12">
      <c r="A15" s="44" t="s">
        <v>19</v>
      </c>
      <c r="B15" s="58" t="s">
        <v>20</v>
      </c>
      <c r="C15" s="127"/>
      <c r="D15" s="71" t="s">
        <v>24</v>
      </c>
      <c r="E15" s="74">
        <v>11952</v>
      </c>
      <c r="F15" s="73">
        <v>100</v>
      </c>
      <c r="G15" s="74">
        <v>147</v>
      </c>
      <c r="H15" s="75">
        <v>1.2299196787148601</v>
      </c>
      <c r="I15" s="76">
        <v>185</v>
      </c>
      <c r="J15" s="75">
        <v>1.54785809906292</v>
      </c>
      <c r="K15" s="77">
        <v>620</v>
      </c>
      <c r="L15" s="75">
        <v>5.1874163319946396</v>
      </c>
      <c r="M15" s="76">
        <v>3211</v>
      </c>
      <c r="N15" s="75">
        <v>26.865796519410999</v>
      </c>
      <c r="O15" s="76">
        <v>7565</v>
      </c>
      <c r="P15" s="75">
        <v>63.294846050870099</v>
      </c>
      <c r="Q15" s="76">
        <v>6</v>
      </c>
      <c r="R15" s="75">
        <v>5.0200803212851398E-2</v>
      </c>
      <c r="S15" s="128">
        <v>218</v>
      </c>
      <c r="T15" s="79">
        <v>1.8239625167336</v>
      </c>
      <c r="U15" s="74">
        <v>1612</v>
      </c>
      <c r="V15" s="79">
        <v>13.4872824631861</v>
      </c>
      <c r="W15" s="74">
        <v>425</v>
      </c>
      <c r="X15" s="73">
        <v>3.5558902275769699</v>
      </c>
      <c r="Y15" s="80">
        <v>1080</v>
      </c>
      <c r="Z15" s="81">
        <v>100</v>
      </c>
    </row>
    <row r="16" spans="1:26" s="57" customFormat="1" ht="12">
      <c r="A16" s="44" t="s">
        <v>19</v>
      </c>
      <c r="B16" s="58" t="s">
        <v>20</v>
      </c>
      <c r="C16" s="59"/>
      <c r="D16" s="82" t="s">
        <v>21</v>
      </c>
      <c r="E16" s="83">
        <v>58891</v>
      </c>
      <c r="F16" s="84">
        <v>50.918664672263702</v>
      </c>
      <c r="G16" s="83">
        <v>513</v>
      </c>
      <c r="H16" s="85">
        <v>0.44355291940824998</v>
      </c>
      <c r="I16" s="86">
        <v>1201</v>
      </c>
      <c r="J16" s="85">
        <v>1.03841531424816</v>
      </c>
      <c r="K16" s="86">
        <v>3030</v>
      </c>
      <c r="L16" s="85">
        <v>2.61981548890253</v>
      </c>
      <c r="M16" s="86">
        <v>11049</v>
      </c>
      <c r="N16" s="85">
        <v>9.5532479659683407</v>
      </c>
      <c r="O16" s="86">
        <v>42122</v>
      </c>
      <c r="P16" s="85">
        <v>36.419758423614702</v>
      </c>
      <c r="Q16" s="87">
        <v>55</v>
      </c>
      <c r="R16" s="85">
        <v>4.75544065642374E-2</v>
      </c>
      <c r="S16" s="88">
        <v>921</v>
      </c>
      <c r="T16" s="89">
        <v>0.79632015355750196</v>
      </c>
      <c r="U16" s="83">
        <v>6817</v>
      </c>
      <c r="V16" s="89">
        <v>5.89415253724375</v>
      </c>
      <c r="W16" s="83">
        <v>1927</v>
      </c>
      <c r="X16" s="84">
        <v>1.6661334808960999</v>
      </c>
      <c r="Y16" s="90">
        <v>1947</v>
      </c>
      <c r="Z16" s="91">
        <v>66.2557781201849</v>
      </c>
    </row>
    <row r="17" spans="1:26" s="57" customFormat="1" ht="12">
      <c r="A17" s="44" t="s">
        <v>19</v>
      </c>
      <c r="B17" s="58" t="s">
        <v>20</v>
      </c>
      <c r="C17" s="112" t="s">
        <v>28</v>
      </c>
      <c r="D17" s="92" t="s">
        <v>23</v>
      </c>
      <c r="E17" s="93">
        <v>56766</v>
      </c>
      <c r="F17" s="94">
        <v>49.081335327736298</v>
      </c>
      <c r="G17" s="93">
        <v>507</v>
      </c>
      <c r="H17" s="95">
        <v>0.43836516596487901</v>
      </c>
      <c r="I17" s="96">
        <v>1176</v>
      </c>
      <c r="J17" s="95">
        <v>1.0167996749007799</v>
      </c>
      <c r="K17" s="96">
        <v>2838</v>
      </c>
      <c r="L17" s="95">
        <v>2.4538073787146502</v>
      </c>
      <c r="M17" s="96">
        <v>10703</v>
      </c>
      <c r="N17" s="95">
        <v>9.2540875174005901</v>
      </c>
      <c r="O17" s="96">
        <v>40514</v>
      </c>
      <c r="P17" s="95">
        <v>35.029440500791097</v>
      </c>
      <c r="Q17" s="97">
        <v>52</v>
      </c>
      <c r="R17" s="95">
        <v>4.4960529842551701E-2</v>
      </c>
      <c r="S17" s="98">
        <v>976</v>
      </c>
      <c r="T17" s="99">
        <v>0.843874560121739</v>
      </c>
      <c r="U17" s="93">
        <v>3683</v>
      </c>
      <c r="V17" s="99">
        <v>3.1844159886561099</v>
      </c>
      <c r="W17" s="93">
        <v>1480</v>
      </c>
      <c r="X17" s="94">
        <v>1.2796458493649301</v>
      </c>
      <c r="Y17" s="100">
        <v>1947</v>
      </c>
      <c r="Z17" s="101">
        <v>66.2557781201849</v>
      </c>
    </row>
    <row r="18" spans="1:26" s="57" customFormat="1" ht="12">
      <c r="A18" s="44" t="s">
        <v>19</v>
      </c>
      <c r="B18" s="58" t="s">
        <v>20</v>
      </c>
      <c r="C18" s="102"/>
      <c r="D18" s="103" t="s">
        <v>24</v>
      </c>
      <c r="E18" s="104">
        <v>115657</v>
      </c>
      <c r="F18" s="105">
        <v>100</v>
      </c>
      <c r="G18" s="104">
        <v>1020</v>
      </c>
      <c r="H18" s="106">
        <v>0.88191808537312899</v>
      </c>
      <c r="I18" s="107">
        <v>2377</v>
      </c>
      <c r="J18" s="106">
        <v>2.0552149891489502</v>
      </c>
      <c r="K18" s="107">
        <v>5868</v>
      </c>
      <c r="L18" s="106">
        <v>5.0736228676171802</v>
      </c>
      <c r="M18" s="107">
        <v>21752</v>
      </c>
      <c r="N18" s="106">
        <v>18.807335483368899</v>
      </c>
      <c r="O18" s="107">
        <v>82636</v>
      </c>
      <c r="P18" s="106">
        <v>71.449198924405806</v>
      </c>
      <c r="Q18" s="107">
        <v>107</v>
      </c>
      <c r="R18" s="106">
        <v>9.2514936406788997E-2</v>
      </c>
      <c r="S18" s="108">
        <v>1897</v>
      </c>
      <c r="T18" s="109">
        <v>1.6401947136792401</v>
      </c>
      <c r="U18" s="104">
        <v>10500</v>
      </c>
      <c r="V18" s="109">
        <v>9.0785685258998594</v>
      </c>
      <c r="W18" s="104">
        <v>3407</v>
      </c>
      <c r="X18" s="105">
        <v>2.94577933026103</v>
      </c>
      <c r="Y18" s="110">
        <v>1947</v>
      </c>
      <c r="Z18" s="111">
        <v>66.2557781201849</v>
      </c>
    </row>
    <row r="19" spans="1:26" s="57" customFormat="1" ht="12">
      <c r="A19" s="44" t="s">
        <v>19</v>
      </c>
      <c r="B19" s="58" t="s">
        <v>20</v>
      </c>
      <c r="C19" s="112"/>
      <c r="D19" s="113" t="s">
        <v>21</v>
      </c>
      <c r="E19" s="114">
        <v>58421</v>
      </c>
      <c r="F19" s="115">
        <v>50.525833290090503</v>
      </c>
      <c r="G19" s="116">
        <v>547</v>
      </c>
      <c r="H19" s="117">
        <v>0.47307698960441402</v>
      </c>
      <c r="I19" s="118">
        <v>1355</v>
      </c>
      <c r="J19" s="117">
        <v>1.17188175669832</v>
      </c>
      <c r="K19" s="118">
        <v>2915</v>
      </c>
      <c r="L19" s="117">
        <v>2.5210592773251701</v>
      </c>
      <c r="M19" s="118">
        <v>10385</v>
      </c>
      <c r="N19" s="117">
        <v>8.9815439434037305</v>
      </c>
      <c r="O19" s="118">
        <v>42365</v>
      </c>
      <c r="P19" s="117">
        <v>36.639683116254098</v>
      </c>
      <c r="Q19" s="119">
        <v>46</v>
      </c>
      <c r="R19" s="117">
        <v>3.97834397107917E-2</v>
      </c>
      <c r="S19" s="120">
        <v>808</v>
      </c>
      <c r="T19" s="121">
        <v>0.69880476709390604</v>
      </c>
      <c r="U19" s="114">
        <v>6153</v>
      </c>
      <c r="V19" s="121">
        <v>5.3214674900108996</v>
      </c>
      <c r="W19" s="114">
        <v>1715</v>
      </c>
      <c r="X19" s="115">
        <v>1.4832304153045199</v>
      </c>
      <c r="Y19" s="122">
        <v>1947</v>
      </c>
      <c r="Z19" s="123">
        <v>62.763225475089897</v>
      </c>
    </row>
    <row r="20" spans="1:26" s="126" customFormat="1" ht="12">
      <c r="A20" s="44" t="s">
        <v>19</v>
      </c>
      <c r="B20" s="58" t="s">
        <v>20</v>
      </c>
      <c r="C20" s="59" t="s">
        <v>29</v>
      </c>
      <c r="D20" s="60" t="s">
        <v>23</v>
      </c>
      <c r="E20" s="61">
        <v>57205</v>
      </c>
      <c r="F20" s="62">
        <v>49.474166709909497</v>
      </c>
      <c r="G20" s="124">
        <v>551</v>
      </c>
      <c r="H20" s="63">
        <v>0.47653641914448303</v>
      </c>
      <c r="I20" s="64">
        <v>1339</v>
      </c>
      <c r="J20" s="63">
        <v>1.1580440385380499</v>
      </c>
      <c r="K20" s="64">
        <v>2803</v>
      </c>
      <c r="L20" s="63">
        <v>2.42419525020324</v>
      </c>
      <c r="M20" s="65">
        <v>10740</v>
      </c>
      <c r="N20" s="63">
        <v>9.2885683150848397</v>
      </c>
      <c r="O20" s="65">
        <v>40882</v>
      </c>
      <c r="P20" s="63">
        <v>35.357099614273601</v>
      </c>
      <c r="Q20" s="64">
        <v>51</v>
      </c>
      <c r="R20" s="63">
        <v>4.4107726635877698E-2</v>
      </c>
      <c r="S20" s="125">
        <v>839</v>
      </c>
      <c r="T20" s="67">
        <v>0.72561534602944</v>
      </c>
      <c r="U20" s="61">
        <v>3337</v>
      </c>
      <c r="V20" s="67">
        <v>2.88602909380243</v>
      </c>
      <c r="W20" s="61">
        <v>1399</v>
      </c>
      <c r="X20" s="62">
        <v>1.2099354816390799</v>
      </c>
      <c r="Y20" s="68">
        <v>1947</v>
      </c>
      <c r="Z20" s="69">
        <v>62.763225475089897</v>
      </c>
    </row>
    <row r="21" spans="1:26" s="57" customFormat="1" ht="12">
      <c r="A21" s="44" t="s">
        <v>19</v>
      </c>
      <c r="B21" s="58" t="s">
        <v>20</v>
      </c>
      <c r="C21" s="127"/>
      <c r="D21" s="71" t="s">
        <v>24</v>
      </c>
      <c r="E21" s="74">
        <v>115626</v>
      </c>
      <c r="F21" s="73">
        <v>100</v>
      </c>
      <c r="G21" s="74">
        <v>1098</v>
      </c>
      <c r="H21" s="75">
        <v>0.94961340874889699</v>
      </c>
      <c r="I21" s="76">
        <v>2694</v>
      </c>
      <c r="J21" s="75">
        <v>2.3299257952363699</v>
      </c>
      <c r="K21" s="77">
        <v>5718</v>
      </c>
      <c r="L21" s="75">
        <v>4.9452545275284097</v>
      </c>
      <c r="M21" s="76">
        <v>21125</v>
      </c>
      <c r="N21" s="75">
        <v>18.270112258488599</v>
      </c>
      <c r="O21" s="76">
        <v>83247</v>
      </c>
      <c r="P21" s="75">
        <v>71.996782730527698</v>
      </c>
      <c r="Q21" s="76">
        <v>97</v>
      </c>
      <c r="R21" s="75">
        <v>8.3891166346669405E-2</v>
      </c>
      <c r="S21" s="128">
        <v>1647</v>
      </c>
      <c r="T21" s="79">
        <v>1.42442011312335</v>
      </c>
      <c r="U21" s="74">
        <v>9490</v>
      </c>
      <c r="V21" s="79">
        <v>8.2074965838133291</v>
      </c>
      <c r="W21" s="74">
        <v>3114</v>
      </c>
      <c r="X21" s="73">
        <v>2.6931658969435901</v>
      </c>
      <c r="Y21" s="80">
        <v>1947</v>
      </c>
      <c r="Z21" s="81">
        <v>62.763225475089897</v>
      </c>
    </row>
    <row r="22" spans="1:26" s="57" customFormat="1" ht="12">
      <c r="A22" s="44" t="s">
        <v>19</v>
      </c>
      <c r="B22" s="58" t="s">
        <v>20</v>
      </c>
      <c r="C22" s="59"/>
      <c r="D22" s="82" t="s">
        <v>21</v>
      </c>
      <c r="E22" s="83">
        <v>29164</v>
      </c>
      <c r="F22" s="84">
        <v>48.7146508092939</v>
      </c>
      <c r="G22" s="83">
        <v>142</v>
      </c>
      <c r="H22" s="85">
        <v>0.237192443249202</v>
      </c>
      <c r="I22" s="86">
        <v>1576</v>
      </c>
      <c r="J22" s="85">
        <v>2.6325020462024198</v>
      </c>
      <c r="K22" s="86">
        <v>789</v>
      </c>
      <c r="L22" s="85">
        <v>1.3179213924198601</v>
      </c>
      <c r="M22" s="86">
        <v>3613</v>
      </c>
      <c r="N22" s="85">
        <v>6.0350443483054104</v>
      </c>
      <c r="O22" s="86">
        <v>22615</v>
      </c>
      <c r="P22" s="85">
        <v>37.775402141413501</v>
      </c>
      <c r="Q22" s="87">
        <v>30</v>
      </c>
      <c r="R22" s="85">
        <v>5.0111079559690699E-2</v>
      </c>
      <c r="S22" s="88">
        <v>399</v>
      </c>
      <c r="T22" s="89">
        <v>0.66647735814388598</v>
      </c>
      <c r="U22" s="83">
        <v>969</v>
      </c>
      <c r="V22" s="89">
        <v>1.6185878697780101</v>
      </c>
      <c r="W22" s="83">
        <v>386</v>
      </c>
      <c r="X22" s="84">
        <v>0.64476255700135299</v>
      </c>
      <c r="Y22" s="90">
        <v>1947</v>
      </c>
      <c r="Z22" s="91">
        <v>62.763225475089897</v>
      </c>
    </row>
    <row r="23" spans="1:26" s="57" customFormat="1" ht="12">
      <c r="A23" s="44" t="s">
        <v>19</v>
      </c>
      <c r="B23" s="58" t="s">
        <v>20</v>
      </c>
      <c r="C23" s="112" t="s">
        <v>30</v>
      </c>
      <c r="D23" s="92" t="s">
        <v>23</v>
      </c>
      <c r="E23" s="93">
        <v>30703</v>
      </c>
      <c r="F23" s="94">
        <v>51.2853491907061</v>
      </c>
      <c r="G23" s="93">
        <v>164</v>
      </c>
      <c r="H23" s="95">
        <v>0.27394056825964203</v>
      </c>
      <c r="I23" s="96">
        <v>1506</v>
      </c>
      <c r="J23" s="95">
        <v>2.5155761938964698</v>
      </c>
      <c r="K23" s="96">
        <v>800</v>
      </c>
      <c r="L23" s="95">
        <v>1.3362954549250801</v>
      </c>
      <c r="M23" s="96">
        <v>4011</v>
      </c>
      <c r="N23" s="95">
        <v>6.6998513371306396</v>
      </c>
      <c r="O23" s="96">
        <v>23762</v>
      </c>
      <c r="P23" s="95">
        <v>39.691315749912299</v>
      </c>
      <c r="Q23" s="97">
        <v>25</v>
      </c>
      <c r="R23" s="95">
        <v>4.1759232966408898E-2</v>
      </c>
      <c r="S23" s="98">
        <v>435</v>
      </c>
      <c r="T23" s="99">
        <v>0.72661065361551402</v>
      </c>
      <c r="U23" s="93">
        <v>508</v>
      </c>
      <c r="V23" s="99">
        <v>0.84854761387742805</v>
      </c>
      <c r="W23" s="93">
        <v>333</v>
      </c>
      <c r="X23" s="94">
        <v>0.55623298311256597</v>
      </c>
      <c r="Y23" s="100">
        <v>1947</v>
      </c>
      <c r="Z23" s="101">
        <v>62.763225475089897</v>
      </c>
    </row>
    <row r="24" spans="1:26" s="57" customFormat="1" ht="12">
      <c r="A24" s="44" t="s">
        <v>19</v>
      </c>
      <c r="B24" s="58" t="s">
        <v>20</v>
      </c>
      <c r="C24" s="102"/>
      <c r="D24" s="103" t="s">
        <v>24</v>
      </c>
      <c r="E24" s="104">
        <v>59867</v>
      </c>
      <c r="F24" s="105">
        <v>100</v>
      </c>
      <c r="G24" s="104">
        <v>306</v>
      </c>
      <c r="H24" s="106">
        <v>0.51113301150884505</v>
      </c>
      <c r="I24" s="107">
        <v>3082</v>
      </c>
      <c r="J24" s="106">
        <v>5.14807824009889</v>
      </c>
      <c r="K24" s="107">
        <v>1589</v>
      </c>
      <c r="L24" s="106">
        <v>2.6542168473449501</v>
      </c>
      <c r="M24" s="107">
        <v>7624</v>
      </c>
      <c r="N24" s="106">
        <v>12.734895685435999</v>
      </c>
      <c r="O24" s="107">
        <v>46377</v>
      </c>
      <c r="P24" s="106">
        <v>77.4667178913258</v>
      </c>
      <c r="Q24" s="107">
        <v>55</v>
      </c>
      <c r="R24" s="106">
        <v>9.1870312526099507E-2</v>
      </c>
      <c r="S24" s="108">
        <v>834</v>
      </c>
      <c r="T24" s="109">
        <v>1.3930880117594</v>
      </c>
      <c r="U24" s="104">
        <v>1477</v>
      </c>
      <c r="V24" s="109">
        <v>2.46713548365544</v>
      </c>
      <c r="W24" s="104">
        <v>719</v>
      </c>
      <c r="X24" s="105">
        <v>1.2009955401139201</v>
      </c>
      <c r="Y24" s="110">
        <v>1947</v>
      </c>
      <c r="Z24" s="111">
        <v>62.763225475089897</v>
      </c>
    </row>
    <row r="25" spans="1:26" s="57" customFormat="1" ht="12">
      <c r="A25" s="44" t="s">
        <v>19</v>
      </c>
      <c r="B25" s="58" t="s">
        <v>20</v>
      </c>
      <c r="C25" s="112"/>
      <c r="D25" s="113" t="s">
        <v>21</v>
      </c>
      <c r="E25" s="114">
        <v>9778</v>
      </c>
      <c r="F25" s="115">
        <v>46.944164386192298</v>
      </c>
      <c r="G25" s="116">
        <v>24</v>
      </c>
      <c r="H25" s="117">
        <v>0.11522396658505001</v>
      </c>
      <c r="I25" s="118">
        <v>690</v>
      </c>
      <c r="J25" s="117">
        <v>3.3126890393201802</v>
      </c>
      <c r="K25" s="118">
        <v>266</v>
      </c>
      <c r="L25" s="117">
        <v>1.2770656296509699</v>
      </c>
      <c r="M25" s="118">
        <v>1471</v>
      </c>
      <c r="N25" s="117">
        <v>7.0622689519420003</v>
      </c>
      <c r="O25" s="118">
        <v>7196</v>
      </c>
      <c r="P25" s="117">
        <v>34.547985981084103</v>
      </c>
      <c r="Q25" s="119">
        <v>8</v>
      </c>
      <c r="R25" s="117">
        <v>3.8407988861683201E-2</v>
      </c>
      <c r="S25" s="120">
        <v>123</v>
      </c>
      <c r="T25" s="121">
        <v>0.59052282874838002</v>
      </c>
      <c r="U25" s="114">
        <v>177</v>
      </c>
      <c r="V25" s="121">
        <v>0.84977675356474103</v>
      </c>
      <c r="W25" s="114">
        <v>171</v>
      </c>
      <c r="X25" s="115">
        <v>0.82097076191847895</v>
      </c>
      <c r="Y25" s="122">
        <v>1947</v>
      </c>
      <c r="Z25" s="123">
        <v>62.763225475089897</v>
      </c>
    </row>
    <row r="26" spans="1:26" s="126" customFormat="1" ht="12">
      <c r="A26" s="44" t="s">
        <v>19</v>
      </c>
      <c r="B26" s="58" t="s">
        <v>20</v>
      </c>
      <c r="C26" s="59" t="s">
        <v>31</v>
      </c>
      <c r="D26" s="60" t="s">
        <v>23</v>
      </c>
      <c r="E26" s="61">
        <v>11051</v>
      </c>
      <c r="F26" s="62">
        <v>53.055835613807702</v>
      </c>
      <c r="G26" s="124">
        <v>50</v>
      </c>
      <c r="H26" s="63">
        <v>0.24004993038552</v>
      </c>
      <c r="I26" s="64">
        <v>693</v>
      </c>
      <c r="J26" s="63">
        <v>3.32709203514331</v>
      </c>
      <c r="K26" s="64">
        <v>311</v>
      </c>
      <c r="L26" s="63">
        <v>1.4931105669979401</v>
      </c>
      <c r="M26" s="65">
        <v>1968</v>
      </c>
      <c r="N26" s="63">
        <v>9.4483652599740804</v>
      </c>
      <c r="O26" s="65">
        <v>7880</v>
      </c>
      <c r="P26" s="63">
        <v>37.831869028758</v>
      </c>
      <c r="Q26" s="64">
        <v>9</v>
      </c>
      <c r="R26" s="63">
        <v>4.3208987469393598E-2</v>
      </c>
      <c r="S26" s="125">
        <v>140</v>
      </c>
      <c r="T26" s="67">
        <v>0.67213980507945603</v>
      </c>
      <c r="U26" s="61">
        <v>113</v>
      </c>
      <c r="V26" s="67">
        <v>0.54251284267127597</v>
      </c>
      <c r="W26" s="61">
        <v>211</v>
      </c>
      <c r="X26" s="62">
        <v>1.0130107062269</v>
      </c>
      <c r="Y26" s="68">
        <v>1947</v>
      </c>
      <c r="Z26" s="69">
        <v>62.763225475089897</v>
      </c>
    </row>
    <row r="27" spans="1:26" s="57" customFormat="1" ht="12">
      <c r="A27" s="44" t="s">
        <v>19</v>
      </c>
      <c r="B27" s="58" t="s">
        <v>20</v>
      </c>
      <c r="C27" s="127"/>
      <c r="D27" s="71" t="s">
        <v>24</v>
      </c>
      <c r="E27" s="74">
        <v>20829</v>
      </c>
      <c r="F27" s="73">
        <v>100</v>
      </c>
      <c r="G27" s="74">
        <v>74</v>
      </c>
      <c r="H27" s="75">
        <v>0.35527389697056999</v>
      </c>
      <c r="I27" s="76">
        <v>1383</v>
      </c>
      <c r="J27" s="75">
        <v>6.6397810744634898</v>
      </c>
      <c r="K27" s="77">
        <v>577</v>
      </c>
      <c r="L27" s="75">
        <v>2.7701761966489</v>
      </c>
      <c r="M27" s="76">
        <v>3439</v>
      </c>
      <c r="N27" s="75">
        <v>16.510634211916098</v>
      </c>
      <c r="O27" s="76">
        <v>15076</v>
      </c>
      <c r="P27" s="75">
        <v>72.379855009842004</v>
      </c>
      <c r="Q27" s="76">
        <v>17</v>
      </c>
      <c r="R27" s="75">
        <v>8.1616976331076896E-2</v>
      </c>
      <c r="S27" s="128">
        <v>263</v>
      </c>
      <c r="T27" s="79">
        <v>1.2626626338278399</v>
      </c>
      <c r="U27" s="74">
        <v>290</v>
      </c>
      <c r="V27" s="79">
        <v>1.39228959623602</v>
      </c>
      <c r="W27" s="74">
        <v>382</v>
      </c>
      <c r="X27" s="73">
        <v>1.8339814681453701</v>
      </c>
      <c r="Y27" s="80">
        <v>1947</v>
      </c>
      <c r="Z27" s="81">
        <v>62.763225475089897</v>
      </c>
    </row>
    <row r="28" spans="1:26" s="57" customFormat="1" ht="12">
      <c r="A28" s="44" t="s">
        <v>19</v>
      </c>
      <c r="B28" s="58" t="s">
        <v>20</v>
      </c>
      <c r="C28" s="59"/>
      <c r="D28" s="82" t="s">
        <v>21</v>
      </c>
      <c r="E28" s="83">
        <v>68852</v>
      </c>
      <c r="F28" s="84">
        <v>50.886139565133803</v>
      </c>
      <c r="G28" s="83">
        <v>611</v>
      </c>
      <c r="H28" s="85">
        <v>0.45156903611074201</v>
      </c>
      <c r="I28" s="86">
        <v>2086</v>
      </c>
      <c r="J28" s="85">
        <v>1.5416906862962501</v>
      </c>
      <c r="K28" s="86">
        <v>3528</v>
      </c>
      <c r="L28" s="85">
        <v>2.6074231741386198</v>
      </c>
      <c r="M28" s="86">
        <v>13190</v>
      </c>
      <c r="N28" s="85">
        <v>9.7482742819978405</v>
      </c>
      <c r="O28" s="86">
        <v>48271</v>
      </c>
      <c r="P28" s="85">
        <v>35.675431983799697</v>
      </c>
      <c r="Q28" s="87">
        <v>57</v>
      </c>
      <c r="R28" s="85">
        <v>4.2126734956321202E-2</v>
      </c>
      <c r="S28" s="88">
        <v>1109</v>
      </c>
      <c r="T28" s="89">
        <v>0.81962366783439</v>
      </c>
      <c r="U28" s="83">
        <v>8170</v>
      </c>
      <c r="V28" s="89">
        <v>6.0381653437393803</v>
      </c>
      <c r="W28" s="83">
        <v>2013</v>
      </c>
      <c r="X28" s="84">
        <v>1.4877389029311301</v>
      </c>
      <c r="Y28" s="90">
        <v>1222</v>
      </c>
      <c r="Z28" s="91">
        <v>100</v>
      </c>
    </row>
    <row r="29" spans="1:26" s="57" customFormat="1" ht="12">
      <c r="A29" s="44" t="s">
        <v>19</v>
      </c>
      <c r="B29" s="58" t="s">
        <v>20</v>
      </c>
      <c r="C29" s="112" t="s">
        <v>32</v>
      </c>
      <c r="D29" s="92" t="s">
        <v>23</v>
      </c>
      <c r="E29" s="93">
        <v>66454</v>
      </c>
      <c r="F29" s="94">
        <v>49.113860434866197</v>
      </c>
      <c r="G29" s="93">
        <v>523</v>
      </c>
      <c r="H29" s="95">
        <v>0.38653126986238601</v>
      </c>
      <c r="I29" s="96">
        <v>2136</v>
      </c>
      <c r="J29" s="95">
        <v>1.5786439625737201</v>
      </c>
      <c r="K29" s="96">
        <v>3380</v>
      </c>
      <c r="L29" s="95">
        <v>2.4980414763572898</v>
      </c>
      <c r="M29" s="96">
        <v>12546</v>
      </c>
      <c r="N29" s="95">
        <v>9.27231608354397</v>
      </c>
      <c r="O29" s="96">
        <v>46677</v>
      </c>
      <c r="P29" s="95">
        <v>34.497361536073797</v>
      </c>
      <c r="Q29" s="97">
        <v>66</v>
      </c>
      <c r="R29" s="95">
        <v>4.8778324686266701E-2</v>
      </c>
      <c r="S29" s="98">
        <v>1126</v>
      </c>
      <c r="T29" s="99">
        <v>0.83218778176873198</v>
      </c>
      <c r="U29" s="93">
        <v>4322</v>
      </c>
      <c r="V29" s="99">
        <v>3.1942412014249202</v>
      </c>
      <c r="W29" s="93">
        <v>1709</v>
      </c>
      <c r="X29" s="94">
        <v>1.26306298316409</v>
      </c>
      <c r="Y29" s="100">
        <v>1222</v>
      </c>
      <c r="Z29" s="101">
        <v>100</v>
      </c>
    </row>
    <row r="30" spans="1:26" s="57" customFormat="1" ht="12">
      <c r="A30" s="44" t="s">
        <v>19</v>
      </c>
      <c r="B30" s="58" t="s">
        <v>20</v>
      </c>
      <c r="C30" s="102"/>
      <c r="D30" s="103" t="s">
        <v>24</v>
      </c>
      <c r="E30" s="104">
        <v>135306</v>
      </c>
      <c r="F30" s="105">
        <v>100</v>
      </c>
      <c r="G30" s="104">
        <v>1134</v>
      </c>
      <c r="H30" s="106">
        <v>0.83810030597312801</v>
      </c>
      <c r="I30" s="107">
        <v>4222</v>
      </c>
      <c r="J30" s="106">
        <v>3.1203346488699699</v>
      </c>
      <c r="K30" s="107">
        <v>6908</v>
      </c>
      <c r="L30" s="106">
        <v>5.10546465049591</v>
      </c>
      <c r="M30" s="107">
        <v>25736</v>
      </c>
      <c r="N30" s="106">
        <v>19.0205903655418</v>
      </c>
      <c r="O30" s="107">
        <v>94948</v>
      </c>
      <c r="P30" s="106">
        <v>70.172793519873494</v>
      </c>
      <c r="Q30" s="107">
        <v>123</v>
      </c>
      <c r="R30" s="106">
        <v>9.0905059642587896E-2</v>
      </c>
      <c r="S30" s="108">
        <v>2235</v>
      </c>
      <c r="T30" s="109">
        <v>1.65181144960312</v>
      </c>
      <c r="U30" s="104">
        <v>12492</v>
      </c>
      <c r="V30" s="109">
        <v>9.2324065451643005</v>
      </c>
      <c r="W30" s="104">
        <v>3722</v>
      </c>
      <c r="X30" s="105">
        <v>2.7508018860952199</v>
      </c>
      <c r="Y30" s="110">
        <v>1222</v>
      </c>
      <c r="Z30" s="111">
        <v>100</v>
      </c>
    </row>
    <row r="31" spans="1:26" s="57" customFormat="1" ht="12">
      <c r="A31" s="44" t="s">
        <v>19</v>
      </c>
      <c r="B31" s="58" t="s">
        <v>20</v>
      </c>
      <c r="C31" s="112"/>
      <c r="D31" s="113" t="s">
        <v>21</v>
      </c>
      <c r="E31" s="114">
        <v>54699</v>
      </c>
      <c r="F31" s="115">
        <v>50.042541512282099</v>
      </c>
      <c r="G31" s="116">
        <v>369</v>
      </c>
      <c r="H31" s="117">
        <v>0.33758748456154802</v>
      </c>
      <c r="I31" s="118">
        <v>1741</v>
      </c>
      <c r="J31" s="117">
        <v>1.59279081469283</v>
      </c>
      <c r="K31" s="118">
        <v>2501</v>
      </c>
      <c r="L31" s="117">
        <v>2.2880929509171599</v>
      </c>
      <c r="M31" s="118">
        <v>10711</v>
      </c>
      <c r="N31" s="117">
        <v>9.7991857646036298</v>
      </c>
      <c r="O31" s="118">
        <v>38573</v>
      </c>
      <c r="P31" s="117">
        <v>35.289328027080202</v>
      </c>
      <c r="Q31" s="119">
        <v>48</v>
      </c>
      <c r="R31" s="117">
        <v>4.3913819129957503E-2</v>
      </c>
      <c r="S31" s="120">
        <v>756</v>
      </c>
      <c r="T31" s="121">
        <v>0.69164265129683</v>
      </c>
      <c r="U31" s="114">
        <v>5395</v>
      </c>
      <c r="V31" s="121">
        <v>4.9357302959608402</v>
      </c>
      <c r="W31" s="114">
        <v>1457</v>
      </c>
      <c r="X31" s="115">
        <v>1.3329673848405801</v>
      </c>
      <c r="Y31" s="122">
        <v>1222</v>
      </c>
      <c r="Z31" s="123">
        <v>100</v>
      </c>
    </row>
    <row r="32" spans="1:26" s="126" customFormat="1" ht="12">
      <c r="A32" s="44" t="s">
        <v>19</v>
      </c>
      <c r="B32" s="58" t="s">
        <v>20</v>
      </c>
      <c r="C32" s="59" t="s">
        <v>33</v>
      </c>
      <c r="D32" s="60" t="s">
        <v>23</v>
      </c>
      <c r="E32" s="61">
        <v>54606</v>
      </c>
      <c r="F32" s="62">
        <v>49.957458487717901</v>
      </c>
      <c r="G32" s="124">
        <v>411</v>
      </c>
      <c r="H32" s="63">
        <v>0.37601207630026101</v>
      </c>
      <c r="I32" s="64">
        <v>1679</v>
      </c>
      <c r="J32" s="63">
        <v>1.5360687983166399</v>
      </c>
      <c r="K32" s="64">
        <v>2507</v>
      </c>
      <c r="L32" s="63">
        <v>2.2935821783083998</v>
      </c>
      <c r="M32" s="65">
        <v>10966</v>
      </c>
      <c r="N32" s="63">
        <v>10.032477928731501</v>
      </c>
      <c r="O32" s="65">
        <v>38192</v>
      </c>
      <c r="P32" s="63">
        <v>34.940762087736204</v>
      </c>
      <c r="Q32" s="64">
        <v>48</v>
      </c>
      <c r="R32" s="63">
        <v>4.3913819129957503E-2</v>
      </c>
      <c r="S32" s="125">
        <v>803</v>
      </c>
      <c r="T32" s="67">
        <v>0.73464159919491301</v>
      </c>
      <c r="U32" s="61">
        <v>2897</v>
      </c>
      <c r="V32" s="67">
        <v>2.65038195873931</v>
      </c>
      <c r="W32" s="61">
        <v>1257</v>
      </c>
      <c r="X32" s="62">
        <v>1.14999313846576</v>
      </c>
      <c r="Y32" s="68">
        <v>1222</v>
      </c>
      <c r="Z32" s="69">
        <v>100</v>
      </c>
    </row>
    <row r="33" spans="1:28" s="57" customFormat="1" ht="15" customHeight="1">
      <c r="A33" s="44" t="s">
        <v>19</v>
      </c>
      <c r="B33" s="58" t="s">
        <v>20</v>
      </c>
      <c r="C33" s="127"/>
      <c r="D33" s="71" t="s">
        <v>24</v>
      </c>
      <c r="E33" s="74">
        <v>109305</v>
      </c>
      <c r="F33" s="73">
        <v>100</v>
      </c>
      <c r="G33" s="74">
        <v>780</v>
      </c>
      <c r="H33" s="75">
        <v>0.71359956086180898</v>
      </c>
      <c r="I33" s="76">
        <v>3420</v>
      </c>
      <c r="J33" s="75">
        <v>3.1288596130094701</v>
      </c>
      <c r="K33" s="77">
        <v>5008</v>
      </c>
      <c r="L33" s="75">
        <v>4.5816751292255598</v>
      </c>
      <c r="M33" s="76">
        <v>21677</v>
      </c>
      <c r="N33" s="75">
        <v>19.831663693335202</v>
      </c>
      <c r="O33" s="76">
        <v>76765</v>
      </c>
      <c r="P33" s="75">
        <v>70.230090114816306</v>
      </c>
      <c r="Q33" s="76">
        <v>96</v>
      </c>
      <c r="R33" s="75">
        <v>8.7827638259914895E-2</v>
      </c>
      <c r="S33" s="128">
        <v>1559</v>
      </c>
      <c r="T33" s="79">
        <v>1.4262842504917399</v>
      </c>
      <c r="U33" s="74">
        <v>8292</v>
      </c>
      <c r="V33" s="79">
        <v>7.5861122547001498</v>
      </c>
      <c r="W33" s="74">
        <v>2714</v>
      </c>
      <c r="X33" s="73">
        <v>2.4829605233063399</v>
      </c>
      <c r="Y33" s="80">
        <v>1222</v>
      </c>
      <c r="Z33" s="81">
        <v>100</v>
      </c>
    </row>
    <row r="34" spans="1:28" s="57" customFormat="1" ht="15" customHeight="1">
      <c r="A34" s="44" t="s">
        <v>19</v>
      </c>
      <c r="B34" s="58" t="s">
        <v>20</v>
      </c>
      <c r="C34" s="59"/>
      <c r="D34" s="82" t="s">
        <v>21</v>
      </c>
      <c r="E34" s="83">
        <v>30027</v>
      </c>
      <c r="F34" s="84">
        <v>55.015665365799997</v>
      </c>
      <c r="G34" s="83">
        <v>199</v>
      </c>
      <c r="H34" s="85">
        <v>0.36460909873760999</v>
      </c>
      <c r="I34" s="86">
        <v>1247</v>
      </c>
      <c r="J34" s="85">
        <v>2.2847615383206001</v>
      </c>
      <c r="K34" s="86">
        <v>1287</v>
      </c>
      <c r="L34" s="85">
        <v>2.35804979937339</v>
      </c>
      <c r="M34" s="86">
        <v>4532</v>
      </c>
      <c r="N34" s="85">
        <v>8.3035599772806403</v>
      </c>
      <c r="O34" s="86">
        <v>22241</v>
      </c>
      <c r="P34" s="85">
        <v>40.750105351875298</v>
      </c>
      <c r="Q34" s="87">
        <v>28</v>
      </c>
      <c r="R34" s="85">
        <v>5.1301782736950102E-2</v>
      </c>
      <c r="S34" s="88">
        <v>493</v>
      </c>
      <c r="T34" s="89">
        <v>0.903277817475586</v>
      </c>
      <c r="U34" s="83">
        <v>2554</v>
      </c>
      <c r="V34" s="89">
        <v>4.6794554682203797</v>
      </c>
      <c r="W34" s="83">
        <v>760</v>
      </c>
      <c r="X34" s="84">
        <v>1.3924769600029301</v>
      </c>
      <c r="Y34" s="90">
        <v>1222</v>
      </c>
      <c r="Z34" s="91">
        <v>100</v>
      </c>
    </row>
    <row r="35" spans="1:28" s="57" customFormat="1" ht="15" customHeight="1">
      <c r="A35" s="44" t="s">
        <v>19</v>
      </c>
      <c r="B35" s="58" t="s">
        <v>20</v>
      </c>
      <c r="C35" s="112" t="s">
        <v>34</v>
      </c>
      <c r="D35" s="92" t="s">
        <v>23</v>
      </c>
      <c r="E35" s="93">
        <v>24552</v>
      </c>
      <c r="F35" s="94">
        <v>44.984334634200003</v>
      </c>
      <c r="G35" s="93">
        <v>183</v>
      </c>
      <c r="H35" s="95">
        <v>0.33529379431649498</v>
      </c>
      <c r="I35" s="96">
        <v>953</v>
      </c>
      <c r="J35" s="95">
        <v>1.74609281958262</v>
      </c>
      <c r="K35" s="96">
        <v>1039</v>
      </c>
      <c r="L35" s="95">
        <v>1.9036625808461101</v>
      </c>
      <c r="M35" s="96">
        <v>4392</v>
      </c>
      <c r="N35" s="95">
        <v>8.0470510635958892</v>
      </c>
      <c r="O35" s="96">
        <v>17556</v>
      </c>
      <c r="P35" s="95">
        <v>32.166217776067697</v>
      </c>
      <c r="Q35" s="97">
        <v>26</v>
      </c>
      <c r="R35" s="95">
        <v>4.7637369684310801E-2</v>
      </c>
      <c r="S35" s="98">
        <v>403</v>
      </c>
      <c r="T35" s="99">
        <v>0.73837923010681805</v>
      </c>
      <c r="U35" s="93">
        <v>1249</v>
      </c>
      <c r="V35" s="99">
        <v>2.2884259513732399</v>
      </c>
      <c r="W35" s="93">
        <v>563</v>
      </c>
      <c r="X35" s="94">
        <v>1.03153227431796</v>
      </c>
      <c r="Y35" s="100">
        <v>1222</v>
      </c>
      <c r="Z35" s="101">
        <v>100</v>
      </c>
    </row>
    <row r="36" spans="1:28" s="57" customFormat="1" ht="15" customHeight="1" thickBot="1">
      <c r="A36" s="44" t="s">
        <v>19</v>
      </c>
      <c r="B36" s="129" t="s">
        <v>20</v>
      </c>
      <c r="C36" s="130"/>
      <c r="D36" s="131" t="s">
        <v>24</v>
      </c>
      <c r="E36" s="132">
        <v>54579</v>
      </c>
      <c r="F36" s="133">
        <v>100</v>
      </c>
      <c r="G36" s="132">
        <v>382</v>
      </c>
      <c r="H36" s="134">
        <v>0.69990289305410502</v>
      </c>
      <c r="I36" s="135">
        <v>2200</v>
      </c>
      <c r="J36" s="134">
        <v>4.0308543579032197</v>
      </c>
      <c r="K36" s="135">
        <v>2326</v>
      </c>
      <c r="L36" s="134">
        <v>4.2617123802194996</v>
      </c>
      <c r="M36" s="135">
        <v>8924</v>
      </c>
      <c r="N36" s="134">
        <v>16.350611040876501</v>
      </c>
      <c r="O36" s="135">
        <v>39797</v>
      </c>
      <c r="P36" s="134">
        <v>72.916323127943002</v>
      </c>
      <c r="Q36" s="135">
        <v>54</v>
      </c>
      <c r="R36" s="134">
        <v>9.8939152421260904E-2</v>
      </c>
      <c r="S36" s="136">
        <v>896</v>
      </c>
      <c r="T36" s="137">
        <v>1.6416570475823999</v>
      </c>
      <c r="U36" s="132">
        <v>3803</v>
      </c>
      <c r="V36" s="137">
        <v>6.9678814195936196</v>
      </c>
      <c r="W36" s="132">
        <v>1323</v>
      </c>
      <c r="X36" s="133">
        <v>2.4240092343208901</v>
      </c>
      <c r="Y36" s="138">
        <v>1222</v>
      </c>
      <c r="Z36" s="139">
        <v>100</v>
      </c>
    </row>
    <row r="37" spans="1:28" s="57" customFormat="1" ht="15" customHeight="1">
      <c r="A37" s="140"/>
      <c r="B37" s="141" t="s">
        <v>35</v>
      </c>
      <c r="C37" s="142"/>
      <c r="D37" s="142"/>
      <c r="E37" s="143"/>
      <c r="F37" s="143"/>
      <c r="G37" s="143"/>
      <c r="H37" s="143"/>
      <c r="I37" s="143"/>
      <c r="J37" s="143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3"/>
      <c r="Z37" s="143"/>
      <c r="AA37" s="144"/>
      <c r="AB37" s="144"/>
    </row>
    <row r="38" spans="1:28" s="140" customFormat="1" ht="15" customHeight="1">
      <c r="A38" s="145"/>
      <c r="B38" s="146" t="str">
        <f>CONCATENATE("NOTE: Table reads:  Of all ",IF(ISTEXT(E9),LEFT(E9,3),TEXT(E9,"#,##0"))," public school students enrolled in ", C8,",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41,607 public school students enrolled in Algebra I in grade 7 or 8, 266 (0.6%) were American Indian or Alaska Native, and 1,423 (3.4%) were students with disabilities served under the Individuals with Disabilities Education Act (IDEA).</v>
      </c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8"/>
      <c r="X38" s="149"/>
      <c r="Y38" s="145"/>
      <c r="Z38" s="145"/>
    </row>
    <row r="39" spans="1:28" s="57" customFormat="1" ht="15" customHeight="1">
      <c r="B39" s="150" t="s">
        <v>36</v>
      </c>
      <c r="C39" s="150"/>
      <c r="D39" s="150"/>
      <c r="E39" s="143"/>
      <c r="F39" s="143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3"/>
      <c r="V39" s="143"/>
      <c r="W39" s="143"/>
      <c r="X39" s="143"/>
      <c r="Y39" s="144"/>
      <c r="Z39" s="144"/>
    </row>
    <row r="40" spans="1:28" s="140" customFormat="1" ht="14" customHeight="1">
      <c r="B40" s="126" t="s">
        <v>37</v>
      </c>
      <c r="C40" s="126"/>
      <c r="D40" s="126"/>
      <c r="E40" s="57"/>
      <c r="F40" s="57"/>
      <c r="G40" s="151"/>
      <c r="H40" s="151"/>
      <c r="I40" s="151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57"/>
      <c r="V40" s="151"/>
      <c r="W40" s="147"/>
      <c r="X40" s="147"/>
      <c r="Y40" s="147"/>
      <c r="Z40" s="151"/>
    </row>
  </sheetData>
  <mergeCells count="18">
    <mergeCell ref="S5:T5"/>
    <mergeCell ref="B7:B36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2015-11-03T21:51:48Z</dcterms:created>
  <dcterms:modified xsi:type="dcterms:W3CDTF">2015-11-03T21:51:48Z</dcterms:modified>
</cp:coreProperties>
</file>