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15ac="http://schemas.microsoft.com/office/spreadsheetml/2010/11/ac" xmlns:xcalcf="http://schemas.microsoft.com/office/spreadsheetml/2018/calcfeatures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5" rupBuild="27928"/>
  <x: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tsovma\source\repos\crdc-d\Crdc.Web\ClientApp\src\assets\downloads\2020-2021\"/>
    </mc:Choice>
  </mc:AlternateContent>
  <xr:revisionPtr revIDLastSave="0" documentId="13_ncr:1_{E2E0E12F-3F9B-4E39-BB4A-5D1099DFCD21}" xr6:coauthVersionLast="47" xr6:coauthVersionMax="47" xr10:uidLastSave="{00000000-0000-0000-0000-000000000000}"/>
  <x:bookViews>
    <x:workbookView xWindow="1680" yWindow="1620" windowWidth="27120" windowHeight="13860" tabRatio="1000" xr2:uid="{00000000-000D-0000-FFFF-FFFF00000000}"/>
  </x:bookViews>
  <x:sheets>
    <x:sheet name="Total" sheetId="50" r:id="rId1"/>
    <x:sheet name="Male" sheetId="33" r:id="rId2"/>
    <x:sheet name="Female" sheetId="51" r:id="rId3"/>
  </x:sheets>
  <x:definedNames>
    <x:definedName name="_xlnm.Print_Area" localSheetId="2">Female!$B$2:$W$6</x:definedName>
    <x:definedName name="_xlnm.Print_Area" localSheetId="1">Male!$B$2:$W$6</x:definedName>
    <x:definedName name="_xlnm.Print_Area" localSheetId="0">Total!$B$2:$W$6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  <x:ext xmlns:mx="http://schemas.microsoft.com/office/mac/excel/2008/main" uri="{7523E5D3-25F3-A5E0-1632-64F254C22452}">
      <mx:ArchID Flags="2"/>
    </x:ext>
  </x:extLst>
</x:workbook>
</file>

<file path=xl/calcChain.xml><?xml version="1.0" encoding="utf-8"?>
<calcChain xmlns="http://schemas.openxmlformats.org/spreadsheetml/2006/main">
  <c r="B2" i="50" l="1"/>
  <c r="B2" i="33"/>
  <c r="B2" i="51"/>
</calcChain>
</file>

<file path=xl/sharedStrings.xml><?xml version="1.0" encoding="utf-8"?>
<sst xmlns="http://schemas.openxmlformats.org/spreadsheetml/2006/main" count="99" uniqueCount="18">
  <si>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</si>
  <si>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</si>
  <si>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</si>
  <si>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</si>
  <si>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</si>
  <si>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</si>
  <si>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</si>
  <si>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</si>
  <si>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</si>
  <si>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</si>
  <si>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</si>
  <si>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</si>
  <si>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English Language Learners</t>
  </si>
  <si>
    <t xml:space="preserve">Percent of Schools Reporting </t>
  </si>
  <si>
    <t>Percent </t>
  </si>
  <si>
    <t>Number of Schools</t>
  </si>
  <si>
    <t xml:space="preserve">Students With Disabilities Served Under IDEA </t>
  </si>
  <si>
    <t>enrolled in geometry in high school (grades 9-12 or ungraded)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</si>
</sst>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20" x14ac:knownFonts="1">
    <x:font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b/>
      <x:sz val="11"/>
      <x:color rgb="FF333399"/>
      <x:name val="Arial"/>
      <x:family val="2"/>
    </x:font>
    <x:font>
      <x:sz val="11"/>
      <x:color rgb="FF333399"/>
      <x:name val="Arial"/>
      <x:family val="2"/>
    </x:font>
    <x:font>
      <x:sz val="11"/>
      <x:color theme="1"/>
      <x:name val="Calibri"/>
      <x:family val="2"/>
      <x:scheme val="minor"/>
    </x:font>
    <x:font>
      <x:sz val="11"/>
      <x:color theme="1"/>
      <x:name val="Arial"/>
      <x:family val="2"/>
    </x:font>
    <x:font>
      <x:b/>
      <x:sz val="14"/>
      <x:color rgb="FF333399"/>
      <x:name val="Arial"/>
      <x:family val="2"/>
    </x:font>
    <x:font>
      <x:sz val="14"/>
      <x:color theme="1"/>
      <x:name val="Arial"/>
      <x:family val="2"/>
    </x:font>
    <x:font>
      <x:sz val="10"/>
      <x:name val="MS Sans Serif"/>
      <x:family val="2"/>
    </x:font>
    <x:font>
      <x:sz val="11"/>
      <x:name val="Arial"/>
      <x:family val="2"/>
    </x:font>
    <x:font>
      <x:u/>
      <x:sz val="10"/>
      <x:color theme="10"/>
      <x:name val="Arial Narrow"/>
      <x:family val="2"/>
    </x:font>
    <x:font>
      <x:u/>
      <x:sz val="10"/>
      <x:color theme="11"/>
      <x:name val="Arial Narrow"/>
      <x:family val="2"/>
    </x:font>
    <x:font>
      <x:sz val="11"/>
      <x:color theme="0"/>
      <x:name val="Arial"/>
      <x:family val="2"/>
    </x:font>
    <x:font>
      <x:sz val="14"/>
      <x:color theme="0"/>
      <x:name val="Arial"/>
      <x:family val="2"/>
    </x:font>
    <x:font>
      <x:sz val="10"/>
      <x:color theme="0"/>
      <x:name val="Arial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b/>
      <x:sz val="10"/>
      <x:color theme="0"/>
      <x:name val="Arial"/>
      <x:family val="2"/>
    </x:font>
    <x:font>
      <x:sz val="8"/>
      <x:name val="Arial Narrow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2f2f2"/>
        <x:bgColor indexed="64"/>
      </x:patternFill>
    </x:fill>
  </x:fills>
  <x:borders count="29">
    <x:border>
      <x:left/>
      <x:right/>
      <x:top/>
      <x:bottom/>
      <x:diagonal/>
    </x:border>
    <x:border>
      <x:left/>
      <x:right/>
      <x:top/>
      <x:bottom style="medium">
        <x:color auto="1"/>
      </x:bottom>
      <x:diagonal/>
    </x:border>
    <x:border>
      <x:left/>
      <x:right style="thin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 style="thin">
        <x:color auto="1"/>
      </x:bottom>
      <x:diagonal/>
    </x:border>
    <x:border>
      <x:left/>
      <x:right/>
      <x:top style="medium">
        <x:color auto="1"/>
      </x:top>
      <x:bottom style="thin">
        <x:color auto="1"/>
      </x:bottom>
      <x:diagonal/>
    </x:border>
    <x:border>
      <x:left/>
      <x:right style="thin">
        <x:color auto="1"/>
      </x:right>
      <x:top/>
      <x:bottom/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thin">
        <x:color auto="1"/>
      </x:bottom>
      <x:diagonal/>
    </x:border>
    <x:border>
      <x:left style="hair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/>
      <x:bottom style="medium">
        <x:color auto="1"/>
      </x:bottom>
      <x:diagonal/>
    </x:border>
    <x:border>
      <x:left style="thin">
        <x:color auto="1"/>
      </x:left>
      <x:right/>
      <x:top/>
      <x:bottom style="medium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medium">
        <x:color auto="1"/>
      </x:bottom>
      <x:diagonal/>
    </x:border>
    <x:border>
      <x:left style="hair">
        <x:color auto="1"/>
      </x:left>
      <x:right/>
      <x:top/>
      <x:bottom style="medium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medium">
        <x:color auto="1"/>
      </x:bottom>
      <x:diagonal/>
    </x:border>
    <x:border>
      <x:left style="hair">
        <x:color auto="1"/>
      </x:left>
      <x:right/>
      <x:top/>
      <x:bottom/>
      <x:diagonal/>
    </x:border>
    <x:border>
      <x:left style="thin">
        <x:color auto="1"/>
      </x:left>
      <x:right style="hair">
        <x:color auto="1"/>
      </x:right>
      <x:top/>
      <x:bottom/>
      <x:diagonal/>
    </x:border>
    <x:border>
      <x:left style="thin">
        <x:color auto="1"/>
      </x:left>
      <x:right style="hair">
        <x:color auto="1"/>
      </x:right>
      <x:top/>
      <x:bottom style="medium">
        <x:color auto="1"/>
      </x:bottom>
      <x:diagonal/>
    </x:border>
    <x:border>
      <x:left style="thin">
        <x:color auto="1"/>
      </x:left>
      <x:right style="hair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/>
      <x:top/>
      <x:bottom style="thin">
        <x:color auto="1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  <x:border>
      <x:left/>
      <x:right style="thin">
        <x:color auto="1"/>
      </x:right>
      <x:top style="medium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medium">
        <x:color auto="1"/>
      </x:top>
      <x:bottom/>
      <x:diagonal/>
    </x:border>
    <x:border>
      <x:left style="hair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medium">
        <x:color auto="1"/>
      </x:bottom>
      <x:diagonal/>
    </x:border>
    <x:border>
      <x:left/>
      <x:right/>
      <x:top/>
      <x:bottom style="thin"/>
      <x:diagonal/>
    </x:border>
  </x:borders>
  <x:cellStyleXfs count="214">
    <x:xf numFmtId="0" fontId="0" fillId="0" borderId="0"/>
    <x:xf numFmtId="0" fontId="2" fillId="0" borderId="0"/>
    <x:xf numFmtId="0" fontId="5" fillId="0" borderId="0"/>
    <x:xf numFmtId="0" fontId="9" fillId="0" borderId="0"/>
    <x:xf numFmtId="0" fontId="9" fillId="0" borderId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" fillId="0" borderId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</x:cellStyleXfs>
  <x:cellXfs count="54">
    <x:xf numFmtId="0" fontId="0" fillId="0" borderId="0" xfId="0"/>
    <x:xf numFmtId="0" fontId="6" fillId="0" borderId="0" xfId="2" applyFont="1"/>
    <x:xf numFmtId="0" fontId="8" fillId="0" borderId="0" xfId="2" applyFont="1" applyAlignment="1">
      <x:alignment horizontal="left"/>
    </x:xf>
    <x:xf numFmtId="0" fontId="3" fillId="0" borderId="1" xfId="1" applyFont="1" applyBorder="1"/>
    <x:xf numFmtId="1" fontId="4" fillId="0" borderId="1" xfId="1" applyNumberFormat="1" applyFont="1" applyBorder="1" applyAlignment="1">
      <x:alignment wrapText="1"/>
    </x:xf>
    <x:xf numFmtId="0" fontId="10" fillId="0" borderId="0" xfId="4" applyFont="1"/>
    <x:xf numFmtId="0" fontId="13" fillId="0" borderId="0" xfId="2" applyFont="1"/>
    <x:xf numFmtId="0" fontId="14" fillId="0" borderId="0" xfId="2" applyFont="1" applyAlignment="1">
      <x:alignment horizontal="left"/>
    </x:xf>
    <x:xf numFmtId="0" fontId="13" fillId="0" borderId="0" xfId="4" applyFont="1"/>
    <x:xf numFmtId="0" fontId="15" fillId="0" borderId="0" xfId="2" applyFont="1"/>
    <x:xf numFmtId="0" fontId="17" fillId="0" borderId="0" xfId="2" applyFont="1"/>
    <x:xf numFmtId="0" fontId="16" fillId="0" borderId="10" xfId="3" applyFont="1" applyBorder="1"/>
    <x:xf numFmtId="1" fontId="16" fillId="0" borderId="11" xfId="3" applyNumberFormat="1" applyFont="1" applyBorder="1" applyAlignment="1">
      <x:alignment horizontal="right" wrapText="1"/>
    </x:xf>
    <x:xf numFmtId="1" fontId="16" fillId="0" borderId="12" xfId="0" applyNumberFormat="1" applyFont="1" applyBorder="1" applyAlignment="1">
      <x:alignment horizontal="right" wrapText="1"/>
    </x:xf>
    <x:xf numFmtId="1" fontId="16" fillId="0" borderId="1" xfId="3" applyNumberFormat="1" applyFont="1" applyBorder="1" applyAlignment="1">
      <x:alignment horizontal="right" wrapText="1"/>
    </x:xf>
    <x:xf numFmtId="1" fontId="16" fillId="0" borderId="14" xfId="0" applyNumberFormat="1" applyFont="1" applyBorder="1" applyAlignment="1">
      <x:alignment horizontal="right" wrapText="1"/>
    </x:xf>
    <x:xf numFmtId="1" fontId="16" fillId="0" borderId="10" xfId="3" applyNumberFormat="1" applyFont="1" applyBorder="1" applyAlignment="1">
      <x:alignment horizontal="right" wrapText="1"/>
    </x:xf>
    <x:xf numFmtId="1" fontId="16" fillId="0" borderId="17" xfId="3" applyNumberFormat="1" applyFont="1" applyBorder="1" applyAlignment="1">
      <x:alignment wrapText="1"/>
    </x:xf>
    <x:xf numFmtId="1" fontId="16" fillId="0" borderId="13" xfId="3" applyNumberFormat="1" applyFont="1" applyBorder="1" applyAlignment="1">
      <x:alignment wrapText="1"/>
    </x:xf>
    <x:xf numFmtId="1" fontId="16" fillId="0" borderId="27" xfId="3" applyNumberFormat="1" applyFont="1" applyBorder="1" applyAlignment="1">
      <x:alignment vertical="center" wrapText="1"/>
    </x:xf>
    <x:xf numFmtId="0" fontId="7" fillId="0" borderId="0" xfId="1" applyFont="1"/>
    <x:xf numFmtId="0" fontId="18" fillId="0" borderId="0" xfId="4" applyFont="1"/>
    <x:xf numFmtId="1" fontId="16" fillId="0" borderId="18" xfId="3" applyNumberFormat="1" applyFont="1" applyBorder="1" applyAlignment="1">
      <x:alignment horizontal="center" wrapText="1"/>
    </x:xf>
    <x:xf numFmtId="1" fontId="16" fillId="0" borderId="16" xfId="3" applyNumberFormat="1" applyFont="1" applyBorder="1" applyAlignment="1">
      <x:alignment horizontal="center" wrapText="1"/>
    </x:xf>
    <x:xf numFmtId="1" fontId="16" fillId="0" borderId="24" xfId="3" applyNumberFormat="1" applyFont="1" applyBorder="1" applyAlignment="1">
      <x:alignment horizontal="center" wrapText="1"/>
    </x:xf>
    <x:xf numFmtId="1" fontId="18" fillId="0" borderId="15" xfId="3" applyNumberFormat="1" applyFont="1" applyBorder="1" applyAlignment="1">
      <x:alignment horizontal="center" wrapText="1"/>
    </x:xf>
    <x:xf numFmtId="1" fontId="16" fillId="0" borderId="6" xfId="3" applyNumberFormat="1" applyFont="1" applyBorder="1" applyAlignment="1">
      <x:alignment horizontal="center" wrapText="1"/>
    </x:xf>
    <x:xf numFmtId="1" fontId="16" fillId="0" borderId="7" xfId="3" applyNumberFormat="1" applyFont="1" applyBorder="1" applyAlignment="1">
      <x:alignment horizontal="center" wrapText="1"/>
    </x:xf>
    <x:xf numFmtId="1" fontId="16" fillId="0" borderId="26" xfId="3" applyNumberFormat="1" applyFont="1" applyBorder="1" applyAlignment="1">
      <x:alignment horizontal="center" wrapText="1"/>
    </x:xf>
    <x:xf numFmtId="1" fontId="16" fillId="0" borderId="8" xfId="3" applyNumberFormat="1" applyFont="1" applyBorder="1" applyAlignment="1">
      <x:alignment horizontal="center" wrapText="1"/>
    </x:xf>
    <x:xf numFmtId="1" fontId="16" fillId="0" borderId="9" xfId="3" applyNumberFormat="1" applyFont="1" applyBorder="1" applyAlignment="1">
      <x:alignment horizontal="center" wrapText="1"/>
    </x:xf>
    <x:xf numFmtId="0" fontId="16" fillId="0" borderId="2" xfId="3" applyFont="1" applyBorder="1" applyAlignment="1">
      <x:alignment horizontal="left"/>
    </x:xf>
    <x:xf numFmtId="0" fontId="16" fillId="0" borderId="5" xfId="3" applyFont="1" applyBorder="1" applyAlignment="1">
      <x:alignment horizontal="left"/>
    </x:xf>
    <x:xf numFmtId="1" fontId="16" fillId="0" borderId="23" xfId="3" applyNumberFormat="1" applyFont="1" applyBorder="1" applyAlignment="1">
      <x:alignment horizontal="center" wrapText="1"/>
    </x:xf>
    <x:xf numFmtId="1" fontId="16" fillId="0" borderId="25" xfId="3" applyNumberFormat="1" applyFont="1" applyBorder="1" applyAlignment="1">
      <x:alignment horizontal="center" wrapText="1"/>
    </x:xf>
    <x:xf numFmtId="1" fontId="16" fillId="0" borderId="3" xfId="3" applyNumberFormat="1" applyFont="1" applyBorder="1" applyAlignment="1">
      <x:alignment horizontal="center" vertical="center"/>
    </x:xf>
    <x:xf numFmtId="1" fontId="16" fillId="0" borderId="4" xfId="3" applyNumberFormat="1" applyFont="1" applyBorder="1" applyAlignment="1">
      <x:alignment horizontal="center" vertical="center"/>
    </x:xf>
    <x:xf numFmtId="1" fontId="16" fillId="0" borderId="22" xfId="3" applyNumberFormat="1" applyFont="1" applyBorder="1" applyAlignment="1">
      <x:alignment horizontal="center" vertical="center"/>
    </x:xf>
    <x:xf numFmtId="1" fontId="16" fillId="0" borderId="19" xfId="3" applyNumberFormat="1" applyFont="1" applyBorder="1" applyAlignment="1">
      <x:alignment horizontal="center" wrapText="1"/>
    </x:xf>
    <x:xf numFmtId="1" fontId="16" fillId="0" borderId="2" xfId="3" applyNumberFormat="1" applyFont="1" applyBorder="1" applyAlignment="1">
      <x:alignment horizontal="center" wrapText="1"/>
    </x:xf>
    <x:xf numFmtId="1" fontId="16" fillId="0" borderId="20" xfId="3" applyNumberFormat="1" applyFont="1" applyBorder="1" applyAlignment="1">
      <x:alignment horizontal="center" wrapText="1"/>
    </x:xf>
    <x:xf numFmtId="1" fontId="16" fillId="0" borderId="21" xfId="3" applyNumberFormat="1" applyFont="1" applyBorder="1" applyAlignment="1">
      <x:alignment horizontal="center" wrapText="1"/>
    </x:xf>
    <x:xf fillId="2" borderId="0">
      <x:alignment horizontal="left"/>
    </x:xf>
    <x:xf fillId="2" borderId="28">
      <x:alignment horizontal="left"/>
    </x:xf>
    <x:xf fillId="0" borderId="0">
      <x:alignment horizontal="left"/>
    </x:xf>
    <x:xf fillId="0" borderId="28">
      <x:alignment horizontal="left"/>
    </x:xf>
    <x:xf numFmtId="37" fillId="2">
      <x:alignment horizontal="right"/>
    </x:xf>
    <x:xf numFmtId="37" fillId="2" borderId="28">
      <x:alignment horizontal="right"/>
    </x:xf>
    <x:xf numFmtId="37" fillId="0">
      <x:alignment horizontal="right"/>
    </x:xf>
    <x:xf numFmtId="37" fillId="0" borderId="28">
      <x:alignment horizontal="right"/>
    </x:xf>
    <x:xf numFmtId="39" fillId="2">
      <x:alignment horizontal="right"/>
    </x:xf>
    <x:xf numFmtId="39" fillId="2" borderId="28">
      <x:alignment horizontal="right"/>
    </x:xf>
    <x:xf numFmtId="39" fillId="0">
      <x:alignment horizontal="right"/>
    </x:xf>
    <x:xf numFmtId="39" fillId="0" borderId="28">
      <x:alignment horizontal="right"/>
    </x:xf>
    <x:xf fillId="2">
      <x:alignment horizontal="right"/>
    </x:xf>
    <x:xf fillId="0">
      <x:alignment horizontal="right"/>
    </x:xf>
    <x:xf fillId="2">
      <x:alignment horizontal="right"/>
    </x:xf>
    <x:xf fillId="0">
      <x:alignment horizontal="right"/>
    </x:xf>
  </x:cellXfs>
  <x:cellStyles count="214">
    <x:cellStyle name="Followed Hyperlink" xfId="6" builtinId="9" hidden="1"/>
    <x:cellStyle name="Followed Hyperlink" xfId="8" builtinId="9" hidden="1"/>
    <x:cellStyle name="Followed Hyperlink" xfId="10" builtinId="9" hidden="1"/>
    <x:cellStyle name="Followed Hyperlink" xfId="12" builtinId="9" hidden="1"/>
    <x:cellStyle name="Followed Hyperlink" xfId="14" builtinId="9" hidden="1"/>
    <x:cellStyle name="Followed Hyperlink" xfId="16" builtinId="9" hidden="1"/>
    <x:cellStyle name="Followed Hyperlink" xfId="18" builtinId="9" hidden="1"/>
    <x:cellStyle name="Followed Hyperlink" xfId="20" builtinId="9" hidden="1"/>
    <x:cellStyle name="Followed Hyperlink" xfId="22" builtinId="9" hidden="1"/>
    <x:cellStyle name="Followed Hyperlink" xfId="25" builtinId="9" hidden="1"/>
    <x:cellStyle name="Followed Hyperlink" xfId="27" builtinId="9" hidden="1"/>
    <x:cellStyle name="Followed Hyperlink" xfId="29" builtinId="9" hidden="1"/>
    <x:cellStyle name="Followed Hyperlink" xfId="31" builtinId="9" hidden="1"/>
    <x:cellStyle name="Followed Hyperlink" xfId="33" builtinId="9" hidden="1"/>
    <x:cellStyle name="Followed Hyperlink" xfId="35" builtinId="9" hidden="1"/>
    <x:cellStyle name="Followed Hyperlink" xfId="37" builtinId="9" hidden="1"/>
    <x:cellStyle name="Followed Hyperlink" xfId="39" builtinId="9" hidden="1"/>
    <x:cellStyle name="Followed Hyperlink" xfId="41" builtinId="9" hidden="1"/>
    <x:cellStyle name="Followed Hyperlink" xfId="43" builtinId="9" hidden="1"/>
    <x:cellStyle name="Followed Hyperlink" xfId="45" builtinId="9" hidden="1"/>
    <x:cellStyle name="Followed Hyperlink" xfId="47" builtinId="9" hidden="1"/>
    <x:cellStyle name="Followed Hyperlink" xfId="49" builtinId="9" hidden="1"/>
    <x:cellStyle name="Followed Hyperlink" xfId="51" builtinId="9" hidden="1"/>
    <x:cellStyle name="Followed Hyperlink" xfId="53" builtinId="9" hidden="1"/>
    <x:cellStyle name="Followed Hyperlink" xfId="55" builtinId="9" hidden="1"/>
    <x:cellStyle name="Followed Hyperlink" xfId="57" builtinId="9" hidden="1"/>
    <x:cellStyle name="Followed Hyperlink" xfId="59" builtinId="9" hidden="1"/>
    <x:cellStyle name="Followed Hyperlink" xfId="61" builtinId="9" hidden="1"/>
    <x:cellStyle name="Followed Hyperlink" xfId="63" builtinId="9" hidden="1"/>
    <x:cellStyle name="Followed Hyperlink" xfId="65" builtinId="9" hidden="1"/>
    <x:cellStyle name="Followed Hyperlink" xfId="67" builtinId="9" hidden="1"/>
    <x:cellStyle name="Followed Hyperlink" xfId="69" builtinId="9" hidden="1"/>
    <x:cellStyle name="Followed Hyperlink" xfId="71" builtinId="9" hidden="1"/>
    <x:cellStyle name="Followed Hyperlink" xfId="73" builtinId="9" hidden="1"/>
    <x:cellStyle name="Followed Hyperlink" xfId="75" builtinId="9" hidden="1"/>
    <x:cellStyle name="Followed Hyperlink" xfId="77" builtinId="9" hidden="1"/>
    <x:cellStyle name="Followed Hyperlink" xfId="79" builtinId="9" hidden="1"/>
    <x:cellStyle name="Followed Hyperlink" xfId="81" builtinId="9" hidden="1"/>
    <x:cellStyle name="Followed Hyperlink" xfId="83" builtinId="9" hidden="1"/>
    <x:cellStyle name="Followed Hyperlink" xfId="85" builtinId="9" hidden="1"/>
    <x:cellStyle name="Followed Hyperlink" xfId="87" builtinId="9" hidden="1"/>
    <x:cellStyle name="Followed Hyperlink" xfId="89" builtinId="9" hidden="1"/>
    <x:cellStyle name="Followed Hyperlink" xfId="91" builtinId="9" hidden="1"/>
    <x:cellStyle name="Followed Hyperlink" xfId="93" builtinId="9" hidden="1"/>
    <x:cellStyle name="Followed Hyperlink" xfId="95" builtinId="9" hidden="1"/>
    <x:cellStyle name="Followed Hyperlink" xfId="97" builtinId="9" hidden="1"/>
    <x:cellStyle name="Followed Hyperlink" xfId="99" builtinId="9" hidden="1"/>
    <x:cellStyle name="Followed Hyperlink" xfId="100" builtinId="9" hidden="1"/>
    <x:cellStyle name="Followed Hyperlink" xfId="101" builtinId="9" hidden="1"/>
    <x:cellStyle name="Followed Hyperlink" xfId="102" builtinId="9" hidden="1"/>
    <x:cellStyle name="Followed Hyperlink" xfId="103" builtinId="9" hidden="1"/>
    <x:cellStyle name="Followed Hyperlink" xfId="104" builtinId="9" hidden="1"/>
    <x:cellStyle name="Followed Hyperlink" xfId="105" builtinId="9" hidden="1"/>
    <x:cellStyle name="Followed Hyperlink" xfId="106" builtinId="9" hidden="1"/>
    <x:cellStyle name="Followed Hyperlink" xfId="107" builtinId="9" hidden="1"/>
    <x:cellStyle name="Followed Hyperlink" xfId="108" builtinId="9" hidden="1"/>
    <x:cellStyle name="Followed Hyperlink" xfId="109" builtinId="9" hidden="1"/>
    <x:cellStyle name="Followed Hyperlink" xfId="110" builtinId="9" hidden="1"/>
    <x:cellStyle name="Followed Hyperlink" xfId="111" builtinId="9" hidden="1"/>
    <x:cellStyle name="Followed Hyperlink" xfId="112" builtinId="9" hidden="1"/>
    <x:cellStyle name="Followed Hyperlink" xfId="113" builtinId="9" hidden="1"/>
    <x:cellStyle name="Followed Hyperlink" xfId="114" builtinId="9" hidden="1"/>
    <x:cellStyle name="Followed Hyperlink" xfId="115" builtinId="9" hidden="1"/>
    <x:cellStyle name="Followed Hyperlink" xfId="116" builtinId="9" hidden="1"/>
    <x:cellStyle name="Followed Hyperlink" xfId="117" builtinId="9" hidden="1"/>
    <x:cellStyle name="Followed Hyperlink" xfId="119" builtinId="9" hidden="1"/>
    <x:cellStyle name="Followed Hyperlink" xfId="121" builtinId="9" hidden="1"/>
    <x:cellStyle name="Followed Hyperlink" xfId="123" builtinId="9" hidden="1"/>
    <x:cellStyle name="Followed Hyperlink" xfId="125" builtinId="9" hidden="1"/>
    <x:cellStyle name="Followed Hyperlink" xfId="127" builtinId="9" hidden="1"/>
    <x:cellStyle name="Followed Hyperlink" xfId="129" builtinId="9" hidden="1"/>
    <x:cellStyle name="Followed Hyperlink" xfId="131" builtinId="9" hidden="1"/>
    <x:cellStyle name="Followed Hyperlink" xfId="133" builtinId="9" hidden="1"/>
    <x:cellStyle name="Followed Hyperlink" xfId="135" builtinId="9" hidden="1"/>
    <x:cellStyle name="Followed Hyperlink" xfId="137" builtinId="9" hidden="1"/>
    <x:cellStyle name="Followed Hyperlink" xfId="139" builtinId="9" hidden="1"/>
    <x:cellStyle name="Followed Hyperlink" xfId="141" builtinId="9" hidden="1"/>
    <x:cellStyle name="Followed Hyperlink" xfId="143" builtinId="9" hidden="1"/>
    <x:cellStyle name="Followed Hyperlink" xfId="145" builtinId="9" hidden="1"/>
    <x:cellStyle name="Followed Hyperlink" xfId="147" builtinId="9" hidden="1"/>
    <x:cellStyle name="Followed Hyperlink" xfId="149" builtinId="9" hidden="1"/>
    <x:cellStyle name="Followed Hyperlink" xfId="151" builtinId="9" hidden="1"/>
    <x:cellStyle name="Followed Hyperlink" xfId="153" builtinId="9" hidden="1"/>
    <x:cellStyle name="Followed Hyperlink" xfId="155" builtinId="9" hidden="1"/>
    <x:cellStyle name="Followed Hyperlink" xfId="157" builtinId="9" hidden="1"/>
    <x:cellStyle name="Followed Hyperlink" xfId="159" builtinId="9" hidden="1"/>
    <x:cellStyle name="Followed Hyperlink" xfId="161" builtinId="9" hidden="1"/>
    <x:cellStyle name="Followed Hyperlink" xfId="163" builtinId="9" hidden="1"/>
    <x:cellStyle name="Followed Hyperlink" xfId="165" builtinId="9" hidden="1"/>
    <x:cellStyle name="Followed Hyperlink" xfId="167" builtinId="9" hidden="1"/>
    <x:cellStyle name="Followed Hyperlink" xfId="169" builtinId="9" hidden="1"/>
    <x:cellStyle name="Followed Hyperlink" xfId="171" builtinId="9" hidden="1"/>
    <x:cellStyle name="Followed Hyperlink" xfId="173" builtinId="9" hidden="1"/>
    <x:cellStyle name="Followed Hyperlink" xfId="175" builtinId="9" hidden="1"/>
    <x:cellStyle name="Followed Hyperlink" xfId="177" builtinId="9" hidden="1"/>
    <x:cellStyle name="Followed Hyperlink" xfId="179" builtinId="9" hidden="1"/>
    <x:cellStyle name="Followed Hyperlink" xfId="181" builtinId="9" hidden="1"/>
    <x:cellStyle name="Followed Hyperlink" xfId="183" builtinId="9" hidden="1"/>
    <x:cellStyle name="Followed Hyperlink" xfId="185" builtinId="9" hidden="1"/>
    <x:cellStyle name="Followed Hyperlink" xfId="187" builtinId="9" hidden="1"/>
    <x:cellStyle name="Followed Hyperlink" xfId="189" builtinId="9" hidden="1"/>
    <x:cellStyle name="Followed Hyperlink" xfId="191" builtinId="9" hidden="1"/>
    <x:cellStyle name="Followed Hyperlink" xfId="193" builtinId="9" hidden="1"/>
    <x:cellStyle name="Followed Hyperlink" xfId="195" builtinId="9" hidden="1"/>
    <x:cellStyle name="Followed Hyperlink" xfId="197" builtinId="9" hidden="1"/>
    <x:cellStyle name="Followed Hyperlink" xfId="199" builtinId="9" hidden="1"/>
    <x:cellStyle name="Followed Hyperlink" xfId="201" builtinId="9" hidden="1"/>
    <x:cellStyle name="Followed Hyperlink" xfId="203" builtinId="9" hidden="1"/>
    <x:cellStyle name="Followed Hyperlink" xfId="205" builtinId="9" hidden="1"/>
    <x:cellStyle name="Followed Hyperlink" xfId="207" builtinId="9" hidden="1"/>
    <x:cellStyle name="Followed Hyperlink" xfId="209" builtinId="9" hidden="1"/>
    <x:cellStyle name="Followed Hyperlink" xfId="211" builtinId="9" hidden="1"/>
    <x:cellStyle name="Followed Hyperlink" xfId="213" builtinId="9" hidden="1"/>
    <x:cellStyle name="Hyperlink" xfId="5" builtinId="8" hidden="1"/>
    <x:cellStyle name="Hyperlink" xfId="7" builtinId="8" hidden="1"/>
    <x:cellStyle name="Hyperlink" xfId="9" builtinId="8" hidden="1"/>
    <x:cellStyle name="Hyperlink" xfId="11" builtinId="8" hidden="1"/>
    <x:cellStyle name="Hyperlink" xfId="13" builtinId="8" hidden="1"/>
    <x:cellStyle name="Hyperlink" xfId="15" builtinId="8" hidden="1"/>
    <x:cellStyle name="Hyperlink" xfId="17" builtinId="8" hidden="1"/>
    <x:cellStyle name="Hyperlink" xfId="19" builtinId="8" hidden="1"/>
    <x:cellStyle name="Hyperlink" xfId="21" builtinId="8" hidden="1"/>
    <x:cellStyle name="Hyperlink" xfId="24" builtinId="8" hidden="1"/>
    <x:cellStyle name="Hyperlink" xfId="26" builtinId="8" hidden="1"/>
    <x:cellStyle name="Hyperlink" xfId="28" builtinId="8" hidden="1"/>
    <x:cellStyle name="Hyperlink" xfId="30" builtinId="8" hidden="1"/>
    <x:cellStyle name="Hyperlink" xfId="32" builtinId="8" hidden="1"/>
    <x:cellStyle name="Hyperlink" xfId="34" builtinId="8" hidden="1"/>
    <x:cellStyle name="Hyperlink" xfId="36" builtinId="8" hidden="1"/>
    <x:cellStyle name="Hyperlink" xfId="38" builtinId="8" hidden="1"/>
    <x:cellStyle name="Hyperlink" xfId="40" builtinId="8" hidden="1"/>
    <x:cellStyle name="Hyperlink" xfId="42" builtinId="8" hidden="1"/>
    <x:cellStyle name="Hyperlink" xfId="44" builtinId="8" hidden="1"/>
    <x:cellStyle name="Hyperlink" xfId="46" builtinId="8" hidden="1"/>
    <x:cellStyle name="Hyperlink" xfId="48" builtinId="8" hidden="1"/>
    <x:cellStyle name="Hyperlink" xfId="50" builtinId="8" hidden="1"/>
    <x:cellStyle name="Hyperlink" xfId="52" builtinId="8" hidden="1"/>
    <x:cellStyle name="Hyperlink" xfId="54" builtinId="8" hidden="1"/>
    <x:cellStyle name="Hyperlink" xfId="56" builtinId="8" hidden="1"/>
    <x:cellStyle name="Hyperlink" xfId="58" builtinId="8" hidden="1"/>
    <x:cellStyle name="Hyperlink" xfId="60" builtinId="8" hidden="1"/>
    <x:cellStyle name="Hyperlink" xfId="62" builtinId="8" hidden="1"/>
    <x:cellStyle name="Hyperlink" xfId="64" builtinId="8" hidden="1"/>
    <x:cellStyle name="Hyperlink" xfId="66" builtinId="8" hidden="1"/>
    <x:cellStyle name="Hyperlink" xfId="68" builtinId="8" hidden="1"/>
    <x:cellStyle name="Hyperlink" xfId="70" builtinId="8" hidden="1"/>
    <x:cellStyle name="Hyperlink" xfId="72" builtinId="8" hidden="1"/>
    <x:cellStyle name="Hyperlink" xfId="74" builtinId="8" hidden="1"/>
    <x:cellStyle name="Hyperlink" xfId="76" builtinId="8" hidden="1"/>
    <x:cellStyle name="Hyperlink" xfId="78" builtinId="8" hidden="1"/>
    <x:cellStyle name="Hyperlink" xfId="80" builtinId="8" hidden="1"/>
    <x:cellStyle name="Hyperlink" xfId="82" builtinId="8" hidden="1"/>
    <x:cellStyle name="Hyperlink" xfId="84" builtinId="8" hidden="1"/>
    <x:cellStyle name="Hyperlink" xfId="86" builtinId="8" hidden="1"/>
    <x:cellStyle name="Hyperlink" xfId="88" builtinId="8" hidden="1"/>
    <x:cellStyle name="Hyperlink" xfId="90" builtinId="8" hidden="1"/>
    <x:cellStyle name="Hyperlink" xfId="92" builtinId="8" hidden="1"/>
    <x:cellStyle name="Hyperlink" xfId="94" builtinId="8" hidden="1"/>
    <x:cellStyle name="Hyperlink" xfId="96" builtinId="8" hidden="1"/>
    <x:cellStyle name="Hyperlink" xfId="98" builtinId="8" hidden="1"/>
    <x:cellStyle name="Hyperlink" xfId="118" builtinId="8" hidden="1"/>
    <x:cellStyle name="Hyperlink" xfId="120" builtinId="8" hidden="1"/>
    <x:cellStyle name="Hyperlink" xfId="122" builtinId="8" hidden="1"/>
    <x:cellStyle name="Hyperlink" xfId="124" builtinId="8" hidden="1"/>
    <x:cellStyle name="Hyperlink" xfId="126" builtinId="8" hidden="1"/>
    <x:cellStyle name="Hyperlink" xfId="128" builtinId="8" hidden="1"/>
    <x:cellStyle name="Hyperlink" xfId="130" builtinId="8" hidden="1"/>
    <x:cellStyle name="Hyperlink" xfId="132" builtinId="8" hidden="1"/>
    <x:cellStyle name="Hyperlink" xfId="134" builtinId="8" hidden="1"/>
    <x:cellStyle name="Hyperlink" xfId="136" builtinId="8" hidden="1"/>
    <x:cellStyle name="Hyperlink" xfId="138" builtinId="8" hidden="1"/>
    <x:cellStyle name="Hyperlink" xfId="140" builtinId="8" hidden="1"/>
    <x:cellStyle name="Hyperlink" xfId="142" builtinId="8" hidden="1"/>
    <x:cellStyle name="Hyperlink" xfId="144" builtinId="8" hidden="1"/>
    <x:cellStyle name="Hyperlink" xfId="146" builtinId="8" hidden="1"/>
    <x:cellStyle name="Hyperlink" xfId="148" builtinId="8" hidden="1"/>
    <x:cellStyle name="Hyperlink" xfId="150" builtinId="8" hidden="1"/>
    <x:cellStyle name="Hyperlink" xfId="152" builtinId="8" hidden="1"/>
    <x:cellStyle name="Hyperlink" xfId="154" builtinId="8" hidden="1"/>
    <x:cellStyle name="Hyperlink" xfId="156" builtinId="8" hidden="1"/>
    <x:cellStyle name="Hyperlink" xfId="158" builtinId="8" hidden="1"/>
    <x:cellStyle name="Hyperlink" xfId="160" builtinId="8" hidden="1"/>
    <x:cellStyle name="Hyperlink" xfId="162" builtinId="8" hidden="1"/>
    <x:cellStyle name="Hyperlink" xfId="164" builtinId="8" hidden="1"/>
    <x:cellStyle name="Hyperlink" xfId="166" builtinId="8" hidden="1"/>
    <x:cellStyle name="Hyperlink" xfId="168" builtinId="8" hidden="1"/>
    <x:cellStyle name="Hyperlink" xfId="170" builtinId="8" hidden="1"/>
    <x:cellStyle name="Hyperlink" xfId="172" builtinId="8" hidden="1"/>
    <x:cellStyle name="Hyperlink" xfId="174" builtinId="8" hidden="1"/>
    <x:cellStyle name="Hyperlink" xfId="176" builtinId="8" hidden="1"/>
    <x:cellStyle name="Hyperlink" xfId="178" builtinId="8" hidden="1"/>
    <x:cellStyle name="Hyperlink" xfId="180" builtinId="8" hidden="1"/>
    <x:cellStyle name="Hyperlink" xfId="182" builtinId="8" hidden="1"/>
    <x:cellStyle name="Hyperlink" xfId="184" builtinId="8" hidden="1"/>
    <x:cellStyle name="Hyperlink" xfId="186" builtinId="8" hidden="1"/>
    <x:cellStyle name="Hyperlink" xfId="188" builtinId="8" hidden="1"/>
    <x:cellStyle name="Hyperlink" xfId="190" builtinId="8" hidden="1"/>
    <x:cellStyle name="Hyperlink" xfId="192" builtinId="8" hidden="1"/>
    <x:cellStyle name="Hyperlink" xfId="194" builtinId="8" hidden="1"/>
    <x:cellStyle name="Hyperlink" xfId="196" builtinId="8" hidden="1"/>
    <x:cellStyle name="Hyperlink" xfId="198" builtinId="8" hidden="1"/>
    <x:cellStyle name="Hyperlink" xfId="200" builtinId="8" hidden="1"/>
    <x:cellStyle name="Hyperlink" xfId="202" builtinId="8" hidden="1"/>
    <x:cellStyle name="Hyperlink" xfId="204" builtinId="8" hidden="1"/>
    <x:cellStyle name="Hyperlink" xfId="206" builtinId="8" hidden="1"/>
    <x:cellStyle name="Hyperlink" xfId="208" builtinId="8" hidden="1"/>
    <x:cellStyle name="Hyperlink" xfId="210" builtinId="8" hidden="1"/>
    <x:cellStyle name="Hyperlink" xfId="212" builtinId="8" hidden="1"/>
    <x:cellStyle name="Normal" xfId="0" builtinId="0"/>
    <x:cellStyle name="Normal 2 2" xfId="4" xr:uid="{00000000-0005-0000-0000-0000D1000000}"/>
    <x:cellStyle name="Normal 3" xfId="2" xr:uid="{00000000-0005-0000-0000-0000D2000000}"/>
    <x:cellStyle name="Normal 6" xfId="3" xr:uid="{00000000-0005-0000-0000-0000D3000000}"/>
    <x:cellStyle name="Normal 9" xfId="1" xr:uid="{00000000-0005-0000-0000-0000D4000000}"/>
    <x:cellStyle name="Normal 9 2" xfId="23" xr:uid="{00000000-0005-0000-0000-0000D5000000}"/>
  </x:cellStyles>
  <x:dxfs count="0"/>
  <x:tableStyles count="0" defaultTableStyle="TableStyleMedium9" defaultPivotStyle="PivotStyleMedium4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2:W6"/>
  <x:sheetViews>
    <x:sheetView tabSelected="1" zoomScale="80" zoomScaleNormal="80" workbookViewId="0">
      <x:selection activeCell="B2" sqref="B2"/>
    </x:sheetView>
  </x:sheetViews>
  <x:sheetFormatPr defaultColWidth="12.1640625" defaultRowHeight="15" customHeight="1" x14ac:dyDescent="0.2"/>
  <x:cols>
    <x:col min="1" max="1" width="16" style="8" customWidth="1"/>
    <x:col min="2" max="2" width="53.83203125" style="1" customWidth="1"/>
    <x:col min="3" max="20" width="14.83203125" style="1" customWidth="1"/>
    <x:col min="21" max="21" width="14.83203125" style="5" customWidth="1"/>
    <x:col min="22" max="23" width="14.83203125" style="1" customWidth="1"/>
    <x:col min="24" max="16384" width="12.1640625" style="5"/>
  </x:cols>
  <x:sheetData>
    <x:row r="2" spans="1:23" s="2" customFormat="1" ht="15" customHeight="1" x14ac:dyDescent="0.25">
      <x:c r="A2" s="7"/>
      <x:c r="B2" s="20" t="str">
        <x:f>CONCATENATE("Number and percentage of public school students ",A6, ", by race/ethnicity, disability status, and English proficiency, by state: School Year 2020-21")</x:f>
        <x:v>Number and percentage of public school students enrolled in geometry in high school (grades 9-12 or ungraded), by race/ethnicity, disability status, and English proficiency, by state: School Year 2020-21</x:v>
      </x:c>
      <x:c r="C2" s="20"/>
      <x:c r="D2" s="20"/>
      <x:c r="E2" s="20"/>
      <x:c r="F2" s="20"/>
      <x:c r="G2" s="20"/>
      <x:c r="H2" s="20"/>
      <x:c r="I2" s="20"/>
      <x:c r="J2" s="20"/>
      <x:c r="K2" s="20"/>
      <x:c r="L2" s="20"/>
      <x:c r="M2" s="20"/>
      <x:c r="N2" s="20"/>
      <x:c r="O2" s="20"/>
      <x:c r="P2" s="20"/>
      <x:c r="Q2" s="20"/>
      <x:c r="R2" s="20"/>
      <x:c r="S2" s="20"/>
      <x:c r="T2" s="20"/>
      <x:c r="U2" s="20"/>
    </x:row>
    <x:row r="3" spans="1:23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V3" s="4"/>
      <x:c r="W3" s="4"/>
    </x:row>
    <x:row r="4" spans="1:23" s="10" customFormat="1" ht="24.95" customHeight="1" x14ac:dyDescent="0.2">
      <x:c r="A4" s="9"/>
      <x:c r="B4" s="31" t="s">
        <x:v>0</x:v>
      </x:c>
      <x:c r="C4" s="33" t="s">
        <x:v>11</x:v>
      </x:c>
      <x:c r="D4" s="35" t="s">
        <x:v>10</x:v>
      </x:c>
      <x:c r="E4" s="36"/>
      <x:c r="F4" s="36"/>
      <x:c r="G4" s="36"/>
      <x:c r="H4" s="36"/>
      <x:c r="I4" s="36"/>
      <x:c r="J4" s="36"/>
      <x:c r="K4" s="36"/>
      <x:c r="L4" s="36"/>
      <x:c r="M4" s="36"/>
      <x:c r="N4" s="36"/>
      <x:c r="O4" s="36"/>
      <x:c r="P4" s="36"/>
      <x:c r="Q4" s="37"/>
      <x:c r="R4" s="38" t="s">
        <x:v>16</x:v>
      </x:c>
      <x:c r="S4" s="39"/>
      <x:c r="T4" s="38" t="s">
        <x:v>12</x:v>
      </x:c>
      <x:c r="U4" s="39"/>
      <x:c r="V4" s="22" t="s">
        <x:v>15</x:v>
      </x:c>
      <x:c r="W4" s="24" t="s">
        <x:v>13</x:v>
      </x:c>
    </x:row>
    <x:row r="5" spans="1:23" s="10" customFormat="1" ht="24.95" customHeight="1" x14ac:dyDescent="0.2">
      <x:c r="A5" s="9"/>
      <x:c r="B5" s="32"/>
      <x:c r="C5" s="34"/>
      <x:c r="D5" s="26" t="s">
        <x:v>1</x:v>
      </x:c>
      <x:c r="E5" s="27"/>
      <x:c r="F5" s="28" t="s">
        <x:v>2</x:v>
      </x:c>
      <x:c r="G5" s="27"/>
      <x:c r="H5" s="29" t="s">
        <x:v>3</x:v>
      </x:c>
      <x:c r="I5" s="27"/>
      <x:c r="J5" s="29" t="s">
        <x:v>4</x:v>
      </x:c>
      <x:c r="K5" s="27"/>
      <x:c r="L5" s="29" t="s">
        <x:v>5</x:v>
      </x:c>
      <x:c r="M5" s="27"/>
      <x:c r="N5" s="29" t="s">
        <x:v>6</x:v>
      </x:c>
      <x:c r="O5" s="27"/>
      <x:c r="P5" s="29" t="s">
        <x:v>7</x:v>
      </x:c>
      <x:c r="Q5" s="30"/>
      <x:c r="R5" s="40"/>
      <x:c r="S5" s="41"/>
      <x:c r="T5" s="40"/>
      <x:c r="U5" s="41"/>
      <x:c r="V5" s="23"/>
      <x:c r="W5" s="25"/>
    </x:row>
    <x:row r="6" spans="1:23" s="10" customFormat="1" ht="15" customHeight="1" thickBot="1" x14ac:dyDescent="0.25">
      <x:c r="A6" s="21" t="s">
        <x:v>17</x:v>
      </x:c>
      <x:c r="B6" s="11"/>
      <x:c r="C6" s="19"/>
      <x:c r="D6" s="12" t="s">
        <x:v>8</x:v>
      </x:c>
      <x:c r="E6" s="13" t="s">
        <x:v>14</x:v>
      </x:c>
      <x:c r="F6" s="14" t="s">
        <x:v>8</x:v>
      </x:c>
      <x:c r="G6" s="13" t="s">
        <x:v>14</x:v>
      </x:c>
      <x:c r="H6" s="14" t="s">
        <x:v>8</x:v>
      </x:c>
      <x:c r="I6" s="13" t="s">
        <x:v>14</x:v>
      </x:c>
      <x:c r="J6" s="14" t="s">
        <x:v>8</x:v>
      </x:c>
      <x:c r="K6" s="13" t="s">
        <x:v>14</x:v>
      </x:c>
      <x:c r="L6" s="14" t="s">
        <x:v>8</x:v>
      </x:c>
      <x:c r="M6" s="13" t="s">
        <x:v>14</x:v>
      </x:c>
      <x:c r="N6" s="14" t="s">
        <x:v>8</x:v>
      </x:c>
      <x:c r="O6" s="13" t="s">
        <x:v>14</x:v>
      </x:c>
      <x:c r="P6" s="14" t="s">
        <x:v>8</x:v>
      </x:c>
      <x:c r="Q6" s="15" t="s">
        <x:v>14</x:v>
      </x:c>
      <x:c r="R6" s="12" t="s">
        <x:v>8</x:v>
      </x:c>
      <x:c r="S6" s="16" t="s">
        <x:v>9</x:v>
      </x:c>
      <x:c r="T6" s="14" t="s">
        <x:v>8</x:v>
      </x:c>
      <x:c r="U6" s="16" t="s">
        <x:v>9</x:v>
      </x:c>
      <x:c r="V6" s="17"/>
      <x:c r="W6" s="18"/>
    </x:row>
    <x:row>
      <x:c/>
      <x:c s="42" t="str">
        <x:v>50 states, District of Columbia, and Puerto Rico</x:v>
      </x:c>
      <x:c s="46" t="n">
        <x:v>3415602</x:v>
      </x:c>
      <x:c s="46" t="n">
        <x:v>29547</x:v>
      </x:c>
      <x:c s="50" t="n">
        <x:v>0.87</x:v>
      </x:c>
      <x:c s="46" t="n">
        <x:v>155383</x:v>
      </x:c>
      <x:c s="50" t="n">
        <x:v>4.55</x:v>
      </x:c>
      <x:c s="46" t="n">
        <x:v>1019829</x:v>
      </x:c>
      <x:c s="50" t="n">
        <x:v>29.86</x:v>
      </x:c>
      <x:c s="46" t="n">
        <x:v>535742</x:v>
      </x:c>
      <x:c s="50" t="n">
        <x:v>15.69</x:v>
      </x:c>
      <x:c s="46" t="n">
        <x:v>1542829</x:v>
      </x:c>
      <x:c s="50" t="n">
        <x:v>45.17</x:v>
      </x:c>
      <x:c s="46" t="n">
        <x:v>9514</x:v>
      </x:c>
      <x:c s="50" t="n">
        <x:v>0.28</x:v>
      </x:c>
      <x:c s="46" t="n">
        <x:v>122758</x:v>
      </x:c>
      <x:c s="50" t="n">
        <x:v>3.59</x:v>
      </x:c>
      <x:c s="46" t="n">
        <x:v>376696</x:v>
      </x:c>
      <x:c s="50" t="n">
        <x:v>11.03</x:v>
      </x:c>
      <x:c s="46" t="n">
        <x:v>271274</x:v>
      </x:c>
      <x:c s="50" t="n">
        <x:v>7.94</x:v>
      </x:c>
      <x:c s="46" t="n">
        <x:v>22563</x:v>
      </x:c>
      <x:c s="50" t="n">
        <x:v>98.53</x:v>
      </x:c>
    </x:row>
    <x:row>
      <x:c/>
      <x:c s="44" t="str">
        <x:v>Alabama</x:v>
      </x:c>
      <x:c s="48" t="n">
        <x:v>70668</x:v>
      </x:c>
      <x:c s="48" t="n">
        <x:v>902</x:v>
      </x:c>
      <x:c s="52" t="n">
        <x:v>1.28</x:v>
      </x:c>
      <x:c s="48" t="n">
        <x:v>755</x:v>
      </x:c>
      <x:c s="52" t="n">
        <x:v>1.07</x:v>
      </x:c>
      <x:c s="48" t="n">
        <x:v>6178</x:v>
      </x:c>
      <x:c s="52" t="n">
        <x:v>8.74</x:v>
      </x:c>
      <x:c s="48" t="n">
        <x:v>23750</x:v>
      </x:c>
      <x:c s="52" t="n">
        <x:v>33.61</x:v>
      </x:c>
      <x:c s="48" t="n">
        <x:v>38354</x:v>
      </x:c>
      <x:c s="52" t="n">
        <x:v>54.27</x:v>
      </x:c>
      <x:c s="48" t="n">
        <x:v>88</x:v>
      </x:c>
      <x:c s="52" t="n">
        <x:v>0.12</x:v>
      </x:c>
      <x:c s="48" t="n">
        <x:v>641</x:v>
      </x:c>
      <x:c s="52" t="n">
        <x:v>0.91</x:v>
      </x:c>
      <x:c s="48" t="n">
        <x:v>8161</x:v>
      </x:c>
      <x:c s="52" t="n">
        <x:v>11.55</x:v>
      </x:c>
      <x:c s="48" t="n">
        <x:v>3140</x:v>
      </x:c>
      <x:c s="52" t="n">
        <x:v>4.44</x:v>
      </x:c>
      <x:c s="48" t="n">
        <x:v>377</x:v>
      </x:c>
      <x:c s="52" t="n">
        <x:v>98.95</x:v>
      </x:c>
    </x:row>
    <x:row>
      <x:c/>
      <x:c s="42" t="str">
        <x:v>Alaska</x:v>
      </x:c>
      <x:c s="46" t="n">
        <x:v>4786</x:v>
      </x:c>
      <x:c s="46" t="n">
        <x:v>1138</x:v>
      </x:c>
      <x:c s="50" t="n">
        <x:v>23.78</x:v>
      </x:c>
      <x:c s="46" t="n">
        <x:v>211</x:v>
      </x:c>
      <x:c s="50" t="n">
        <x:v>4.41</x:v>
      </x:c>
      <x:c s="46" t="n">
        <x:v>306</x:v>
      </x:c>
      <x:c s="50" t="n">
        <x:v>6.39</x:v>
      </x:c>
      <x:c s="46" t="n">
        <x:v>59</x:v>
      </x:c>
      <x:c s="50" t="n">
        <x:v>1.23</x:v>
      </x:c>
      <x:c s="46" t="n">
        <x:v>2619</x:v>
      </x:c>
      <x:c s="50" t="n">
        <x:v>54.72</x:v>
      </x:c>
      <x:c s="46" t="n">
        <x:v>39</x:v>
      </x:c>
      <x:c s="50" t="n">
        <x:v>0.81</x:v>
      </x:c>
      <x:c s="46" t="n">
        <x:v>414</x:v>
      </x:c>
      <x:c s="50" t="n">
        <x:v>8.65</x:v>
      </x:c>
      <x:c s="46" t="n">
        <x:v>272</x:v>
      </x:c>
      <x:c s="50" t="n">
        <x:v>5.68</x:v>
      </x:c>
      <x:c s="46" t="n">
        <x:v>380</x:v>
      </x:c>
      <x:c s="50" t="n">
        <x:v>7.94</x:v>
      </x:c>
      <x:c s="46" t="n">
        <x:v>174</x:v>
      </x:c>
      <x:c s="50" t="n">
        <x:v>93.55</x:v>
      </x:c>
    </x:row>
    <x:row>
      <x:c/>
      <x:c s="44" t="str">
        <x:v>Arizona</x:v>
      </x:c>
      <x:c s="48" t="n">
        <x:v>76356</x:v>
      </x:c>
      <x:c s="48" t="n">
        <x:v>3610</x:v>
      </x:c>
      <x:c s="52" t="n">
        <x:v>4.73</x:v>
      </x:c>
      <x:c s="48" t="n">
        <x:v>1623</x:v>
      </x:c>
      <x:c s="52" t="n">
        <x:v>2.13</x:v>
      </x:c>
      <x:c s="48" t="n">
        <x:v>36281</x:v>
      </x:c>
      <x:c s="52" t="n">
        <x:v>47.52</x:v>
      </x:c>
      <x:c s="48" t="n">
        <x:v>4481</x:v>
      </x:c>
      <x:c s="52" t="n">
        <x:v>5.87</x:v>
      </x:c>
      <x:c s="48" t="n">
        <x:v>27725</x:v>
      </x:c>
      <x:c s="52" t="n">
        <x:v>36.31</x:v>
      </x:c>
      <x:c s="48" t="n">
        <x:v>272</x:v>
      </x:c>
      <x:c s="52" t="n">
        <x:v>0.36</x:v>
      </x:c>
      <x:c s="48" t="n">
        <x:v>2364</x:v>
      </x:c>
      <x:c s="52" t="n">
        <x:v>3.1</x:v>
      </x:c>
      <x:c s="48" t="n">
        <x:v>6673</x:v>
      </x:c>
      <x:c s="52" t="n">
        <x:v>8.74</x:v>
      </x:c>
      <x:c s="48" t="n">
        <x:v>4187</x:v>
      </x:c>
      <x:c s="52" t="n">
        <x:v>5.48</x:v>
      </x:c>
      <x:c s="48" t="n">
        <x:v>479</x:v>
      </x:c>
      <x:c s="52" t="n">
        <x:v>97.56</x:v>
      </x:c>
    </x:row>
    <x:row>
      <x:c/>
      <x:c s="42" t="str">
        <x:v>Arkansas</x:v>
      </x:c>
      <x:c s="46" t="n">
        <x:v>32947</x:v>
      </x:c>
      <x:c s="46" t="n">
        <x:v>213</x:v>
      </x:c>
      <x:c s="50" t="n">
        <x:v>0.65</x:v>
      </x:c>
      <x:c s="46" t="n">
        <x:v>534</x:v>
      </x:c>
      <x:c s="50" t="n">
        <x:v>1.62</x:v>
      </x:c>
      <x:c s="46" t="n">
        <x:v>4470</x:v>
      </x:c>
      <x:c s="50" t="n">
        <x:v>13.57</x:v>
      </x:c>
      <x:c s="46" t="n">
        <x:v>5979</x:v>
      </x:c>
      <x:c s="50" t="n">
        <x:v>18.15</x:v>
      </x:c>
      <x:c s="46" t="n">
        <x:v>20463</x:v>
      </x:c>
      <x:c s="50" t="n">
        <x:v>62.11</x:v>
      </x:c>
      <x:c s="46" t="n">
        <x:v>318</x:v>
      </x:c>
      <x:c s="50" t="n">
        <x:v>0.97</x:v>
      </x:c>
      <x:c s="46" t="n">
        <x:v>970</x:v>
      </x:c>
      <x:c s="50" t="n">
        <x:v>2.94</x:v>
      </x:c>
      <x:c s="46" t="n">
        <x:v>1854</x:v>
      </x:c>
      <x:c s="50" t="n">
        <x:v>5.63</x:v>
      </x:c>
      <x:c s="46" t="n">
        <x:v>2228</x:v>
      </x:c>
      <x:c s="50" t="n">
        <x:v>6.76</x:v>
      </x:c>
      <x:c s="46" t="n">
        <x:v>336</x:v>
      </x:c>
      <x:c s="50" t="n">
        <x:v>99.12</x:v>
      </x:c>
    </x:row>
    <x:row>
      <x:c/>
      <x:c s="44" t="str">
        <x:v>California</x:v>
      </x:c>
      <x:c s="48" t="n">
        <x:v>434903</x:v>
      </x:c>
      <x:c s="48" t="n">
        <x:v>1927</x:v>
      </x:c>
      <x:c s="52" t="n">
        <x:v>0.44</x:v>
      </x:c>
      <x:c s="48" t="n">
        <x:v>45144</x:v>
      </x:c>
      <x:c s="52" t="n">
        <x:v>10.38</x:v>
      </x:c>
      <x:c s="48" t="n">
        <x:v>254365</x:v>
      </x:c>
      <x:c s="52" t="n">
        <x:v>58.49</x:v>
      </x:c>
      <x:c s="48" t="n">
        <x:v>22467</x:v>
      </x:c>
      <x:c s="52" t="n">
        <x:v>5.17</x:v>
      </x:c>
      <x:c s="48" t="n">
        <x:v>92499</x:v>
      </x:c>
      <x:c s="52" t="n">
        <x:v>21.27</x:v>
      </x:c>
      <x:c s="48" t="n">
        <x:v>2315</x:v>
      </x:c>
      <x:c s="52" t="n">
        <x:v>0.53</x:v>
      </x:c>
      <x:c s="48" t="n">
        <x:v>16186</x:v>
      </x:c>
      <x:c s="52" t="n">
        <x:v>3.72</x:v>
      </x:c>
      <x:c s="48" t="n">
        <x:v>38618</x:v>
      </x:c>
      <x:c s="52" t="n">
        <x:v>8.88</x:v>
      </x:c>
      <x:c s="48" t="n">
        <x:v>50040</x:v>
      </x:c>
      <x:c s="52" t="n">
        <x:v>11.51</x:v>
      </x:c>
      <x:c s="48" t="n">
        <x:v>1979</x:v>
      </x:c>
      <x:c s="52" t="n">
        <x:v>99.1</x:v>
      </x:c>
    </x:row>
    <x:row>
      <x:c/>
      <x:c s="42" t="str">
        <x:v>Colorado</x:v>
      </x:c>
      <x:c s="46" t="n">
        <x:v>47000</x:v>
      </x:c>
      <x:c s="46" t="n">
        <x:v>348</x:v>
      </x:c>
      <x:c s="50" t="n">
        <x:v>0.74</x:v>
      </x:c>
      <x:c s="46" t="n">
        <x:v>1465</x:v>
      </x:c>
      <x:c s="50" t="n">
        <x:v>3.12</x:v>
      </x:c>
      <x:c s="46" t="n">
        <x:v>15113</x:v>
      </x:c>
      <x:c s="50" t="n">
        <x:v>32.16</x:v>
      </x:c>
      <x:c s="46" t="n">
        <x:v>2323</x:v>
      </x:c>
      <x:c s="50" t="n">
        <x:v>4.94</x:v>
      </x:c>
      <x:c s="46" t="n">
        <x:v>25565</x:v>
      </x:c>
      <x:c s="50" t="n">
        <x:v>54.39</x:v>
      </x:c>
      <x:c s="46" t="n">
        <x:v>127</x:v>
      </x:c>
      <x:c s="50" t="n">
        <x:v>0.27</x:v>
      </x:c>
      <x:c s="46" t="n">
        <x:v>2059</x:v>
      </x:c>
      <x:c s="50" t="n">
        <x:v>4.38</x:v>
      </x:c>
      <x:c s="46" t="n">
        <x:v>3800</x:v>
      </x:c>
      <x:c s="50" t="n">
        <x:v>8.09</x:v>
      </x:c>
      <x:c s="46" t="n">
        <x:v>3642</x:v>
      </x:c>
      <x:c s="50" t="n">
        <x:v>7.75</x:v>
      </x:c>
      <x:c s="46" t="n">
        <x:v>429</x:v>
      </x:c>
      <x:c s="50" t="n">
        <x:v>99.31</x:v>
      </x:c>
    </x:row>
    <x:row>
      <x:c/>
      <x:c s="44" t="str">
        <x:v>Connecticut</x:v>
      </x:c>
      <x:c s="48" t="n">
        <x:v>35565</x:v>
      </x:c>
      <x:c s="48" t="n">
        <x:v>105</x:v>
      </x:c>
      <x:c s="52" t="n">
        <x:v>0.3</x:v>
      </x:c>
      <x:c s="48" t="n">
        <x:v>1582</x:v>
      </x:c>
      <x:c s="52" t="n">
        <x:v>4.45</x:v>
      </x:c>
      <x:c s="48" t="n">
        <x:v>10060</x:v>
      </x:c>
      <x:c s="52" t="n">
        <x:v>28.29</x:v>
      </x:c>
      <x:c s="48" t="n">
        <x:v>4999</x:v>
      </x:c>
      <x:c s="52" t="n">
        <x:v>14.06</x:v>
      </x:c>
      <x:c s="48" t="n">
        <x:v>17655</x:v>
      </x:c>
      <x:c s="52" t="n">
        <x:v>49.64</x:v>
      </x:c>
      <x:c s="48" t="n">
        <x:v>38</x:v>
      </x:c>
      <x:c s="52" t="n">
        <x:v>0.11</x:v>
      </x:c>
      <x:c s="48" t="n">
        <x:v>1126</x:v>
      </x:c>
      <x:c s="52" t="n">
        <x:v>3.17</x:v>
      </x:c>
      <x:c s="48" t="n">
        <x:v>4289</x:v>
      </x:c>
      <x:c s="52" t="n">
        <x:v>12.06</x:v>
      </x:c>
      <x:c s="48" t="n">
        <x:v>1998</x:v>
      </x:c>
      <x:c s="52" t="n">
        <x:v>5.62</x:v>
      </x:c>
      <x:c s="48" t="n">
        <x:v>231</x:v>
      </x:c>
      <x:c s="52" t="n">
        <x:v>100</x:v>
      </x:c>
    </x:row>
    <x:row>
      <x:c/>
      <x:c s="42" t="str">
        <x:v>Delaware</x:v>
      </x:c>
      <x:c s="46" t="n">
        <x:v>7262</x:v>
      </x:c>
      <x:c s="46" t="n">
        <x:v>38</x:v>
      </x:c>
      <x:c s="50" t="n">
        <x:v>0.52</x:v>
      </x:c>
      <x:c s="46" t="n">
        <x:v>145</x:v>
      </x:c>
      <x:c s="50" t="n">
        <x:v>2</x:v>
      </x:c>
      <x:c s="46" t="n">
        <x:v>1405</x:v>
      </x:c>
      <x:c s="50" t="n">
        <x:v>19.35</x:v>
      </x:c>
      <x:c s="46" t="n">
        <x:v>2546</x:v>
      </x:c>
      <x:c s="50" t="n">
        <x:v>35.06</x:v>
      </x:c>
      <x:c s="46" t="n">
        <x:v>2816</x:v>
      </x:c>
      <x:c s="50" t="n">
        <x:v>38.78</x:v>
      </x:c>
      <x:c s="46" t="n">
        <x:v>12</x:v>
      </x:c>
      <x:c s="50" t="n">
        <x:v>0.17</x:v>
      </x:c>
      <x:c s="46" t="n">
        <x:v>300</x:v>
      </x:c>
      <x:c s="50" t="n">
        <x:v>4.13</x:v>
      </x:c>
      <x:c s="46" t="n">
        <x:v>1205</x:v>
      </x:c>
      <x:c s="50" t="n">
        <x:v>16.59</x:v>
      </x:c>
      <x:c s="46" t="n">
        <x:v>527</x:v>
      </x:c>
      <x:c s="50" t="n">
        <x:v>7.26</x:v>
      </x:c>
      <x:c s="46" t="n">
        <x:v>51</x:v>
      </x:c>
      <x:c s="50" t="n">
        <x:v>100</x:v>
      </x:c>
    </x:row>
    <x:row>
      <x:c/>
      <x:c s="44" t="str">
        <x:v>District of Columbia</x:v>
      </x:c>
      <x:c s="48" t="n">
        <x:v>4779</x:v>
      </x:c>
      <x:c s="48" t="n">
        <x:v>5</x:v>
      </x:c>
      <x:c s="52" t="str">
        <x:v>#</x:v>
      </x:c>
      <x:c s="48" t="n">
        <x:v>54</x:v>
      </x:c>
      <x:c s="52" t="n">
        <x:v>1.13</x:v>
      </x:c>
      <x:c s="48" t="n">
        <x:v>1005</x:v>
      </x:c>
      <x:c s="52" t="n">
        <x:v>21.03</x:v>
      </x:c>
      <x:c s="48" t="n">
        <x:v>3338</x:v>
      </x:c>
      <x:c s="52" t="n">
        <x:v>69.85</x:v>
      </x:c>
      <x:c s="48" t="n">
        <x:v>308</x:v>
      </x:c>
      <x:c s="52" t="n">
        <x:v>6.44</x:v>
      </x:c>
      <x:c s="48" t="n">
        <x:v>1</x:v>
      </x:c>
      <x:c s="52" t="str">
        <x:v>#</x:v>
      </x:c>
      <x:c s="48" t="n">
        <x:v>68</x:v>
      </x:c>
      <x:c s="52" t="n">
        <x:v>1.42</x:v>
      </x:c>
      <x:c s="48" t="n">
        <x:v>875</x:v>
      </x:c>
      <x:c s="52" t="n">
        <x:v>18.31</x:v>
      </x:c>
      <x:c s="48" t="n">
        <x:v>465</x:v>
      </x:c>
      <x:c s="52" t="n">
        <x:v>9.73</x:v>
      </x:c>
      <x:c s="48" t="n">
        <x:v>40</x:v>
      </x:c>
      <x:c s="52" t="n">
        <x:v>97.56</x:v>
      </x:c>
    </x:row>
    <x:row>
      <x:c/>
      <x:c s="42" t="str">
        <x:v>Florida</x:v>
      </x:c>
      <x:c s="46" t="n">
        <x:v>205061</x:v>
      </x:c>
      <x:c s="46" t="n">
        <x:v>510</x:v>
      </x:c>
      <x:c s="50" t="n">
        <x:v>0.25</x:v>
      </x:c>
      <x:c s="46" t="n">
        <x:v>4096</x:v>
      </x:c>
      <x:c s="50" t="n">
        <x:v>2</x:v>
      </x:c>
      <x:c s="46" t="n">
        <x:v>74115</x:v>
      </x:c>
      <x:c s="50" t="n">
        <x:v>36.14</x:v>
      </x:c>
      <x:c s="46" t="n">
        <x:v>47615</x:v>
      </x:c>
      <x:c s="50" t="n">
        <x:v>23.22</x:v>
      </x:c>
      <x:c s="46" t="n">
        <x:v>71849</x:v>
      </x:c>
      <x:c s="50" t="n">
        <x:v>35.04</x:v>
      </x:c>
      <x:c s="46" t="n">
        <x:v>343</x:v>
      </x:c>
      <x:c s="50" t="n">
        <x:v>0.17</x:v>
      </x:c>
      <x:c s="46" t="n">
        <x:v>6533</x:v>
      </x:c>
      <x:c s="50" t="n">
        <x:v>3.19</x:v>
      </x:c>
      <x:c s="46" t="n">
        <x:v>28508</x:v>
      </x:c>
      <x:c s="50" t="n">
        <x:v>13.9</x:v>
      </x:c>
      <x:c s="46" t="n">
        <x:v>15055</x:v>
      </x:c>
      <x:c s="50" t="n">
        <x:v>7.34</x:v>
      </x:c>
      <x:c s="46" t="n">
        <x:v>987</x:v>
      </x:c>
      <x:c s="50" t="n">
        <x:v>98.7</x:v>
      </x:c>
    </x:row>
    <x:row>
      <x:c/>
      <x:c s="44" t="str">
        <x:v>Georgia</x:v>
      </x:c>
      <x:c s="48" t="n">
        <x:v>126784</x:v>
      </x:c>
      <x:c s="48" t="n">
        <x:v>230</x:v>
      </x:c>
      <x:c s="52" t="n">
        <x:v>0.18</x:v>
      </x:c>
      <x:c s="48" t="n">
        <x:v>4369</x:v>
      </x:c>
      <x:c s="52" t="n">
        <x:v>3.45</x:v>
      </x:c>
      <x:c s="48" t="n">
        <x:v>22672</x:v>
      </x:c>
      <x:c s="52" t="n">
        <x:v>17.88</x:v>
      </x:c>
      <x:c s="48" t="n">
        <x:v>47023</x:v>
      </x:c>
      <x:c s="52" t="n">
        <x:v>37.09</x:v>
      </x:c>
      <x:c s="48" t="n">
        <x:v>47877</x:v>
      </x:c>
      <x:c s="52" t="n">
        <x:v>37.76</x:v>
      </x:c>
      <x:c s="48" t="n">
        <x:v>108</x:v>
      </x:c>
      <x:c s="52" t="str">
        <x:v>#</x:v>
      </x:c>
      <x:c s="48" t="n">
        <x:v>4505</x:v>
      </x:c>
      <x:c s="52" t="n">
        <x:v>3.55</x:v>
      </x:c>
      <x:c s="48" t="n">
        <x:v>15456</x:v>
      </x:c>
      <x:c s="52" t="n">
        <x:v>12.19</x:v>
      </x:c>
      <x:c s="48" t="n">
        <x:v>5812</x:v>
      </x:c>
      <x:c s="52" t="n">
        <x:v>4.58</x:v>
      </x:c>
      <x:c s="48" t="n">
        <x:v>538</x:v>
      </x:c>
      <x:c s="52" t="n">
        <x:v>98.9</x:v>
      </x:c>
    </x:row>
    <x:row>
      <x:c/>
      <x:c s="42" t="str">
        <x:v>Hawaii</x:v>
      </x:c>
      <x:c s="46" t="n">
        <x:v>1662</x:v>
      </x:c>
      <x:c s="46" t="n">
        <x:v>7</x:v>
      </x:c>
      <x:c s="50" t="n">
        <x:v>0.42</x:v>
      </x:c>
      <x:c s="46" t="n">
        <x:v>429</x:v>
      </x:c>
      <x:c s="50" t="n">
        <x:v>25.81</x:v>
      </x:c>
      <x:c s="46" t="n">
        <x:v>189</x:v>
      </x:c>
      <x:c s="50" t="n">
        <x:v>11.37</x:v>
      </x:c>
      <x:c s="46" t="n">
        <x:v>48</x:v>
      </x:c>
      <x:c s="50" t="n">
        <x:v>2.89</x:v>
      </x:c>
      <x:c s="46" t="n">
        <x:v>422</x:v>
      </x:c>
      <x:c s="50" t="n">
        <x:v>25.39</x:v>
      </x:c>
      <x:c s="46" t="n">
        <x:v>330</x:v>
      </x:c>
      <x:c s="50" t="n">
        <x:v>19.86</x:v>
      </x:c>
      <x:c s="46" t="n">
        <x:v>237</x:v>
      </x:c>
      <x:c s="50" t="n">
        <x:v>14.26</x:v>
      </x:c>
      <x:c s="46" t="n">
        <x:v>159</x:v>
      </x:c>
      <x:c s="50" t="n">
        <x:v>9.57</x:v>
      </x:c>
      <x:c s="46" t="n">
        <x:v>52</x:v>
      </x:c>
      <x:c s="50" t="n">
        <x:v>3.13</x:v>
      </x:c>
      <x:c s="46" t="n">
        <x:v>22</x:v>
      </x:c>
      <x:c s="50" t="n">
        <x:v>37.29</x:v>
      </x:c>
    </x:row>
    <x:row>
      <x:c/>
      <x:c s="44" t="str">
        <x:v>Idaho</x:v>
      </x:c>
      <x:c s="48" t="n">
        <x:v>15035</x:v>
      </x:c>
      <x:c s="48" t="n">
        <x:v>193</x:v>
      </x:c>
      <x:c s="52" t="n">
        <x:v>1.28</x:v>
      </x:c>
      <x:c s="48" t="n">
        <x:v>130</x:v>
      </x:c>
      <x:c s="52" t="n">
        <x:v>0.86</x:v>
      </x:c>
      <x:c s="48" t="n">
        <x:v>2779</x:v>
      </x:c>
      <x:c s="52" t="n">
        <x:v>18.48</x:v>
      </x:c>
      <x:c s="48" t="n">
        <x:v>147</x:v>
      </x:c>
      <x:c s="52" t="n">
        <x:v>0.98</x:v>
      </x:c>
      <x:c s="48" t="n">
        <x:v>11379</x:v>
      </x:c>
      <x:c s="52" t="n">
        <x:v>75.68</x:v>
      </x:c>
      <x:c s="48" t="n">
        <x:v>32</x:v>
      </x:c>
      <x:c s="52" t="n">
        <x:v>0.21</x:v>
      </x:c>
      <x:c s="48" t="n">
        <x:v>375</x:v>
      </x:c>
      <x:c s="52" t="n">
        <x:v>2.49</x:v>
      </x:c>
      <x:c s="48" t="n">
        <x:v>835</x:v>
      </x:c>
      <x:c s="52" t="n">
        <x:v>5.55</x:v>
      </x:c>
      <x:c s="48" t="n">
        <x:v>602</x:v>
      </x:c>
      <x:c s="52" t="n">
        <x:v>4</x:v>
      </x:c>
      <x:c s="48" t="n">
        <x:v>196</x:v>
      </x:c>
      <x:c s="52" t="n">
        <x:v>97.51</x:v>
      </x:c>
    </x:row>
    <x:row>
      <x:c/>
      <x:c s="42" t="str">
        <x:v>Illinois</x:v>
      </x:c>
      <x:c s="46" t="n">
        <x:v>133184</x:v>
      </x:c>
      <x:c s="46" t="n">
        <x:v>275</x:v>
      </x:c>
      <x:c s="50" t="n">
        <x:v>0.21</x:v>
      </x:c>
      <x:c s="46" t="n">
        <x:v>5876</x:v>
      </x:c>
      <x:c s="50" t="n">
        <x:v>4.41</x:v>
      </x:c>
      <x:c s="46" t="n">
        <x:v>39674</x:v>
      </x:c>
      <x:c s="50" t="n">
        <x:v>29.79</x:v>
      </x:c>
      <x:c s="46" t="n">
        <x:v>23014</x:v>
      </x:c>
      <x:c s="50" t="n">
        <x:v>17.28</x:v>
      </x:c>
      <x:c s="46" t="n">
        <x:v>60011</x:v>
      </x:c>
      <x:c s="50" t="n">
        <x:v>45.06</x:v>
      </x:c>
      <x:c s="46" t="n">
        <x:v>121</x:v>
      </x:c>
      <x:c s="50" t="str">
        <x:v>#</x:v>
      </x:c>
      <x:c s="46" t="n">
        <x:v>4213</x:v>
      </x:c>
      <x:c s="50" t="n">
        <x:v>3.16</x:v>
      </x:c>
      <x:c s="46" t="n">
        <x:v>14811</x:v>
      </x:c>
      <x:c s="50" t="n">
        <x:v>11.12</x:v>
      </x:c>
      <x:c s="46" t="n">
        <x:v>8854</x:v>
      </x:c>
      <x:c s="50" t="n">
        <x:v>6.65</x:v>
      </x:c>
      <x:c s="46" t="n">
        <x:v>808</x:v>
      </x:c>
      <x:c s="50" t="n">
        <x:v>98.06</x:v>
      </x:c>
    </x:row>
    <x:row>
      <x:c/>
      <x:c s="44" t="str">
        <x:v>Indiana</x:v>
      </x:c>
      <x:c s="48" t="n">
        <x:v>73531</x:v>
      </x:c>
      <x:c s="48" t="n">
        <x:v>120</x:v>
      </x:c>
      <x:c s="52" t="n">
        <x:v>0.16</x:v>
      </x:c>
      <x:c s="48" t="n">
        <x:v>1743</x:v>
      </x:c>
      <x:c s="52" t="n">
        <x:v>2.37</x:v>
      </x:c>
      <x:c s="48" t="n">
        <x:v>10082</x:v>
      </x:c>
      <x:c s="52" t="n">
        <x:v>13.71</x:v>
      </x:c>
      <x:c s="48" t="n">
        <x:v>10062</x:v>
      </x:c>
      <x:c s="52" t="n">
        <x:v>13.68</x:v>
      </x:c>
      <x:c s="48" t="n">
        <x:v>48174</x:v>
      </x:c>
      <x:c s="52" t="n">
        <x:v>65.52</x:v>
      </x:c>
      <x:c s="48" t="n">
        <x:v>55</x:v>
      </x:c>
      <x:c s="52" t="str">
        <x:v>#</x:v>
      </x:c>
      <x:c s="48" t="n">
        <x:v>3295</x:v>
      </x:c>
      <x:c s="52" t="n">
        <x:v>4.48</x:v>
      </x:c>
      <x:c s="48" t="n">
        <x:v>8813</x:v>
      </x:c>
      <x:c s="52" t="n">
        <x:v>11.99</x:v>
      </x:c>
      <x:c s="48" t="n">
        <x:v>5948</x:v>
      </x:c>
      <x:c s="52" t="n">
        <x:v>8.09</x:v>
      </x:c>
      <x:c s="48" t="n">
        <x:v>415</x:v>
      </x:c>
      <x:c s="52" t="n">
        <x:v>99.05</x:v>
      </x:c>
    </x:row>
    <x:row>
      <x:c/>
      <x:c s="42" t="str">
        <x:v>Iowa</x:v>
      </x:c>
      <x:c s="46" t="n">
        <x:v>36081</x:v>
      </x:c>
      <x:c s="46" t="n">
        <x:v>131</x:v>
      </x:c>
      <x:c s="50" t="n">
        <x:v>0.36</x:v>
      </x:c>
      <x:c s="46" t="n">
        <x:v>808</x:v>
      </x:c>
      <x:c s="50" t="n">
        <x:v>2.24</x:v>
      </x:c>
      <x:c s="46" t="n">
        <x:v>4539</x:v>
      </x:c>
      <x:c s="50" t="n">
        <x:v>12.58</x:v>
      </x:c>
      <x:c s="46" t="n">
        <x:v>2524</x:v>
      </x:c>
      <x:c s="50" t="n">
        <x:v>7</x:v>
      </x:c>
      <x:c s="46" t="n">
        <x:v>26405</x:v>
      </x:c>
      <x:c s="50" t="n">
        <x:v>73.18</x:v>
      </x:c>
      <x:c s="46" t="n">
        <x:v>138</x:v>
      </x:c>
      <x:c s="50" t="n">
        <x:v>0.38</x:v>
      </x:c>
      <x:c s="46" t="n">
        <x:v>1536</x:v>
      </x:c>
      <x:c s="50" t="n">
        <x:v>4.26</x:v>
      </x:c>
      <x:c s="46" t="n">
        <x:v>3205</x:v>
      </x:c>
      <x:c s="50" t="n">
        <x:v>8.88</x:v>
      </x:c>
      <x:c s="46" t="n">
        <x:v>2047</x:v>
      </x:c>
      <x:c s="50" t="n">
        <x:v>5.67</x:v>
      </x:c>
      <x:c s="46" t="n">
        <x:v>336</x:v>
      </x:c>
      <x:c s="50" t="n">
        <x:v>98.25</x:v>
      </x:c>
    </x:row>
    <x:row>
      <x:c/>
      <x:c s="44" t="str">
        <x:v>Kansas</x:v>
      </x:c>
      <x:c s="48" t="n">
        <x:v>28380</x:v>
      </x:c>
      <x:c s="48" t="n">
        <x:v>255</x:v>
      </x:c>
      <x:c s="52" t="n">
        <x:v>0.9</x:v>
      </x:c>
      <x:c s="48" t="n">
        <x:v>732</x:v>
      </x:c>
      <x:c s="52" t="n">
        <x:v>2.58</x:v>
      </x:c>
      <x:c s="48" t="n">
        <x:v>5923</x:v>
      </x:c>
      <x:c s="52" t="n">
        <x:v>20.87</x:v>
      </x:c>
      <x:c s="48" t="n">
        <x:v>2017</x:v>
      </x:c>
      <x:c s="52" t="n">
        <x:v>7.11</x:v>
      </x:c>
      <x:c s="48" t="n">
        <x:v>18021</x:v>
      </x:c>
      <x:c s="52" t="n">
        <x:v>63.5</x:v>
      </x:c>
      <x:c s="48" t="n">
        <x:v>56</x:v>
      </x:c>
      <x:c s="52" t="n">
        <x:v>0.2</x:v>
      </x:c>
      <x:c s="48" t="n">
        <x:v>1376</x:v>
      </x:c>
      <x:c s="52" t="n">
        <x:v>4.85</x:v>
      </x:c>
      <x:c s="48" t="n">
        <x:v>2197</x:v>
      </x:c>
      <x:c s="52" t="n">
        <x:v>7.74</x:v>
      </x:c>
      <x:c s="48" t="n">
        <x:v>2211</x:v>
      </x:c>
      <x:c s="52" t="n">
        <x:v>7.79</x:v>
      </x:c>
      <x:c s="48" t="n">
        <x:v>344</x:v>
      </x:c>
      <x:c s="52" t="n">
        <x:v>98.85</x:v>
      </x:c>
    </x:row>
    <x:row>
      <x:c/>
      <x:c s="42" t="str">
        <x:v>Kentucky</x:v>
      </x:c>
      <x:c s="46" t="n">
        <x:v>51963</x:v>
      </x:c>
      <x:c s="46" t="n">
        <x:v>71</x:v>
      </x:c>
      <x:c s="50" t="n">
        <x:v>0.14</x:v>
      </x:c>
      <x:c s="46" t="n">
        <x:v>874</x:v>
      </x:c>
      <x:c s="50" t="n">
        <x:v>1.68</x:v>
      </x:c>
      <x:c s="46" t="n">
        <x:v>4119</x:v>
      </x:c>
      <x:c s="50" t="n">
        <x:v>7.93</x:v>
      </x:c>
      <x:c s="46" t="n">
        <x:v>6196</x:v>
      </x:c>
      <x:c s="50" t="n">
        <x:v>11.92</x:v>
      </x:c>
      <x:c s="46" t="n">
        <x:v>38638</x:v>
      </x:c>
      <x:c s="50" t="n">
        <x:v>74.36</x:v>
      </x:c>
      <x:c s="46" t="n">
        <x:v>68</x:v>
      </x:c>
      <x:c s="50" t="n">
        <x:v>0.13</x:v>
      </x:c>
      <x:c s="46" t="n">
        <x:v>1997</x:v>
      </x:c>
      <x:c s="50" t="n">
        <x:v>3.84</x:v>
      </x:c>
      <x:c s="46" t="n">
        <x:v>5314</x:v>
      </x:c>
      <x:c s="50" t="n">
        <x:v>10.23</x:v>
      </x:c>
      <x:c s="46" t="n">
        <x:v>1980</x:v>
      </x:c>
      <x:c s="50" t="n">
        <x:v>3.81</x:v>
      </x:c>
      <x:c s="46" t="n">
        <x:v>366</x:v>
      </x:c>
      <x:c s="50" t="n">
        <x:v>99.73</x:v>
      </x:c>
    </x:row>
    <x:row>
      <x:c/>
      <x:c s="44" t="str">
        <x:v>Louisiana</x:v>
      </x:c>
      <x:c s="48" t="n">
        <x:v>40606</x:v>
      </x:c>
      <x:c s="48" t="n">
        <x:v>186</x:v>
      </x:c>
      <x:c s="52" t="n">
        <x:v>0.46</x:v>
      </x:c>
      <x:c s="48" t="n">
        <x:v>778</x:v>
      </x:c>
      <x:c s="52" t="n">
        <x:v>1.92</x:v>
      </x:c>
      <x:c s="48" t="n">
        <x:v>2938</x:v>
      </x:c>
      <x:c s="52" t="n">
        <x:v>7.24</x:v>
      </x:c>
      <x:c s="48" t="n">
        <x:v>16984</x:v>
      </x:c>
      <x:c s="52" t="n">
        <x:v>41.83</x:v>
      </x:c>
      <x:c s="48" t="n">
        <x:v>18723</x:v>
      </x:c>
      <x:c s="52" t="n">
        <x:v>46.11</x:v>
      </x:c>
      <x:c s="48" t="n">
        <x:v>73</x:v>
      </x:c>
      <x:c s="52" t="n">
        <x:v>0.18</x:v>
      </x:c>
      <x:c s="48" t="n">
        <x:v>924</x:v>
      </x:c>
      <x:c s="52" t="n">
        <x:v>2.28</x:v>
      </x:c>
      <x:c s="48" t="n">
        <x:v>2648</x:v>
      </x:c>
      <x:c s="52" t="n">
        <x:v>6.52</x:v>
      </x:c>
      <x:c s="48" t="n">
        <x:v>1054</x:v>
      </x:c>
      <x:c s="52" t="n">
        <x:v>2.6</x:v>
      </x:c>
      <x:c s="48" t="n">
        <x:v>341</x:v>
      </x:c>
      <x:c s="52" t="n">
        <x:v>97.71</x:v>
      </x:c>
    </x:row>
    <x:row>
      <x:c/>
      <x:c s="42" t="str">
        <x:v>Maine</x:v>
      </x:c>
      <x:c s="46" t="n">
        <x:v>8692</x:v>
      </x:c>
      <x:c s="46" t="n">
        <x:v>61</x:v>
      </x:c>
      <x:c s="50" t="n">
        <x:v>0.7</x:v>
      </x:c>
      <x:c s="46" t="n">
        <x:v>152</x:v>
      </x:c>
      <x:c s="50" t="n">
        <x:v>1.75</x:v>
      </x:c>
      <x:c s="46" t="n">
        <x:v>192</x:v>
      </x:c>
      <x:c s="50" t="n">
        <x:v>2.21</x:v>
      </x:c>
      <x:c s="46" t="n">
        <x:v>400</x:v>
      </x:c>
      <x:c s="50" t="n">
        <x:v>4.6</x:v>
      </x:c>
      <x:c s="46" t="n">
        <x:v>7696</x:v>
      </x:c>
      <x:c s="50" t="n">
        <x:v>88.54</x:v>
      </x:c>
      <x:c s="46" t="n">
        <x:v>7</x:v>
      </x:c>
      <x:c s="50" t="str">
        <x:v>#</x:v>
      </x:c>
      <x:c s="46" t="n">
        <x:v>184</x:v>
      </x:c>
      <x:c s="50" t="n">
        <x:v>2.12</x:v>
      </x:c>
      <x:c s="46" t="n">
        <x:v>923</x:v>
      </x:c>
      <x:c s="50" t="n">
        <x:v>10.62</x:v>
      </x:c>
      <x:c s="46" t="n">
        <x:v>224</x:v>
      </x:c>
      <x:c s="50" t="n">
        <x:v>2.58</x:v>
      </x:c>
      <x:c s="46" t="n">
        <x:v>109</x:v>
      </x:c>
      <x:c s="50" t="n">
        <x:v>98.2</x:v>
      </x:c>
    </x:row>
    <x:row>
      <x:c/>
      <x:c s="44" t="str">
        <x:v>Maryland</x:v>
      </x:c>
      <x:c s="48" t="n">
        <x:v>63410</x:v>
      </x:c>
      <x:c s="48" t="n">
        <x:v>148</x:v>
      </x:c>
      <x:c s="52" t="n">
        <x:v>0.23</x:v>
      </x:c>
      <x:c s="48" t="n">
        <x:v>2859</x:v>
      </x:c>
      <x:c s="52" t="n">
        <x:v>4.51</x:v>
      </x:c>
      <x:c s="48" t="n">
        <x:v>13845</x:v>
      </x:c>
      <x:c s="52" t="n">
        <x:v>21.83</x:v>
      </x:c>
      <x:c s="48" t="n">
        <x:v>23388</x:v>
      </x:c>
      <x:c s="52" t="n">
        <x:v>36.88</x:v>
      </x:c>
      <x:c s="48" t="n">
        <x:v>20519</x:v>
      </x:c>
      <x:c s="52" t="n">
        <x:v>32.36</x:v>
      </x:c>
      <x:c s="48" t="n">
        <x:v>110</x:v>
      </x:c>
      <x:c s="52" t="n">
        <x:v>0.17</x:v>
      </x:c>
      <x:c s="48" t="n">
        <x:v>2541</x:v>
      </x:c>
      <x:c s="52" t="n">
        <x:v>4.01</x:v>
      </x:c>
      <x:c s="48" t="n">
        <x:v>7402</x:v>
      </x:c>
      <x:c s="52" t="n">
        <x:v>11.67</x:v>
      </x:c>
      <x:c s="48" t="n">
        <x:v>6265</x:v>
      </x:c>
      <x:c s="52" t="n">
        <x:v>9.88</x:v>
      </x:c>
      <x:c s="48" t="n">
        <x:v>251</x:v>
      </x:c>
      <x:c s="52" t="n">
        <x:v>99.6</x:v>
      </x:c>
    </x:row>
    <x:row>
      <x:c/>
      <x:c s="42" t="str">
        <x:v>Massachusetts</x:v>
      </x:c>
      <x:c s="46" t="n">
        <x:v>76254</x:v>
      </x:c>
      <x:c s="46" t="n">
        <x:v>182</x:v>
      </x:c>
      <x:c s="50" t="n">
        <x:v>0.24</x:v>
      </x:c>
      <x:c s="46" t="n">
        <x:v>4990</x:v>
      </x:c>
      <x:c s="50" t="n">
        <x:v>6.54</x:v>
      </x:c>
      <x:c s="46" t="n">
        <x:v>17712</x:v>
      </x:c>
      <x:c s="50" t="n">
        <x:v>23.23</x:v>
      </x:c>
      <x:c s="46" t="n">
        <x:v>8216</x:v>
      </x:c>
      <x:c s="50" t="n">
        <x:v>10.77</x:v>
      </x:c>
      <x:c s="46" t="n">
        <x:v>42305</x:v>
      </x:c>
      <x:c s="50" t="n">
        <x:v>55.48</x:v>
      </x:c>
      <x:c s="46" t="n">
        <x:v>64</x:v>
      </x:c>
      <x:c s="50" t="str">
        <x:v>#</x:v>
      </x:c>
      <x:c s="46" t="n">
        <x:v>2785</x:v>
      </x:c>
      <x:c s="50" t="n">
        <x:v>3.65</x:v>
      </x:c>
      <x:c s="46" t="n">
        <x:v>13034</x:v>
      </x:c>
      <x:c s="50" t="n">
        <x:v>17.09</x:v>
      </x:c>
      <x:c s="46" t="n">
        <x:v>7394</x:v>
      </x:c>
      <x:c s="50" t="n">
        <x:v>9.7</x:v>
      </x:c>
      <x:c s="46" t="n">
        <x:v>382</x:v>
      </x:c>
      <x:c s="50" t="n">
        <x:v>97.95</x:v>
      </x:c>
    </x:row>
    <x:row>
      <x:c/>
      <x:c s="44" t="str">
        <x:v>Michigan</x:v>
      </x:c>
      <x:c s="48" t="n">
        <x:v>101121</x:v>
      </x:c>
      <x:c s="48" t="n">
        <x:v>758</x:v>
      </x:c>
      <x:c s="52" t="n">
        <x:v>0.75</x:v>
      </x:c>
      <x:c s="48" t="n">
        <x:v>2753</x:v>
      </x:c>
      <x:c s="52" t="n">
        <x:v>2.72</x:v>
      </x:c>
      <x:c s="48" t="n">
        <x:v>8499</x:v>
      </x:c>
      <x:c s="52" t="n">
        <x:v>8.4</x:v>
      </x:c>
      <x:c s="48" t="n">
        <x:v>18504</x:v>
      </x:c>
      <x:c s="52" t="n">
        <x:v>18.3</x:v>
      </x:c>
      <x:c s="48" t="n">
        <x:v>66694</x:v>
      </x:c>
      <x:c s="52" t="n">
        <x:v>65.95</x:v>
      </x:c>
      <x:c s="48" t="n">
        <x:v>77</x:v>
      </x:c>
      <x:c s="52" t="str">
        <x:v>#</x:v>
      </x:c>
      <x:c s="48" t="n">
        <x:v>3836</x:v>
      </x:c>
      <x:c s="52" t="n">
        <x:v>3.79</x:v>
      </x:c>
      <x:c s="48" t="n">
        <x:v>10370</x:v>
      </x:c>
      <x:c s="52" t="n">
        <x:v>10.26</x:v>
      </x:c>
      <x:c s="48" t="n">
        <x:v>5541</x:v>
      </x:c>
      <x:c s="52" t="n">
        <x:v>5.48</x:v>
      </x:c>
      <x:c s="48" t="n">
        <x:v>1017</x:v>
      </x:c>
      <x:c s="52" t="n">
        <x:v>99.61</x:v>
      </x:c>
    </x:row>
    <x:row>
      <x:c/>
      <x:c s="42" t="str">
        <x:v>Minnesota</x:v>
      </x:c>
      <x:c s="46" t="n">
        <x:v>56445</x:v>
      </x:c>
      <x:c s="46" t="n">
        <x:v>885</x:v>
      </x:c>
      <x:c s="50" t="n">
        <x:v>1.57</x:v>
      </x:c>
      <x:c s="46" t="n">
        <x:v>3598</x:v>
      </x:c>
      <x:c s="50" t="n">
        <x:v>6.37</x:v>
      </x:c>
      <x:c s="46" t="n">
        <x:v>6049</x:v>
      </x:c>
      <x:c s="50" t="n">
        <x:v>10.72</x:v>
      </x:c>
      <x:c s="46" t="n">
        <x:v>6890</x:v>
      </x:c>
      <x:c s="50" t="n">
        <x:v>12.21</x:v>
      </x:c>
      <x:c s="46" t="n">
        <x:v>36111</x:v>
      </x:c>
      <x:c s="50" t="n">
        <x:v>63.98</x:v>
      </x:c>
      <x:c s="46" t="n">
        <x:v>61</x:v>
      </x:c>
      <x:c s="50" t="n">
        <x:v>0.11</x:v>
      </x:c>
      <x:c s="46" t="n">
        <x:v>2851</x:v>
      </x:c>
      <x:c s="50" t="n">
        <x:v>5.05</x:v>
      </x:c>
      <x:c s="46" t="n">
        <x:v>5753</x:v>
      </x:c>
      <x:c s="50" t="n">
        <x:v>10.19</x:v>
      </x:c>
      <x:c s="46" t="n">
        <x:v>4088</x:v>
      </x:c>
      <x:c s="50" t="n">
        <x:v>7.24</x:v>
      </x:c>
      <x:c s="46" t="n">
        <x:v>602</x:v>
      </x:c>
      <x:c s="50" t="n">
        <x:v>99.01</x:v>
      </x:c>
    </x:row>
    <x:row>
      <x:c/>
      <x:c s="44" t="str">
        <x:v>Mississippi</x:v>
      </x:c>
      <x:c s="48" t="n">
        <x:v>27878</x:v>
      </x:c>
      <x:c s="48" t="n">
        <x:v>73</x:v>
      </x:c>
      <x:c s="52" t="n">
        <x:v>0.26</x:v>
      </x:c>
      <x:c s="48" t="n">
        <x:v>340</x:v>
      </x:c>
      <x:c s="52" t="n">
        <x:v>1.22</x:v>
      </x:c>
      <x:c s="48" t="n">
        <x:v>1345</x:v>
      </x:c>
      <x:c s="52" t="n">
        <x:v>4.82</x:v>
      </x:c>
      <x:c s="48" t="n">
        <x:v>13645</x:v>
      </x:c>
      <x:c s="52" t="n">
        <x:v>48.95</x:v>
      </x:c>
      <x:c s="48" t="n">
        <x:v>12113</x:v>
      </x:c>
      <x:c s="52" t="n">
        <x:v>43.45</x:v>
      </x:c>
      <x:c s="48" t="n">
        <x:v>13</x:v>
      </x:c>
      <x:c s="52" t="str">
        <x:v>#</x:v>
      </x:c>
      <x:c s="48" t="n">
        <x:v>349</x:v>
      </x:c>
      <x:c s="52" t="n">
        <x:v>1.25</x:v>
      </x:c>
      <x:c s="48" t="n">
        <x:v>2243</x:v>
      </x:c>
      <x:c s="52" t="n">
        <x:v>8.05</x:v>
      </x:c>
      <x:c s="48" t="n">
        <x:v>668</x:v>
      </x:c>
      <x:c s="52" t="n">
        <x:v>2.4</x:v>
      </x:c>
      <x:c s="48" t="n">
        <x:v>239</x:v>
      </x:c>
      <x:c s="52" t="n">
        <x:v>99.58</x:v>
      </x:c>
    </x:row>
    <x:row>
      <x:c/>
      <x:c s="42" t="str">
        <x:v>Missouri</x:v>
      </x:c>
      <x:c s="46" t="n">
        <x:v>50026</x:v>
      </x:c>
      <x:c s="46" t="n">
        <x:v>169</x:v>
      </x:c>
      <x:c s="50" t="n">
        <x:v>0.34</x:v>
      </x:c>
      <x:c s="46" t="n">
        <x:v>1010</x:v>
      </x:c>
      <x:c s="50" t="n">
        <x:v>2.02</x:v>
      </x:c>
      <x:c s="46" t="n">
        <x:v>3722</x:v>
      </x:c>
      <x:c s="50" t="n">
        <x:v>7.44</x:v>
      </x:c>
      <x:c s="46" t="n">
        <x:v>7510</x:v>
      </x:c>
      <x:c s="50" t="n">
        <x:v>15.01</x:v>
      </x:c>
      <x:c s="46" t="n">
        <x:v>35456</x:v>
      </x:c>
      <x:c s="50" t="n">
        <x:v>70.88</x:v>
      </x:c>
      <x:c s="46" t="n">
        <x:v>130</x:v>
      </x:c>
      <x:c s="50" t="n">
        <x:v>0.26</x:v>
      </x:c>
      <x:c s="46" t="n">
        <x:v>2029</x:v>
      </x:c>
      <x:c s="50" t="n">
        <x:v>4.06</x:v>
      </x:c>
      <x:c s="46" t="n">
        <x:v>3878</x:v>
      </x:c>
      <x:c s="50" t="n">
        <x:v>7.75</x:v>
      </x:c>
      <x:c s="46" t="n">
        <x:v>1447</x:v>
      </x:c>
      <x:c s="50" t="n">
        <x:v>2.89</x:v>
      </x:c>
      <x:c s="46" t="n">
        <x:v>535</x:v>
      </x:c>
      <x:c s="50" t="n">
        <x:v>98.17</x:v>
      </x:c>
    </x:row>
    <x:row>
      <x:c/>
      <x:c s="44" t="str">
        <x:v>Montana</x:v>
      </x:c>
      <x:c s="48" t="n">
        <x:v>7245</x:v>
      </x:c>
      <x:c s="48" t="n">
        <x:v>761</x:v>
      </x:c>
      <x:c s="52" t="n">
        <x:v>10.5</x:v>
      </x:c>
      <x:c s="48" t="n">
        <x:v>65</x:v>
      </x:c>
      <x:c s="52" t="n">
        <x:v>0.9</x:v>
      </x:c>
      <x:c s="48" t="n">
        <x:v>290</x:v>
      </x:c>
      <x:c s="52" t="n">
        <x:v>4</x:v>
      </x:c>
      <x:c s="48" t="n">
        <x:v>56</x:v>
      </x:c>
      <x:c s="52" t="n">
        <x:v>0.77</x:v>
      </x:c>
      <x:c s="48" t="n">
        <x:v>5881</x:v>
      </x:c>
      <x:c s="52" t="n">
        <x:v>81.17</x:v>
      </x:c>
      <x:c s="48" t="n">
        <x:v>14</x:v>
      </x:c>
      <x:c s="52" t="n">
        <x:v>0.19</x:v>
      </x:c>
      <x:c s="48" t="n">
        <x:v>178</x:v>
      </x:c>
      <x:c s="52" t="n">
        <x:v>2.46</x:v>
      </x:c>
      <x:c s="48" t="n">
        <x:v>403</x:v>
      </x:c>
      <x:c s="52" t="n">
        <x:v>5.56</x:v>
      </x:c>
      <x:c s="48" t="n">
        <x:v>127</x:v>
      </x:c>
      <x:c s="52" t="n">
        <x:v>1.75</x:v>
      </x:c>
      <x:c s="48" t="n">
        <x:v>158</x:v>
      </x:c>
      <x:c s="52" t="n">
        <x:v>94.61</x:v>
      </x:c>
    </x:row>
    <x:row>
      <x:c/>
      <x:c s="42" t="str">
        <x:v>Nebraska</x:v>
      </x:c>
      <x:c s="46" t="n">
        <x:v>23068</x:v>
      </x:c>
      <x:c s="46" t="n">
        <x:v>230</x:v>
      </x:c>
      <x:c s="50" t="n">
        <x:v>1</x:v>
      </x:c>
      <x:c s="46" t="n">
        <x:v>623</x:v>
      </x:c>
      <x:c s="50" t="n">
        <x:v>2.7</x:v>
      </x:c>
      <x:c s="46" t="n">
        <x:v>4738</x:v>
      </x:c>
      <x:c s="50" t="n">
        <x:v>20.54</x:v>
      </x:c>
      <x:c s="46" t="n">
        <x:v>1673</x:v>
      </x:c>
      <x:c s="50" t="n">
        <x:v>7.25</x:v>
      </x:c>
      <x:c s="46" t="n">
        <x:v>14858</x:v>
      </x:c>
      <x:c s="50" t="n">
        <x:v>64.41</x:v>
      </x:c>
      <x:c s="46" t="n">
        <x:v>44</x:v>
      </x:c>
      <x:c s="50" t="n">
        <x:v>0.19</x:v>
      </x:c>
      <x:c s="46" t="n">
        <x:v>902</x:v>
      </x:c>
      <x:c s="50" t="n">
        <x:v>3.91</x:v>
      </x:c>
      <x:c s="46" t="n">
        <x:v>2490</x:v>
      </x:c>
      <x:c s="50" t="n">
        <x:v>10.79</x:v>
      </x:c>
      <x:c s="46" t="n">
        <x:v>1085</x:v>
      </x:c>
      <x:c s="50" t="n">
        <x:v>4.7</x:v>
      </x:c>
      <x:c s="46" t="n">
        <x:v>289</x:v>
      </x:c>
      <x:c s="50" t="n">
        <x:v>99.66</x:v>
      </x:c>
    </x:row>
    <x:row>
      <x:c/>
      <x:c s="44" t="str">
        <x:v>Nevada</x:v>
      </x:c>
      <x:c s="48" t="n">
        <x:v>35500</x:v>
      </x:c>
      <x:c s="48" t="n">
        <x:v>314</x:v>
      </x:c>
      <x:c s="52" t="n">
        <x:v>0.88</x:v>
      </x:c>
      <x:c s="48" t="n">
        <x:v>1815</x:v>
      </x:c>
      <x:c s="52" t="n">
        <x:v>5.11</x:v>
      </x:c>
      <x:c s="48" t="n">
        <x:v>16320</x:v>
      </x:c>
      <x:c s="52" t="n">
        <x:v>45.97</x:v>
      </x:c>
      <x:c s="48" t="n">
        <x:v>3899</x:v>
      </x:c>
      <x:c s="52" t="n">
        <x:v>10.98</x:v>
      </x:c>
      <x:c s="48" t="n">
        <x:v>10609</x:v>
      </x:c>
      <x:c s="52" t="n">
        <x:v>29.88</x:v>
      </x:c>
      <x:c s="48" t="n">
        <x:v>487</x:v>
      </x:c>
      <x:c s="52" t="n">
        <x:v>1.37</x:v>
      </x:c>
      <x:c s="48" t="n">
        <x:v>2056</x:v>
      </x:c>
      <x:c s="52" t="n">
        <x:v>5.79</x:v>
      </x:c>
      <x:c s="48" t="n">
        <x:v>3258</x:v>
      </x:c>
      <x:c s="52" t="n">
        <x:v>9.18</x:v>
      </x:c>
      <x:c s="48" t="n">
        <x:v>4482</x:v>
      </x:c>
      <x:c s="52" t="n">
        <x:v>12.63</x:v>
      </x:c>
      <x:c s="48" t="n">
        <x:v>147</x:v>
      </x:c>
      <x:c s="52" t="n">
        <x:v>97.35</x:v>
      </x:c>
    </x:row>
    <x:row>
      <x:c/>
      <x:c s="42" t="str">
        <x:v>New Hampshire</x:v>
      </x:c>
      <x:c s="46" t="n">
        <x:v>11231</x:v>
      </x:c>
      <x:c s="46" t="n">
        <x:v>21</x:v>
      </x:c>
      <x:c s="50" t="n">
        <x:v>0.19</x:v>
      </x:c>
      <x:c s="46" t="n">
        <x:v>363</x:v>
      </x:c>
      <x:c s="50" t="n">
        <x:v>3.23</x:v>
      </x:c>
      <x:c s="46" t="n">
        <x:v>698</x:v>
      </x:c>
      <x:c s="50" t="n">
        <x:v>6.21</x:v>
      </x:c>
      <x:c s="46" t="n">
        <x:v>247</x:v>
      </x:c>
      <x:c s="50" t="n">
        <x:v>2.2</x:v>
      </x:c>
      <x:c s="46" t="n">
        <x:v>9594</x:v>
      </x:c>
      <x:c s="50" t="n">
        <x:v>85.42</x:v>
      </x:c>
      <x:c s="46" t="n">
        <x:v>6</x:v>
      </x:c>
      <x:c s="50" t="str">
        <x:v>#</x:v>
      </x:c>
      <x:c s="46" t="n">
        <x:v>302</x:v>
      </x:c>
      <x:c s="50" t="n">
        <x:v>2.69</x:v>
      </x:c>
      <x:c s="46" t="n">
        <x:v>1034</x:v>
      </x:c>
      <x:c s="50" t="n">
        <x:v>9.21</x:v>
      </x:c>
      <x:c s="46" t="n">
        <x:v>203</x:v>
      </x:c>
      <x:c s="50" t="n">
        <x:v>1.81</x:v>
      </x:c>
      <x:c s="46" t="n">
        <x:v>99</x:v>
      </x:c>
      <x:c s="50" t="n">
        <x:v>100</x:v>
      </x:c>
    </x:row>
    <x:row>
      <x:c/>
      <x:c s="44" t="str">
        <x:v>New Jersey</x:v>
      </x:c>
      <x:c s="48" t="n">
        <x:v>94361</x:v>
      </x:c>
      <x:c s="48" t="n">
        <x:v>126</x:v>
      </x:c>
      <x:c s="52" t="n">
        <x:v>0.13</x:v>
      </x:c>
      <x:c s="48" t="n">
        <x:v>7842</x:v>
      </x:c>
      <x:c s="52" t="n">
        <x:v>8.31</x:v>
      </x:c>
      <x:c s="48" t="n">
        <x:v>28136</x:v>
      </x:c>
      <x:c s="52" t="n">
        <x:v>29.82</x:v>
      </x:c>
      <x:c s="48" t="n">
        <x:v>14139</x:v>
      </x:c>
      <x:c s="52" t="n">
        <x:v>14.98</x:v>
      </x:c>
      <x:c s="48" t="n">
        <x:v>41654</x:v>
      </x:c>
      <x:c s="52" t="n">
        <x:v>44.14</x:v>
      </x:c>
      <x:c s="48" t="n">
        <x:v>180</x:v>
      </x:c>
      <x:c s="52" t="n">
        <x:v>0.19</x:v>
      </x:c>
      <x:c s="48" t="n">
        <x:v>2284</x:v>
      </x:c>
      <x:c s="52" t="n">
        <x:v>2.42</x:v>
      </x:c>
      <x:c s="48" t="n">
        <x:v>12747</x:v>
      </x:c>
      <x:c s="52" t="n">
        <x:v>13.51</x:v>
      </x:c>
      <x:c s="48" t="n">
        <x:v>5136</x:v>
      </x:c>
      <x:c s="52" t="n">
        <x:v>5.44</x:v>
      </x:c>
      <x:c s="48" t="n">
        <x:v>480</x:v>
      </x:c>
      <x:c s="52" t="n">
        <x:v>98.16</x:v>
      </x:c>
    </x:row>
    <x:row>
      <x:c/>
      <x:c s="42" t="str">
        <x:v>New Mexico</x:v>
      </x:c>
      <x:c s="46" t="n">
        <x:v>22292</x:v>
      </x:c>
      <x:c s="46" t="n">
        <x:v>2159</x:v>
      </x:c>
      <x:c s="50" t="n">
        <x:v>9.69</x:v>
      </x:c>
      <x:c s="46" t="n">
        <x:v>236</x:v>
      </x:c>
      <x:c s="50" t="n">
        <x:v>1.06</x:v>
      </x:c>
      <x:c s="46" t="n">
        <x:v>14287</x:v>
      </x:c>
      <x:c s="50" t="n">
        <x:v>64.09</x:v>
      </x:c>
      <x:c s="46" t="n">
        <x:v>464</x:v>
      </x:c>
      <x:c s="50" t="n">
        <x:v>2.08</x:v>
      </x:c>
      <x:c s="46" t="n">
        <x:v>4700</x:v>
      </x:c>
      <x:c s="50" t="n">
        <x:v>21.08</x:v>
      </x:c>
      <x:c s="46" t="n">
        <x:v>31</x:v>
      </x:c>
      <x:c s="50" t="n">
        <x:v>0.14</x:v>
      </x:c>
      <x:c s="46" t="n">
        <x:v>415</x:v>
      </x:c>
      <x:c s="50" t="n">
        <x:v>1.86</x:v>
      </x:c>
      <x:c s="46" t="n">
        <x:v>3145</x:v>
      </x:c>
      <x:c s="50" t="n">
        <x:v>14.11</x:v>
      </x:c>
      <x:c s="46" t="n">
        <x:v>3815</x:v>
      </x:c>
      <x:c s="50" t="n">
        <x:v>17.11</x:v>
      </x:c>
      <x:c s="46" t="n">
        <x:v>208</x:v>
      </x:c>
      <x:c s="50" t="n">
        <x:v>97.2</x:v>
      </x:c>
    </x:row>
    <x:row>
      <x:c/>
      <x:c s="44" t="str">
        <x:v>New York</x:v>
      </x:c>
      <x:c s="48" t="n">
        <x:v>174241</x:v>
      </x:c>
      <x:c s="48" t="n">
        <x:v>1231</x:v>
      </x:c>
      <x:c s="52" t="n">
        <x:v>0.71</x:v>
      </x:c>
      <x:c s="48" t="n">
        <x:v>16173</x:v>
      </x:c>
      <x:c s="52" t="n">
        <x:v>9.28</x:v>
      </x:c>
      <x:c s="48" t="n">
        <x:v>51623</x:v>
      </x:c>
      <x:c s="52" t="n">
        <x:v>29.63</x:v>
      </x:c>
      <x:c s="48" t="n">
        <x:v>31553</x:v>
      </x:c>
      <x:c s="52" t="n">
        <x:v>18.11</x:v>
      </x:c>
      <x:c s="48" t="n">
        <x:v>69146</x:v>
      </x:c>
      <x:c s="52" t="n">
        <x:v>39.68</x:v>
      </x:c>
      <x:c s="48" t="n">
        <x:v>502</x:v>
      </x:c>
      <x:c s="52" t="n">
        <x:v>0.29</x:v>
      </x:c>
      <x:c s="48" t="n">
        <x:v>4013</x:v>
      </x:c>
      <x:c s="52" t="n">
        <x:v>2.3</x:v>
      </x:c>
      <x:c s="48" t="n">
        <x:v>24829</x:v>
      </x:c>
      <x:c s="52" t="n">
        <x:v>14.25</x:v>
      </x:c>
      <x:c s="48" t="n">
        <x:v>13146</x:v>
      </x:c>
      <x:c s="52" t="n">
        <x:v>7.54</x:v>
      </x:c>
      <x:c s="48" t="n">
        <x:v>1292</x:v>
      </x:c>
      <x:c s="52" t="n">
        <x:v>98.63</x:v>
      </x:c>
    </x:row>
    <x:row>
      <x:c/>
      <x:c s="42" t="str">
        <x:v>North Carolina</x:v>
      </x:c>
      <x:c s="46" t="n">
        <x:v>114420</x:v>
      </x:c>
      <x:c s="46" t="n">
        <x:v>867</x:v>
      </x:c>
      <x:c s="50" t="n">
        <x:v>0.76</x:v>
      </x:c>
      <x:c s="46" t="n">
        <x:v>3410</x:v>
      </x:c>
      <x:c s="50" t="n">
        <x:v>2.98</x:v>
      </x:c>
      <x:c s="46" t="n">
        <x:v>22621</x:v>
      </x:c>
      <x:c s="50" t="n">
        <x:v>19.77</x:v>
      </x:c>
      <x:c s="46" t="n">
        <x:v>28725</x:v>
      </x:c>
      <x:c s="50" t="n">
        <x:v>25.1</x:v>
      </x:c>
      <x:c s="46" t="n">
        <x:v>53546</x:v>
      </x:c>
      <x:c s="50" t="n">
        <x:v>46.8</x:v>
      </x:c>
      <x:c s="46" t="n">
        <x:v>141</x:v>
      </x:c>
      <x:c s="50" t="n">
        <x:v>0.12</x:v>
      </x:c>
      <x:c s="46" t="n">
        <x:v>5110</x:v>
      </x:c>
      <x:c s="50" t="n">
        <x:v>4.47</x:v>
      </x:c>
      <x:c s="46" t="n">
        <x:v>10296</x:v>
      </x:c>
      <x:c s="50" t="n">
        <x:v>9</x:v>
      </x:c>
      <x:c s="46" t="n">
        <x:v>6156</x:v>
      </x:c>
      <x:c s="50" t="n">
        <x:v>5.38</x:v>
      </x:c>
      <x:c s="46" t="n">
        <x:v>658</x:v>
      </x:c>
      <x:c s="50" t="n">
        <x:v>99.85</x:v>
      </x:c>
    </x:row>
    <x:row>
      <x:c/>
      <x:c s="44" t="str">
        <x:v>North Dakota</x:v>
      </x:c>
      <x:c s="48" t="n">
        <x:v>6627</x:v>
      </x:c>
      <x:c s="48" t="n">
        <x:v>456</x:v>
      </x:c>
      <x:c s="52" t="n">
        <x:v>6.88</x:v>
      </x:c>
      <x:c s="48" t="n">
        <x:v>103</x:v>
      </x:c>
      <x:c s="52" t="n">
        <x:v>1.55</x:v>
      </x:c>
      <x:c s="48" t="n">
        <x:v>299</x:v>
      </x:c>
      <x:c s="52" t="n">
        <x:v>4.51</x:v>
      </x:c>
      <x:c s="48" t="n">
        <x:v>338</x:v>
      </x:c>
      <x:c s="52" t="n">
        <x:v>5.1</x:v>
      </x:c>
      <x:c s="48" t="n">
        <x:v>5278</x:v>
      </x:c>
      <x:c s="52" t="n">
        <x:v>79.64</x:v>
      </x:c>
      <x:c s="48" t="n">
        <x:v>10</x:v>
      </x:c>
      <x:c s="52" t="n">
        <x:v>0.15</x:v>
      </x:c>
      <x:c s="48" t="n">
        <x:v>143</x:v>
      </x:c>
      <x:c s="52" t="n">
        <x:v>2.16</x:v>
      </x:c>
      <x:c s="48" t="n">
        <x:v>412</x:v>
      </x:c>
      <x:c s="52" t="n">
        <x:v>6.22</x:v>
      </x:c>
      <x:c s="48" t="n">
        <x:v>151</x:v>
      </x:c>
      <x:c s="52" t="n">
        <x:v>2.28</x:v>
      </x:c>
      <x:c s="48" t="n">
        <x:v>161</x:v>
      </x:c>
      <x:c s="52" t="n">
        <x:v>99.38</x:v>
      </x:c>
    </x:row>
    <x:row>
      <x:c/>
      <x:c s="42" t="str">
        <x:v>Ohio</x:v>
      </x:c>
      <x:c s="46" t="n">
        <x:v>117479</x:v>
      </x:c>
      <x:c s="46" t="n">
        <x:v>141</x:v>
      </x:c>
      <x:c s="50" t="n">
        <x:v>0.12</x:v>
      </x:c>
      <x:c s="46" t="n">
        <x:v>2470</x:v>
      </x:c>
      <x:c s="50" t="n">
        <x:v>2.1</x:v>
      </x:c>
      <x:c s="46" t="n">
        <x:v>7685</x:v>
      </x:c>
      <x:c s="50" t="n">
        <x:v>6.54</x:v>
      </x:c>
      <x:c s="46" t="n">
        <x:v>19145</x:v>
      </x:c>
      <x:c s="50" t="n">
        <x:v>16.3</x:v>
      </x:c>
      <x:c s="46" t="n">
        <x:v>82040</x:v>
      </x:c>
      <x:c s="50" t="n">
        <x:v>69.83</x:v>
      </x:c>
      <x:c s="46" t="n">
        <x:v>119</x:v>
      </x:c>
      <x:c s="50" t="str">
        <x:v>#</x:v>
      </x:c>
      <x:c s="46" t="n">
        <x:v>5879</x:v>
      </x:c>
      <x:c s="50" t="n">
        <x:v>5</x:v>
      </x:c>
      <x:c s="46" t="n">
        <x:v>15635</x:v>
      </x:c>
      <x:c s="50" t="n">
        <x:v>13.31</x:v>
      </x:c>
      <x:c s="46" t="n">
        <x:v>3632</x:v>
      </x:c>
      <x:c s="50" t="n">
        <x:v>3.09</x:v>
      </x:c>
      <x:c s="46" t="n">
        <x:v>903</x:v>
      </x:c>
      <x:c s="50" t="n">
        <x:v>98.15</x:v>
      </x:c>
    </x:row>
    <x:row>
      <x:c/>
      <x:c s="44" t="str">
        <x:v>Oklahoma</x:v>
      </x:c>
      <x:c s="48" t="n">
        <x:v>42492</x:v>
      </x:c>
      <x:c s="48" t="n">
        <x:v>5656</x:v>
      </x:c>
      <x:c s="52" t="n">
        <x:v>13.31</x:v>
      </x:c>
      <x:c s="48" t="n">
        <x:v>748</x:v>
      </x:c>
      <x:c s="52" t="n">
        <x:v>1.76</x:v>
      </x:c>
      <x:c s="48" t="n">
        <x:v>7730</x:v>
      </x:c>
      <x:c s="52" t="n">
        <x:v>18.19</x:v>
      </x:c>
      <x:c s="48" t="n">
        <x:v>3717</x:v>
      </x:c>
      <x:c s="52" t="n">
        <x:v>8.75</x:v>
      </x:c>
      <x:c s="48" t="n">
        <x:v>20427</x:v>
      </x:c>
      <x:c s="52" t="n">
        <x:v>48.07</x:v>
      </x:c>
      <x:c s="48" t="n">
        <x:v>160</x:v>
      </x:c>
      <x:c s="52" t="n">
        <x:v>0.38</x:v>
      </x:c>
      <x:c s="48" t="n">
        <x:v>4054</x:v>
      </x:c>
      <x:c s="52" t="n">
        <x:v>9.54</x:v>
      </x:c>
      <x:c s="48" t="n">
        <x:v>6136</x:v>
      </x:c>
      <x:c s="52" t="n">
        <x:v>14.44</x:v>
      </x:c>
      <x:c s="48" t="n">
        <x:v>2599</x:v>
      </x:c>
      <x:c s="52" t="n">
        <x:v>6.12</x:v>
      </x:c>
      <x:c s="48" t="n">
        <x:v>481</x:v>
      </x:c>
      <x:c s="52" t="n">
        <x:v>96.01</x:v>
      </x:c>
    </x:row>
    <x:row>
      <x:c/>
      <x:c s="42" t="str">
        <x:v>Oregon</x:v>
      </x:c>
      <x:c s="46" t="n">
        <x:v>28326</x:v>
      </x:c>
      <x:c s="46" t="n">
        <x:v>375</x:v>
      </x:c>
      <x:c s="50" t="n">
        <x:v>1.32</x:v>
      </x:c>
      <x:c s="46" t="n">
        <x:v>924</x:v>
      </x:c>
      <x:c s="50" t="n">
        <x:v>3.26</x:v>
      </x:c>
      <x:c s="46" t="n">
        <x:v>6978</x:v>
      </x:c>
      <x:c s="50" t="n">
        <x:v>24.63</x:v>
      </x:c>
      <x:c s="46" t="n">
        <x:v>611</x:v>
      </x:c>
      <x:c s="50" t="n">
        <x:v>2.16</x:v>
      </x:c>
      <x:c s="46" t="n">
        <x:v>17455</x:v>
      </x:c>
      <x:c s="50" t="n">
        <x:v>61.62</x:v>
      </x:c>
      <x:c s="46" t="n">
        <x:v>197</x:v>
      </x:c>
      <x:c s="50" t="n">
        <x:v>0.7</x:v>
      </x:c>
      <x:c s="46" t="n">
        <x:v>1786</x:v>
      </x:c>
      <x:c s="50" t="n">
        <x:v>6.31</x:v>
      </x:c>
      <x:c s="46" t="n">
        <x:v>2690</x:v>
      </x:c>
      <x:c s="50" t="n">
        <x:v>9.5</x:v>
      </x:c>
      <x:c s="46" t="n">
        <x:v>1276</x:v>
      </x:c>
      <x:c s="50" t="n">
        <x:v>4.5</x:v>
      </x:c>
      <x:c s="46" t="n">
        <x:v>304</x:v>
      </x:c>
      <x:c s="50" t="n">
        <x:v>97.75</x:v>
      </x:c>
    </x:row>
    <x:row>
      <x:c/>
      <x:c s="44" t="str">
        <x:v>Pennsylvania</x:v>
      </x:c>
      <x:c s="48" t="n">
        <x:v>99780</x:v>
      </x:c>
      <x:c s="48" t="n">
        <x:v>151</x:v>
      </x:c>
      <x:c s="52" t="n">
        <x:v>0.15</x:v>
      </x:c>
      <x:c s="48" t="n">
        <x:v>3919</x:v>
      </x:c>
      <x:c s="52" t="n">
        <x:v>3.93</x:v>
      </x:c>
      <x:c s="48" t="n">
        <x:v>12191</x:v>
      </x:c>
      <x:c s="52" t="n">
        <x:v>12.22</x:v>
      </x:c>
      <x:c s="48" t="n">
        <x:v>15796</x:v>
      </x:c>
      <x:c s="52" t="n">
        <x:v>15.83</x:v>
      </x:c>
      <x:c s="48" t="n">
        <x:v>64075</x:v>
      </x:c>
      <x:c s="52" t="n">
        <x:v>64.22</x:v>
      </x:c>
      <x:c s="48" t="n">
        <x:v>69</x:v>
      </x:c>
      <x:c s="52" t="str">
        <x:v>#</x:v>
      </x:c>
      <x:c s="48" t="n">
        <x:v>3579</x:v>
      </x:c>
      <x:c s="52" t="n">
        <x:v>3.59</x:v>
      </x:c>
      <x:c s="48" t="n">
        <x:v>13225</x:v>
      </x:c>
      <x:c s="52" t="n">
        <x:v>13.25</x:v>
      </x:c>
      <x:c s="48" t="n">
        <x:v>3893</x:v>
      </x:c>
      <x:c s="52" t="n">
        <x:v>3.9</x:v>
      </x:c>
      <x:c s="48" t="n">
        <x:v>697</x:v>
      </x:c>
      <x:c s="52" t="n">
        <x:v>98.87</x:v>
      </x:c>
    </x:row>
    <x:row>
      <x:c/>
      <x:c s="42" t="str">
        <x:v>Puerto Rico</x:v>
      </x:c>
      <x:c s="46" t="n">
        <x:v>22221</x:v>
      </x:c>
      <x:c s="46" t="n">
        <x:v>17</x:v>
      </x:c>
      <x:c s="50" t="str">
        <x:v>#</x:v>
      </x:c>
      <x:c s="46" t="n">
        <x:v>4</x:v>
      </x:c>
      <x:c s="50" t="str">
        <x:v>#</x:v>
      </x:c>
      <x:c s="46" t="n">
        <x:v>22174</x:v>
      </x:c>
      <x:c s="50" t="n">
        <x:v>99.79</x:v>
      </x:c>
      <x:c s="46" t="n">
        <x:v>5</x:v>
      </x:c>
      <x:c s="50" t="str">
        <x:v>#</x:v>
      </x:c>
      <x:c s="46" t="n">
        <x:v>21</x:v>
      </x:c>
      <x:c s="50" t="str">
        <x:v>#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6298</x:v>
      </x:c>
      <x:c s="50" t="n">
        <x:v>28.34</x:v>
      </x:c>
      <x:c s="46" t="n">
        <x:v>49</x:v>
      </x:c>
      <x:c s="50" t="n">
        <x:v>0.22</x:v>
      </x:c>
      <x:c s="46" t="n">
        <x:v>213</x:v>
      </x:c>
      <x:c s="50" t="n">
        <x:v>100</x:v>
      </x:c>
    </x:row>
    <x:row>
      <x:c/>
      <x:c s="44" t="str">
        <x:v>Rhode Island</x:v>
      </x:c>
      <x:c s="48" t="n">
        <x:v>11496</x:v>
      </x:c>
      <x:c s="48" t="n">
        <x:v>64</x:v>
      </x:c>
      <x:c s="52" t="n">
        <x:v>0.56</x:v>
      </x:c>
      <x:c s="48" t="n">
        <x:v>326</x:v>
      </x:c>
      <x:c s="52" t="n">
        <x:v>2.84</x:v>
      </x:c>
      <x:c s="48" t="n">
        <x:v>3215</x:v>
      </x:c>
      <x:c s="52" t="n">
        <x:v>27.97</x:v>
      </x:c>
      <x:c s="48" t="n">
        <x:v>1244</x:v>
      </x:c>
      <x:c s="52" t="n">
        <x:v>10.82</x:v>
      </x:c>
      <x:c s="48" t="n">
        <x:v>6191</x:v>
      </x:c>
      <x:c s="52" t="n">
        <x:v>53.85</x:v>
      </x:c>
      <x:c s="48" t="n">
        <x:v>21</x:v>
      </x:c>
      <x:c s="52" t="n">
        <x:v>0.18</x:v>
      </x:c>
      <x:c s="48" t="n">
        <x:v>435</x:v>
      </x:c>
      <x:c s="52" t="n">
        <x:v>3.78</x:v>
      </x:c>
      <x:c s="48" t="n">
        <x:v>1456</x:v>
      </x:c>
      <x:c s="52" t="n">
        <x:v>12.67</x:v>
      </x:c>
      <x:c s="48" t="n">
        <x:v>1216</x:v>
      </x:c>
      <x:c s="52" t="n">
        <x:v>10.58</x:v>
      </x:c>
      <x:c s="48" t="n">
        <x:v>62</x:v>
      </x:c>
      <x:c s="52" t="n">
        <x:v>100</x:v>
      </x:c>
    </x:row>
    <x:row>
      <x:c/>
      <x:c s="42" t="str">
        <x:v>South Carolina</x:v>
      </x:c>
      <x:c s="46" t="n">
        <x:v>46269</x:v>
      </x:c>
      <x:c s="46" t="n">
        <x:v>204</x:v>
      </x:c>
      <x:c s="50" t="n">
        <x:v>0.44</x:v>
      </x:c>
      <x:c s="46" t="n">
        <x:v>676</x:v>
      </x:c>
      <x:c s="50" t="n">
        <x:v>1.46</x:v>
      </x:c>
      <x:c s="46" t="n">
        <x:v>5244</x:v>
      </x:c>
      <x:c s="50" t="n">
        <x:v>11.33</x:v>
      </x:c>
      <x:c s="46" t="n">
        <x:v>14233</x:v>
      </x:c>
      <x:c s="50" t="n">
        <x:v>30.76</x:v>
      </x:c>
      <x:c s="46" t="n">
        <x:v>23885</x:v>
      </x:c>
      <x:c s="50" t="n">
        <x:v>51.62</x:v>
      </x:c>
      <x:c s="46" t="n">
        <x:v>68</x:v>
      </x:c>
      <x:c s="50" t="n">
        <x:v>0.15</x:v>
      </x:c>
      <x:c s="46" t="n">
        <x:v>1959</x:v>
      </x:c>
      <x:c s="50" t="n">
        <x:v>4.23</x:v>
      </x:c>
      <x:c s="46" t="n">
        <x:v>4537</x:v>
      </x:c>
      <x:c s="50" t="n">
        <x:v>9.81</x:v>
      </x:c>
      <x:c s="46" t="n">
        <x:v>3507</x:v>
      </x:c>
      <x:c s="50" t="n">
        <x:v>7.58</x:v>
      </x:c>
      <x:c s="46" t="n">
        <x:v>264</x:v>
      </x:c>
      <x:c s="50" t="n">
        <x:v>100</x:v>
      </x:c>
    </x:row>
    <x:row>
      <x:c/>
      <x:c s="44" t="str">
        <x:v>South Dakota</x:v>
      </x:c>
      <x:c s="48" t="n">
        <x:v>8204</x:v>
      </x:c>
      <x:c s="48" t="n">
        <x:v>670</x:v>
      </x:c>
      <x:c s="52" t="n">
        <x:v>8.17</x:v>
      </x:c>
      <x:c s="48" t="n">
        <x:v>120</x:v>
      </x:c>
      <x:c s="52" t="n">
        <x:v>1.46</x:v>
      </x:c>
      <x:c s="48" t="n">
        <x:v>469</x:v>
      </x:c>
      <x:c s="52" t="n">
        <x:v>5.72</x:v>
      </x:c>
      <x:c s="48" t="n">
        <x:v>223</x:v>
      </x:c>
      <x:c s="52" t="n">
        <x:v>2.72</x:v>
      </x:c>
      <x:c s="48" t="n">
        <x:v>6369</x:v>
      </x:c>
      <x:c s="52" t="n">
        <x:v>77.63</x:v>
      </x:c>
      <x:c s="48" t="n">
        <x:v>5</x:v>
      </x:c>
      <x:c s="52" t="str">
        <x:v>#</x:v>
      </x:c>
      <x:c s="48" t="n">
        <x:v>348</x:v>
      </x:c>
      <x:c s="52" t="n">
        <x:v>4.24</x:v>
      </x:c>
      <x:c s="48" t="n">
        <x:v>527</x:v>
      </x:c>
      <x:c s="52" t="n">
        <x:v>6.42</x:v>
      </x:c>
      <x:c s="48" t="n">
        <x:v>107</x:v>
      </x:c>
      <x:c s="52" t="n">
        <x:v>1.3</x:v>
      </x:c>
      <x:c s="48" t="n">
        <x:v>170</x:v>
      </x:c>
      <x:c s="52" t="n">
        <x:v>98.27</x:v>
      </x:c>
    </x:row>
    <x:row>
      <x:c/>
      <x:c s="42" t="str">
        <x:v>Tennessee</x:v>
      </x:c>
      <x:c s="46" t="n">
        <x:v>69437</x:v>
      </x:c>
      <x:c s="46" t="n">
        <x:v>136</x:v>
      </x:c>
      <x:c s="50" t="n">
        <x:v>0.2</x:v>
      </x:c>
      <x:c s="46" t="n">
        <x:v>1297</x:v>
      </x:c>
      <x:c s="50" t="n">
        <x:v>1.87</x:v>
      </x:c>
      <x:c s="46" t="n">
        <x:v>8809</x:v>
      </x:c>
      <x:c s="50" t="n">
        <x:v>12.69</x:v>
      </x:c>
      <x:c s="46" t="n">
        <x:v>14845</x:v>
      </x:c>
      <x:c s="50" t="n">
        <x:v>21.38</x:v>
      </x:c>
      <x:c s="46" t="n">
        <x:v>42299</x:v>
      </x:c>
      <x:c s="50" t="n">
        <x:v>60.92</x:v>
      </x:c>
      <x:c s="46" t="n">
        <x:v>77</x:v>
      </x:c>
      <x:c s="50" t="n">
        <x:v>0.11</x:v>
      </x:c>
      <x:c s="46" t="n">
        <x:v>1974</x:v>
      </x:c>
      <x:c s="50" t="n">
        <x:v>2.84</x:v>
      </x:c>
      <x:c s="46" t="n">
        <x:v>7774</x:v>
      </x:c>
      <x:c s="50" t="n">
        <x:v>11.2</x:v>
      </x:c>
      <x:c s="46" t="n">
        <x:v>5536</x:v>
      </x:c>
      <x:c s="50" t="n">
        <x:v>7.97</x:v>
      </x:c>
      <x:c s="46" t="n">
        <x:v>406</x:v>
      </x:c>
      <x:c s="50" t="n">
        <x:v>99.51</x:v>
      </x:c>
    </x:row>
    <x:row>
      <x:c/>
      <x:c s="44" t="str">
        <x:v>Texas</x:v>
      </x:c>
      <x:c s="48" t="n">
        <x:v>392052</x:v>
      </x:c>
      <x:c s="48" t="n">
        <x:v>1212</x:v>
      </x:c>
      <x:c s="52" t="n">
        <x:v>0.31</x:v>
      </x:c>
      <x:c s="48" t="n">
        <x:v>15418</x:v>
      </x:c>
      <x:c s="52" t="n">
        <x:v>3.93</x:v>
      </x:c>
      <x:c s="48" t="n">
        <x:v>209815</x:v>
      </x:c>
      <x:c s="52" t="n">
        <x:v>53.52</x:v>
      </x:c>
      <x:c s="48" t="n">
        <x:v>51052</x:v>
      </x:c>
      <x:c s="52" t="n">
        <x:v>13.02</x:v>
      </x:c>
      <x:c s="48" t="n">
        <x:v>104560</x:v>
      </x:c>
      <x:c s="52" t="n">
        <x:v>26.67</x:v>
      </x:c>
      <x:c s="48" t="n">
        <x:v>574</x:v>
      </x:c>
      <x:c s="52" t="n">
        <x:v>0.15</x:v>
      </x:c>
      <x:c s="48" t="n">
        <x:v>9421</x:v>
      </x:c>
      <x:c s="52" t="n">
        <x:v>2.4</x:v>
      </x:c>
      <x:c s="48" t="n">
        <x:v>39357</x:v>
      </x:c>
      <x:c s="52" t="n">
        <x:v>10.04</x:v>
      </x:c>
      <x:c s="48" t="n">
        <x:v>61532</x:v>
      </x:c>
      <x:c s="52" t="n">
        <x:v>15.69</x:v>
      </x:c>
      <x:c s="48" t="n">
        <x:v>2016</x:v>
      </x:c>
      <x:c s="52" t="n">
        <x:v>98.49</x:v>
      </x:c>
    </x:row>
    <x:row>
      <x:c/>
      <x:c s="42" t="str">
        <x:v>Utah</x:v>
      </x:c>
      <x:c s="46" t="n">
        <x:v>46818</x:v>
      </x:c>
      <x:c s="46" t="n">
        <x:v>418</x:v>
      </x:c>
      <x:c s="50" t="n">
        <x:v>0.89</x:v>
      </x:c>
      <x:c s="46" t="n">
        <x:v>699</x:v>
      </x:c>
      <x:c s="50" t="n">
        <x:v>1.49</x:v>
      </x:c>
      <x:c s="46" t="n">
        <x:v>8006</x:v>
      </x:c>
      <x:c s="50" t="n">
        <x:v>17.1</x:v>
      </x:c>
      <x:c s="46" t="n">
        <x:v>668</x:v>
      </x:c>
      <x:c s="50" t="n">
        <x:v>1.43</x:v>
      </x:c>
      <x:c s="46" t="n">
        <x:v>34898</x:v>
      </x:c>
      <x:c s="50" t="n">
        <x:v>74.54</x:v>
      </x:c>
      <x:c s="46" t="n">
        <x:v>710</x:v>
      </x:c>
      <x:c s="50" t="n">
        <x:v>1.52</x:v>
      </x:c>
      <x:c s="46" t="n">
        <x:v>1419</x:v>
      </x:c>
      <x:c s="50" t="n">
        <x:v>3.03</x:v>
      </x:c>
      <x:c s="46" t="n">
        <x:v>4104</x:v>
      </x:c>
      <x:c s="50" t="n">
        <x:v>8.77</x:v>
      </x:c>
      <x:c s="46" t="n">
        <x:v>2594</x:v>
      </x:c>
      <x:c s="50" t="n">
        <x:v>5.54</x:v>
      </x:c>
      <x:c s="46" t="n">
        <x:v>228</x:v>
      </x:c>
      <x:c s="50" t="n">
        <x:v>98.7</x:v>
      </x:c>
    </x:row>
    <x:row>
      <x:c/>
      <x:c s="44" t="str">
        <x:v>Vermont</x:v>
      </x:c>
      <x:c s="48" t="n">
        <x:v>4344</x:v>
      </x:c>
      <x:c s="48" t="n">
        <x:v>17</x:v>
      </x:c>
      <x:c s="52" t="n">
        <x:v>0.39</x:v>
      </x:c>
      <x:c s="48" t="n">
        <x:v>116</x:v>
      </x:c>
      <x:c s="52" t="n">
        <x:v>2.67</x:v>
      </x:c>
      <x:c s="48" t="n">
        <x:v>98</x:v>
      </x:c>
      <x:c s="52" t="n">
        <x:v>2.26</x:v>
      </x:c>
      <x:c s="48" t="n">
        <x:v>121</x:v>
      </x:c>
      <x:c s="52" t="n">
        <x:v>2.79</x:v>
      </x:c>
      <x:c s="48" t="n">
        <x:v>3861</x:v>
      </x:c>
      <x:c s="52" t="n">
        <x:v>88.88</x:v>
      </x:c>
      <x:c s="48" t="n">
        <x:v>8</x:v>
      </x:c>
      <x:c s="52" t="n">
        <x:v>0.18</x:v>
      </x:c>
      <x:c s="48" t="n">
        <x:v>123</x:v>
      </x:c>
      <x:c s="52" t="n">
        <x:v>2.83</x:v>
      </x:c>
      <x:c s="48" t="n">
        <x:v>452</x:v>
      </x:c>
      <x:c s="52" t="n">
        <x:v>10.41</x:v>
      </x:c>
      <x:c s="48" t="n">
        <x:v>55</x:v>
      </x:c>
      <x:c s="52" t="n">
        <x:v>1.27</x:v>
      </x:c>
      <x:c s="48" t="n">
        <x:v>56</x:v>
      </x:c>
      <x:c s="52" t="n">
        <x:v>100</x:v>
      </x:c>
    </x:row>
    <x:row>
      <x:c/>
      <x:c s="42" t="str">
        <x:v>Virginia</x:v>
      </x:c>
      <x:c s="46" t="n">
        <x:v>77928</x:v>
      </x:c>
      <x:c s="46" t="n">
        <x:v>203</x:v>
      </x:c>
      <x:c s="50" t="n">
        <x:v>0.26</x:v>
      </x:c>
      <x:c s="46" t="n">
        <x:v>4507</x:v>
      </x:c>
      <x:c s="50" t="n">
        <x:v>5.78</x:v>
      </x:c>
      <x:c s="46" t="n">
        <x:v>15221</x:v>
      </x:c>
      <x:c s="50" t="n">
        <x:v>19.53</x:v>
      </x:c>
      <x:c s="46" t="n">
        <x:v>18608</x:v>
      </x:c>
      <x:c s="50" t="n">
        <x:v>23.88</x:v>
      </x:c>
      <x:c s="46" t="n">
        <x:v>34888</x:v>
      </x:c>
      <x:c s="50" t="n">
        <x:v>44.77</x:v>
      </x:c>
      <x:c s="46" t="n">
        <x:v>125</x:v>
      </x:c>
      <x:c s="50" t="n">
        <x:v>0.16</x:v>
      </x:c>
      <x:c s="46" t="n">
        <x:v>4376</x:v>
      </x:c>
      <x:c s="50" t="n">
        <x:v>5.62</x:v>
      </x:c>
      <x:c s="46" t="n">
        <x:v>10249</x:v>
      </x:c>
      <x:c s="50" t="n">
        <x:v>13.15</x:v>
      </x:c>
      <x:c s="46" t="n">
        <x:v>5943</x:v>
      </x:c>
      <x:c s="50" t="n">
        <x:v>7.63</x:v>
      </x:c>
      <x:c s="46" t="n">
        <x:v>400</x:v>
      </x:c>
      <x:c s="50" t="n">
        <x:v>99.75</x:v>
      </x:c>
    </x:row>
    <x:row>
      <x:c/>
      <x:c s="44" t="str">
        <x:v>Washington</x:v>
      </x:c>
      <x:c s="48" t="n">
        <x:v>65378</x:v>
      </x:c>
      <x:c s="48" t="n">
        <x:v>809</x:v>
      </x:c>
      <x:c s="52" t="n">
        <x:v>1.24</x:v>
      </x:c>
      <x:c s="48" t="n">
        <x:v>4403</x:v>
      </x:c>
      <x:c s="52" t="n">
        <x:v>6.73</x:v>
      </x:c>
      <x:c s="48" t="n">
        <x:v>16633</x:v>
      </x:c>
      <x:c s="52" t="n">
        <x:v>25.44</x:v>
      </x:c>
      <x:c s="48" t="n">
        <x:v>3110</x:v>
      </x:c>
      <x:c s="52" t="n">
        <x:v>4.76</x:v>
      </x:c>
      <x:c s="48" t="n">
        <x:v>34198</x:v>
      </x:c>
      <x:c s="52" t="n">
        <x:v>52.31</x:v>
      </x:c>
      <x:c s="48" t="n">
        <x:v>906</x:v>
      </x:c>
      <x:c s="52" t="n">
        <x:v>1.39</x:v>
      </x:c>
      <x:c s="48" t="n">
        <x:v>5319</x:v>
      </x:c>
      <x:c s="52" t="n">
        <x:v>8.14</x:v>
      </x:c>
      <x:c s="48" t="n">
        <x:v>4958</x:v>
      </x:c>
      <x:c s="52" t="n">
        <x:v>7.58</x:v>
      </x:c>
      <x:c s="48" t="n">
        <x:v>6424</x:v>
      </x:c>
      <x:c s="52" t="n">
        <x:v>9.83</x:v>
      </x:c>
      <x:c s="48" t="n">
        <x:v>521</x:v>
      </x:c>
      <x:c s="52" t="n">
        <x:v>99.62</x:v>
      </x:c>
    </x:row>
    <x:row>
      <x:c/>
      <x:c s="42" t="str">
        <x:v>West Virginia</x:v>
      </x:c>
      <x:c s="46" t="n">
        <x:v>19813</x:v>
      </x:c>
      <x:c s="46" t="n">
        <x:v>18</x:v>
      </x:c>
      <x:c s="50" t="str">
        <x:v>#</x:v>
      </x:c>
      <x:c s="46" t="n">
        <x:v>124</x:v>
      </x:c>
      <x:c s="50" t="n">
        <x:v>0.63</x:v>
      </x:c>
      <x:c s="46" t="n">
        <x:v>453</x:v>
      </x:c>
      <x:c s="50" t="n">
        <x:v>2.29</x:v>
      </x:c>
      <x:c s="46" t="n">
        <x:v>935</x:v>
      </x:c>
      <x:c s="50" t="n">
        <x:v>4.72</x:v>
      </x:c>
      <x:c s="46" t="n">
        <x:v>17674</x:v>
      </x:c>
      <x:c s="50" t="n">
        <x:v>89.2</x:v>
      </x:c>
      <x:c s="46" t="n">
        <x:v>13</x:v>
      </x:c>
      <x:c s="50" t="str">
        <x:v>#</x:v>
      </x:c>
      <x:c s="46" t="n">
        <x:v>596</x:v>
      </x:c>
      <x:c s="50" t="n">
        <x:v>3.01</x:v>
      </x:c>
      <x:c s="46" t="n">
        <x:v>2887</x:v>
      </x:c>
      <x:c s="50" t="n">
        <x:v>14.57</x:v>
      </x:c>
      <x:c s="46" t="n">
        <x:v>151</x:v>
      </x:c>
      <x:c s="50" t="n">
        <x:v>0.76</x:v>
      </x:c>
      <x:c s="46" t="n">
        <x:v>139</x:v>
      </x:c>
      <x:c s="50" t="n">
        <x:v>100</x:v>
      </x:c>
    </x:row>
    <x:row>
      <x:c/>
      <x:c s="44" t="str">
        <x:v>Wisconsin</x:v>
      </x:c>
      <x:c s="48" t="n">
        <x:v>57596</x:v>
      </x:c>
      <x:c s="48" t="n">
        <x:v>538</x:v>
      </x:c>
      <x:c s="52" t="n">
        <x:v>0.93</x:v>
      </x:c>
      <x:c s="48" t="n">
        <x:v>1905</x:v>
      </x:c>
      <x:c s="52" t="n">
        <x:v>3.31</x:v>
      </x:c>
      <x:c s="48" t="n">
        <x:v>7514</x:v>
      </x:c>
      <x:c s="52" t="n">
        <x:v>13.05</x:v>
      </x:c>
      <x:c s="48" t="n">
        <x:v>6163</x:v>
      </x:c>
      <x:c s="52" t="n">
        <x:v>10.7</x:v>
      </x:c>
      <x:c s="48" t="n">
        <x:v>39190</x:v>
      </x:c>
      <x:c s="52" t="n">
        <x:v>68.04</x:v>
      </x:c>
      <x:c s="48" t="n">
        <x:v>43</x:v>
      </x:c>
      <x:c s="52" t="str">
        <x:v>#</x:v>
      </x:c>
      <x:c s="48" t="n">
        <x:v>2243</x:v>
      </x:c>
      <x:c s="52" t="n">
        <x:v>3.89</x:v>
      </x:c>
      <x:c s="48" t="n">
        <x:v>5877</x:v>
      </x:c>
      <x:c s="52" t="n">
        <x:v>10.2</x:v>
      </x:c>
      <x:c s="48" t="n">
        <x:v>2495</x:v>
      </x:c>
      <x:c s="52" t="n">
        <x:v>4.33</x:v>
      </x:c>
      <x:c s="48" t="n">
        <x:v>530</x:v>
      </x:c>
      <x:c s="52" t="n">
        <x:v>98.7</x:v>
      </x:c>
    </x:row>
    <x:row>
      <x:c/>
      <x:c s="43" t="str">
        <x:v>Wyoming</x:v>
      </x:c>
      <x:c s="47" t="n">
        <x:v>6605</x:v>
      </x:c>
      <x:c s="47" t="n">
        <x:v>213</x:v>
      </x:c>
      <x:c s="51" t="n">
        <x:v>3.22</x:v>
      </x:c>
      <x:c s="47" t="n">
        <x:v>47</x:v>
      </x:c>
      <x:c s="51" t="n">
        <x:v>0.71</x:v>
      </x:c>
      <x:c s="47" t="n">
        <x:v>1005</x:v>
      </x:c>
      <x:c s="51" t="n">
        <x:v>15.22</x:v>
      </x:c>
      <x:c s="47" t="n">
        <x:v>47</x:v>
      </x:c>
      <x:c s="51" t="n">
        <x:v>0.71</x:v>
      </x:c>
      <x:c s="47" t="n">
        <x:v>5135</x:v>
      </x:c>
      <x:c s="51" t="n">
        <x:v>77.74</x:v>
      </x:c>
      <x:c s="47" t="n">
        <x:v>8</x:v>
      </x:c>
      <x:c s="51" t="n">
        <x:v>0.12</x:v>
      </x:c>
      <x:c s="47" t="n">
        <x:v>150</x:v>
      </x:c>
      <x:c s="51" t="n">
        <x:v>2.27</x:v>
      </x:c>
      <x:c s="47" t="n">
        <x:v>624</x:v>
      </x:c>
      <x:c s="51" t="n">
        <x:v>9.45</x:v>
      </x:c>
      <x:c s="47" t="n">
        <x:v>115</x:v>
      </x:c>
      <x:c s="51" t="n">
        <x:v>1.74</x:v>
      </x:c>
      <x:c s="47" t="n">
        <x:v>97</x:v>
      </x:c>
      <x:c s="51" t="n">
        <x:v>98.98</x:v>
      </x:c>
    </x:row>
    <x:row>
      <x:c/>
      <x:c t="str">
        <x:v># Rounds to zero</x:v>
      </x:c>
    </x:row>
    <x:row>
      <x:c/>
      <x:c t="str">
        <x:v>NOTE: Table reads (for 50 states, District of Columbia, and Puerto Rico totals): Of all 3,415,602 public school students enrolled in geometry in high school (grades 9-12 or ungraded), 29,547 (0.87%) were American Indian or Alaska Native, and 376,696 (11.03%) were students with disabilities served under the Individuals with Disabilities Education Act (IDEA).</x:v>
      </x:c>
    </x:row>
    <x:row>
      <x:c/>
      <x:c t="str">
        <x:v>Data reported in this table represent 98.53%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4">
    <x:mergeCell ref="B4:B5"/>
    <x:mergeCell ref="C4:C5"/>
    <x:mergeCell ref="D4:Q4"/>
    <x:mergeCell ref="R4:S5"/>
    <x:mergeCell ref="T4:U5"/>
    <x:mergeCell ref="V4:V5"/>
    <x:mergeCell ref="W4:W5"/>
    <x:mergeCell ref="D5:E5"/>
    <x:mergeCell ref="F5:G5"/>
    <x:mergeCell ref="H5:I5"/>
    <x:mergeCell ref="J5:K5"/>
    <x:mergeCell ref="L5:M5"/>
    <x:mergeCell ref="N5:O5"/>
    <x:mergeCell ref="P5:Q5"/>
    <x:mergeCell ref="B60:W60"/>
    <x:mergeCell ref="B61:W61"/>
    <x:mergeCell ref="B62:W62"/>
    <x:mergeCell ref="B63:W63"/>
  </x:mergeCells>
  <x:phoneticPr fontId="19" type="noConversion"/>
  <x:printOptions horizontalCentered="1"/>
  <x:pageMargins left="0.25" right="0.25" top="1" bottom="1" header="0.5" footer="0.5"/>
  <x:pageSetup paperSize="3" scale="69" orientation="landscape" horizontalDpi="4294967292" verticalDpi="4294967292" r:id="rId1"/>
  <x:extLst>
    <x:ext xmlns:mx="http://schemas.microsoft.com/office/mac/excel/2008/main" uri="{64002731-A6B0-56B0-2670-7721B7C09600}">
      <mx:PLV Mode="0" OnePage="0" WScale="40"/>
    </x:ext>
  </x:extLst>
</x:worksheet>
</file>

<file path=xl/worksheets/sheet2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W6"/>
  <x:sheetViews>
    <x:sheetView zoomScale="80" zoomScaleNormal="80" workbookViewId="0">
      <x:selection activeCell="B2" sqref="B2"/>
    </x:sheetView>
  </x:sheetViews>
  <x:sheetFormatPr defaultColWidth="12.1640625" defaultRowHeight="15" customHeight="1" x14ac:dyDescent="0.2"/>
  <x:cols>
    <x:col min="1" max="1" width="16" style="8" customWidth="1"/>
    <x:col min="2" max="2" width="53.83203125" style="1" customWidth="1"/>
    <x:col min="3" max="20" width="14.83203125" style="1" customWidth="1"/>
    <x:col min="21" max="21" width="14.83203125" style="5" customWidth="1"/>
    <x:col min="22" max="23" width="14.83203125" style="1" customWidth="1"/>
    <x:col min="24" max="16384" width="12.1640625" style="5"/>
  </x:cols>
  <x:sheetData>
    <x:row r="2" spans="1:23" s="2" customFormat="1" ht="15" customHeight="1" x14ac:dyDescent="0.25">
      <x:c r="A2" s="7"/>
      <x:c r="B2" s="20" t="str">
        <x:f>CONCATENATE("Number and percentage of public school male students ",A6, ", by race/ethnicity, disability status, and English proficiency, by state: School Year 2020-21")</x:f>
        <x:v>Number and percentage of public school male students enrolled in geometry in high school (grades 9-12 or ungraded), by race/ethnicity, disability status, and English proficiency, by state: School Year 2020-21</x:v>
      </x:c>
      <x:c r="C2" s="20"/>
      <x:c r="D2" s="20"/>
      <x:c r="E2" s="20"/>
      <x:c r="F2" s="20"/>
      <x:c r="G2" s="20"/>
      <x:c r="H2" s="20"/>
      <x:c r="I2" s="20"/>
      <x:c r="J2" s="20"/>
      <x:c r="K2" s="20"/>
      <x:c r="L2" s="20"/>
      <x:c r="M2" s="20"/>
      <x:c r="N2" s="20"/>
      <x:c r="O2" s="20"/>
      <x:c r="P2" s="20"/>
      <x:c r="Q2" s="20"/>
      <x:c r="R2" s="20"/>
      <x:c r="S2" s="20"/>
      <x:c r="T2" s="20"/>
      <x:c r="U2" s="20"/>
    </x:row>
    <x:row r="3" spans="1:23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V3" s="4"/>
      <x:c r="W3" s="4"/>
    </x:row>
    <x:row r="4" spans="1:23" s="10" customFormat="1" ht="24.95" customHeight="1" x14ac:dyDescent="0.2">
      <x:c r="A4" s="9"/>
      <x:c r="B4" s="31" t="s">
        <x:v>0</x:v>
      </x:c>
      <x:c r="C4" s="33" t="s">
        <x:v>11</x:v>
      </x:c>
      <x:c r="D4" s="35" t="s">
        <x:v>10</x:v>
      </x:c>
      <x:c r="E4" s="36"/>
      <x:c r="F4" s="36"/>
      <x:c r="G4" s="36"/>
      <x:c r="H4" s="36"/>
      <x:c r="I4" s="36"/>
      <x:c r="J4" s="36"/>
      <x:c r="K4" s="36"/>
      <x:c r="L4" s="36"/>
      <x:c r="M4" s="36"/>
      <x:c r="N4" s="36"/>
      <x:c r="O4" s="36"/>
      <x:c r="P4" s="36"/>
      <x:c r="Q4" s="37"/>
      <x:c r="R4" s="38" t="s">
        <x:v>16</x:v>
      </x:c>
      <x:c r="S4" s="39"/>
      <x:c r="T4" s="38" t="s">
        <x:v>12</x:v>
      </x:c>
      <x:c r="U4" s="39"/>
      <x:c r="V4" s="22" t="s">
        <x:v>15</x:v>
      </x:c>
      <x:c r="W4" s="24" t="s">
        <x:v>13</x:v>
      </x:c>
    </x:row>
    <x:row r="5" spans="1:23" s="10" customFormat="1" ht="24.95" customHeight="1" x14ac:dyDescent="0.2">
      <x:c r="A5" s="9"/>
      <x:c r="B5" s="32"/>
      <x:c r="C5" s="34"/>
      <x:c r="D5" s="26" t="s">
        <x:v>1</x:v>
      </x:c>
      <x:c r="E5" s="27"/>
      <x:c r="F5" s="28" t="s">
        <x:v>2</x:v>
      </x:c>
      <x:c r="G5" s="27"/>
      <x:c r="H5" s="29" t="s">
        <x:v>3</x:v>
      </x:c>
      <x:c r="I5" s="27"/>
      <x:c r="J5" s="29" t="s">
        <x:v>4</x:v>
      </x:c>
      <x:c r="K5" s="27"/>
      <x:c r="L5" s="29" t="s">
        <x:v>5</x:v>
      </x:c>
      <x:c r="M5" s="27"/>
      <x:c r="N5" s="29" t="s">
        <x:v>6</x:v>
      </x:c>
      <x:c r="O5" s="27"/>
      <x:c r="P5" s="29" t="s">
        <x:v>7</x:v>
      </x:c>
      <x:c r="Q5" s="30"/>
      <x:c r="R5" s="40"/>
      <x:c r="S5" s="41"/>
      <x:c r="T5" s="40"/>
      <x:c r="U5" s="41"/>
      <x:c r="V5" s="23"/>
      <x:c r="W5" s="25"/>
    </x:row>
    <x:row r="6" spans="1:23" s="10" customFormat="1" ht="15" customHeight="1" thickBot="1" x14ac:dyDescent="0.25">
      <x:c r="A6" s="21" t="s">
        <x:v>17</x:v>
      </x:c>
      <x:c r="B6" s="11"/>
      <x:c r="C6" s="19"/>
      <x:c r="D6" s="12" t="s">
        <x:v>8</x:v>
      </x:c>
      <x:c r="E6" s="13" t="s">
        <x:v>14</x:v>
      </x:c>
      <x:c r="F6" s="14" t="s">
        <x:v>8</x:v>
      </x:c>
      <x:c r="G6" s="13" t="s">
        <x:v>14</x:v>
      </x:c>
      <x:c r="H6" s="14" t="s">
        <x:v>8</x:v>
      </x:c>
      <x:c r="I6" s="13" t="s">
        <x:v>14</x:v>
      </x:c>
      <x:c r="J6" s="14" t="s">
        <x:v>8</x:v>
      </x:c>
      <x:c r="K6" s="13" t="s">
        <x:v>14</x:v>
      </x:c>
      <x:c r="L6" s="14" t="s">
        <x:v>8</x:v>
      </x:c>
      <x:c r="M6" s="13" t="s">
        <x:v>14</x:v>
      </x:c>
      <x:c r="N6" s="14" t="s">
        <x:v>8</x:v>
      </x:c>
      <x:c r="O6" s="13" t="s">
        <x:v>14</x:v>
      </x:c>
      <x:c r="P6" s="14" t="s">
        <x:v>8</x:v>
      </x:c>
      <x:c r="Q6" s="15" t="s">
        <x:v>14</x:v>
      </x:c>
      <x:c r="R6" s="12" t="s">
        <x:v>8</x:v>
      </x:c>
      <x:c r="S6" s="16" t="s">
        <x:v>9</x:v>
      </x:c>
      <x:c r="T6" s="14" t="s">
        <x:v>8</x:v>
      </x:c>
      <x:c r="U6" s="16" t="s">
        <x:v>9</x:v>
      </x:c>
      <x:c r="V6" s="17"/>
      <x:c r="W6" s="18"/>
    </x:row>
    <x:row>
      <x:c/>
      <x:c s="42" t="str">
        <x:v>50 states, District of Columbia, and Puerto Rico</x:v>
      </x:c>
      <x:c s="46" t="n">
        <x:v>1739856</x:v>
      </x:c>
      <x:c s="46" t="n">
        <x:v>14791</x:v>
      </x:c>
      <x:c s="50" t="n">
        <x:v>0.43</x:v>
      </x:c>
      <x:c s="46" t="n">
        <x:v>79026</x:v>
      </x:c>
      <x:c s="50" t="n">
        <x:v>4.54</x:v>
      </x:c>
      <x:c s="46" t="n">
        <x:v>520832</x:v>
      </x:c>
      <x:c s="50" t="n">
        <x:v>29.94</x:v>
      </x:c>
      <x:c s="46" t="n">
        <x:v>271151</x:v>
      </x:c>
      <x:c s="50" t="n">
        <x:v>15.58</x:v>
      </x:c>
      <x:c s="46" t="n">
        <x:v>788327</x:v>
      </x:c>
      <x:c s="50" t="n">
        <x:v>45.31</x:v>
      </x:c>
      <x:c s="46" t="n">
        <x:v>4750</x:v>
      </x:c>
      <x:c s="50" t="n">
        <x:v>0.27</x:v>
      </x:c>
      <x:c s="46" t="n">
        <x:v>60979</x:v>
      </x:c>
      <x:c s="50" t="n">
        <x:v>3.5</x:v>
      </x:c>
      <x:c s="46" t="n">
        <x:v>242489</x:v>
      </x:c>
      <x:c s="50" t="n">
        <x:v>13.94</x:v>
      </x:c>
      <x:c s="46" t="n">
        <x:v>151633</x:v>
      </x:c>
      <x:c s="50" t="n">
        <x:v>8.72</x:v>
      </x:c>
      <x:c s="46" t="n">
        <x:v>22563</x:v>
      </x:c>
      <x:c s="50" t="n">
        <x:v>98.53</x:v>
      </x:c>
    </x:row>
    <x:row>
      <x:c/>
      <x:c s="44" t="str">
        <x:v>Alabama</x:v>
      </x:c>
      <x:c s="48" t="n">
        <x:v>36742</x:v>
      </x:c>
      <x:c s="48" t="n">
        <x:v>493</x:v>
      </x:c>
      <x:c s="52" t="n">
        <x:v>1.34</x:v>
      </x:c>
      <x:c s="48" t="n">
        <x:v>383</x:v>
      </x:c>
      <x:c s="52" t="n">
        <x:v>1.04</x:v>
      </x:c>
      <x:c s="48" t="n">
        <x:v>3133</x:v>
      </x:c>
      <x:c s="52" t="n">
        <x:v>8.53</x:v>
      </x:c>
      <x:c s="48" t="n">
        <x:v>12255</x:v>
      </x:c>
      <x:c s="52" t="n">
        <x:v>33.35</x:v>
      </x:c>
      <x:c s="48" t="n">
        <x:v>20093</x:v>
      </x:c>
      <x:c s="52" t="n">
        <x:v>54.69</x:v>
      </x:c>
      <x:c s="48" t="n">
        <x:v>45</x:v>
      </x:c>
      <x:c s="52" t="n">
        <x:v>0.12</x:v>
      </x:c>
      <x:c s="48" t="n">
        <x:v>340</x:v>
      </x:c>
      <x:c s="52" t="n">
        <x:v>0.93</x:v>
      </x:c>
      <x:c s="48" t="n">
        <x:v>5190</x:v>
      </x:c>
      <x:c s="52" t="n">
        <x:v>14.13</x:v>
      </x:c>
      <x:c s="48" t="n">
        <x:v>1730</x:v>
      </x:c>
      <x:c s="52" t="n">
        <x:v>4.71</x:v>
      </x:c>
      <x:c s="48" t="n">
        <x:v>377</x:v>
      </x:c>
      <x:c s="52" t="n">
        <x:v>98.95</x:v>
      </x:c>
    </x:row>
    <x:row>
      <x:c/>
      <x:c s="42" t="str">
        <x:v>Alaska</x:v>
      </x:c>
      <x:c s="46" t="n">
        <x:v>2477</x:v>
      </x:c>
      <x:c s="46" t="n">
        <x:v>561</x:v>
      </x:c>
      <x:c s="50" t="n">
        <x:v>22.65</x:v>
      </x:c>
      <x:c s="46" t="n">
        <x:v>105</x:v>
      </x:c>
      <x:c s="50" t="n">
        <x:v>4.24</x:v>
      </x:c>
      <x:c s="46" t="n">
        <x:v>174</x:v>
      </x:c>
      <x:c s="50" t="n">
        <x:v>7.02</x:v>
      </x:c>
      <x:c s="46" t="n">
        <x:v>27</x:v>
      </x:c>
      <x:c s="50" t="n">
        <x:v>1.09</x:v>
      </x:c>
      <x:c s="46" t="n">
        <x:v>1381</x:v>
      </x:c>
      <x:c s="50" t="n">
        <x:v>55.75</x:v>
      </x:c>
      <x:c s="46" t="n">
        <x:v>18</x:v>
      </x:c>
      <x:c s="50" t="n">
        <x:v>0.73</x:v>
      </x:c>
      <x:c s="46" t="n">
        <x:v>211</x:v>
      </x:c>
      <x:c s="50" t="n">
        <x:v>8.52</x:v>
      </x:c>
      <x:c s="46" t="n">
        <x:v>188</x:v>
      </x:c>
      <x:c s="50" t="n">
        <x:v>7.59</x:v>
      </x:c>
      <x:c s="46" t="n">
        <x:v>198</x:v>
      </x:c>
      <x:c s="50" t="n">
        <x:v>7.99</x:v>
      </x:c>
      <x:c s="46" t="n">
        <x:v>174</x:v>
      </x:c>
      <x:c s="50" t="n">
        <x:v>93.55</x:v>
      </x:c>
    </x:row>
    <x:row>
      <x:c/>
      <x:c s="44" t="str">
        <x:v>Arizona</x:v>
      </x:c>
      <x:c s="48" t="n">
        <x:v>38563</x:v>
      </x:c>
      <x:c s="48" t="n">
        <x:v>1778</x:v>
      </x:c>
      <x:c s="52" t="n">
        <x:v>4.61</x:v>
      </x:c>
      <x:c s="48" t="n">
        <x:v>815</x:v>
      </x:c>
      <x:c s="52" t="n">
        <x:v>2.11</x:v>
      </x:c>
      <x:c s="48" t="n">
        <x:v>18231</x:v>
      </x:c>
      <x:c s="52" t="n">
        <x:v>47.28</x:v>
      </x:c>
      <x:c s="48" t="n">
        <x:v>2328</x:v>
      </x:c>
      <x:c s="52" t="n">
        <x:v>6.04</x:v>
      </x:c>
      <x:c s="48" t="n">
        <x:v>14139</x:v>
      </x:c>
      <x:c s="52" t="n">
        <x:v>36.66</x:v>
      </x:c>
      <x:c s="48" t="n">
        <x:v>133</x:v>
      </x:c>
      <x:c s="52" t="n">
        <x:v>0.34</x:v>
      </x:c>
      <x:c s="48" t="n">
        <x:v>1139</x:v>
      </x:c>
      <x:c s="52" t="n">
        <x:v>2.95</x:v>
      </x:c>
      <x:c s="48" t="n">
        <x:v>4270</x:v>
      </x:c>
      <x:c s="52" t="n">
        <x:v>11.07</x:v>
      </x:c>
      <x:c s="48" t="n">
        <x:v>2330</x:v>
      </x:c>
      <x:c s="52" t="n">
        <x:v>6.04</x:v>
      </x:c>
      <x:c s="48" t="n">
        <x:v>479</x:v>
      </x:c>
      <x:c s="52" t="n">
        <x:v>97.56</x:v>
      </x:c>
    </x:row>
    <x:row>
      <x:c/>
      <x:c s="42" t="str">
        <x:v>Arkansas</x:v>
      </x:c>
      <x:c s="46" t="n">
        <x:v>16726</x:v>
      </x:c>
      <x:c s="46" t="n">
        <x:v>107</x:v>
      </x:c>
      <x:c s="50" t="n">
        <x:v>0.64</x:v>
      </x:c>
      <x:c s="46" t="n">
        <x:v>261</x:v>
      </x:c>
      <x:c s="50" t="n">
        <x:v>1.56</x:v>
      </x:c>
      <x:c s="46" t="n">
        <x:v>2265</x:v>
      </x:c>
      <x:c s="50" t="n">
        <x:v>13.54</x:v>
      </x:c>
      <x:c s="46" t="n">
        <x:v>2982</x:v>
      </x:c>
      <x:c s="50" t="n">
        <x:v>17.83</x:v>
      </x:c>
      <x:c s="46" t="n">
        <x:v>10472</x:v>
      </x:c>
      <x:c s="50" t="n">
        <x:v>62.61</x:v>
      </x:c>
      <x:c s="46" t="n">
        <x:v>153</x:v>
      </x:c>
      <x:c s="50" t="n">
        <x:v>0.91</x:v>
      </x:c>
      <x:c s="46" t="n">
        <x:v>486</x:v>
      </x:c>
      <x:c s="50" t="n">
        <x:v>2.91</x:v>
      </x:c>
      <x:c s="46" t="n">
        <x:v>1176</x:v>
      </x:c>
      <x:c s="50" t="n">
        <x:v>7.03</x:v>
      </x:c>
      <x:c s="46" t="n">
        <x:v>1228</x:v>
      </x:c>
      <x:c s="50" t="n">
        <x:v>7.34</x:v>
      </x:c>
      <x:c s="46" t="n">
        <x:v>336</x:v>
      </x:c>
      <x:c s="50" t="n">
        <x:v>99.12</x:v>
      </x:c>
    </x:row>
    <x:row>
      <x:c/>
      <x:c s="44" t="str">
        <x:v>California</x:v>
      </x:c>
      <x:c s="48" t="n">
        <x:v>220549</x:v>
      </x:c>
      <x:c s="48" t="n">
        <x:v>930</x:v>
      </x:c>
      <x:c s="52" t="n">
        <x:v>0.42</x:v>
      </x:c>
      <x:c s="48" t="n">
        <x:v>23176</x:v>
      </x:c>
      <x:c s="52" t="n">
        <x:v>10.51</x:v>
      </x:c>
      <x:c s="48" t="n">
        <x:v>128686</x:v>
      </x:c>
      <x:c s="52" t="n">
        <x:v>58.35</x:v>
      </x:c>
      <x:c s="48" t="n">
        <x:v>11326</x:v>
      </x:c>
      <x:c s="52" t="n">
        <x:v>5.14</x:v>
      </x:c>
      <x:c s="48" t="n">
        <x:v>47316</x:v>
      </x:c>
      <x:c s="52" t="n">
        <x:v>21.45</x:v>
      </x:c>
      <x:c s="48" t="n">
        <x:v>1132</x:v>
      </x:c>
      <x:c s="52" t="n">
        <x:v>0.51</x:v>
      </x:c>
      <x:c s="48" t="n">
        <x:v>7983</x:v>
      </x:c>
      <x:c s="52" t="n">
        <x:v>3.62</x:v>
      </x:c>
      <x:c s="48" t="n">
        <x:v>25124</x:v>
      </x:c>
      <x:c s="52" t="n">
        <x:v>11.39</x:v>
      </x:c>
      <x:c s="48" t="n">
        <x:v>28435</x:v>
      </x:c>
      <x:c s="52" t="n">
        <x:v>12.89</x:v>
      </x:c>
      <x:c s="48" t="n">
        <x:v>1979</x:v>
      </x:c>
      <x:c s="52" t="n">
        <x:v>99.1</x:v>
      </x:c>
    </x:row>
    <x:row>
      <x:c/>
      <x:c s="42" t="str">
        <x:v>Colorado</x:v>
      </x:c>
      <x:c s="46" t="n">
        <x:v>23908</x:v>
      </x:c>
      <x:c s="46" t="n">
        <x:v>166</x:v>
      </x:c>
      <x:c s="50" t="n">
        <x:v>0.69</x:v>
      </x:c>
      <x:c s="46" t="n">
        <x:v>708</x:v>
      </x:c>
      <x:c s="50" t="n">
        <x:v>2.96</x:v>
      </x:c>
      <x:c s="46" t="n">
        <x:v>7648</x:v>
      </x:c>
      <x:c s="50" t="n">
        <x:v>31.99</x:v>
      </x:c>
      <x:c s="46" t="n">
        <x:v>1225</x:v>
      </x:c>
      <x:c s="50" t="n">
        <x:v>5.12</x:v>
      </x:c>
      <x:c s="46" t="n">
        <x:v>13058</x:v>
      </x:c>
      <x:c s="50" t="n">
        <x:v>54.62</x:v>
      </x:c>
      <x:c s="46" t="n">
        <x:v>60</x:v>
      </x:c>
      <x:c s="50" t="n">
        <x:v>0.25</x:v>
      </x:c>
      <x:c s="46" t="n">
        <x:v>1043</x:v>
      </x:c>
      <x:c s="50" t="n">
        <x:v>4.36</x:v>
      </x:c>
      <x:c s="46" t="n">
        <x:v>2475</x:v>
      </x:c>
      <x:c s="50" t="n">
        <x:v>10.35</x:v>
      </x:c>
      <x:c s="46" t="n">
        <x:v>2007</x:v>
      </x:c>
      <x:c s="50" t="n">
        <x:v>8.39</x:v>
      </x:c>
      <x:c s="46" t="n">
        <x:v>429</x:v>
      </x:c>
      <x:c s="50" t="n">
        <x:v>99.31</x:v>
      </x:c>
    </x:row>
    <x:row>
      <x:c/>
      <x:c s="44" t="str">
        <x:v>Connecticut</x:v>
      </x:c>
      <x:c s="48" t="n">
        <x:v>17781</x:v>
      </x:c>
      <x:c s="48" t="n">
        <x:v>43</x:v>
      </x:c>
      <x:c s="52" t="n">
        <x:v>0.24</x:v>
      </x:c>
      <x:c s="48" t="n">
        <x:v>803</x:v>
      </x:c>
      <x:c s="52" t="n">
        <x:v>4.52</x:v>
      </x:c>
      <x:c s="48" t="n">
        <x:v>4981</x:v>
      </x:c>
      <x:c s="52" t="n">
        <x:v>28.01</x:v>
      </x:c>
      <x:c s="48" t="n">
        <x:v>2495</x:v>
      </x:c>
      <x:c s="52" t="n">
        <x:v>14.03</x:v>
      </x:c>
      <x:c s="48" t="n">
        <x:v>8907</x:v>
      </x:c>
      <x:c s="52" t="n">
        <x:v>50.09</x:v>
      </x:c>
      <x:c s="48" t="n">
        <x:v>13</x:v>
      </x:c>
      <x:c s="52" t="str">
        <x:v>#</x:v>
      </x:c>
      <x:c s="48" t="n">
        <x:v>539</x:v>
      </x:c>
      <x:c s="52" t="n">
        <x:v>3.03</x:v>
      </x:c>
      <x:c s="48" t="n">
        <x:v>2705</x:v>
      </x:c>
      <x:c s="52" t="n">
        <x:v>15.21</x:v>
      </x:c>
      <x:c s="48" t="n">
        <x:v>1086</x:v>
      </x:c>
      <x:c s="52" t="n">
        <x:v>6.11</x:v>
      </x:c>
      <x:c s="48" t="n">
        <x:v>231</x:v>
      </x:c>
      <x:c s="52" t="n">
        <x:v>100</x:v>
      </x:c>
    </x:row>
    <x:row>
      <x:c/>
      <x:c s="42" t="str">
        <x:v>Delaware</x:v>
      </x:c>
      <x:c s="46" t="n">
        <x:v>3658</x:v>
      </x:c>
      <x:c s="46" t="n">
        <x:v>22</x:v>
      </x:c>
      <x:c s="50" t="n">
        <x:v>0.6</x:v>
      </x:c>
      <x:c s="46" t="n">
        <x:v>79</x:v>
      </x:c>
      <x:c s="50" t="n">
        <x:v>2.16</x:v>
      </x:c>
      <x:c s="46" t="n">
        <x:v>676</x:v>
      </x:c>
      <x:c s="50" t="n">
        <x:v>18.48</x:v>
      </x:c>
      <x:c s="46" t="n">
        <x:v>1267</x:v>
      </x:c>
      <x:c s="50" t="n">
        <x:v>34.64</x:v>
      </x:c>
      <x:c s="46" t="n">
        <x:v>1472</x:v>
      </x:c>
      <x:c s="50" t="n">
        <x:v>40.24</x:v>
      </x:c>
      <x:c s="46" t="n">
        <x:v>7</x:v>
      </x:c>
      <x:c s="50" t="n">
        <x:v>0.19</x:v>
      </x:c>
      <x:c s="46" t="n">
        <x:v>135</x:v>
      </x:c>
      <x:c s="50" t="n">
        <x:v>3.69</x:v>
      </x:c>
      <x:c s="46" t="n">
        <x:v>718</x:v>
      </x:c>
      <x:c s="50" t="n">
        <x:v>19.63</x:v>
      </x:c>
      <x:c s="46" t="n">
        <x:v>293</x:v>
      </x:c>
      <x:c s="50" t="n">
        <x:v>8.01</x:v>
      </x:c>
      <x:c s="46" t="n">
        <x:v>51</x:v>
      </x:c>
      <x:c s="50" t="n">
        <x:v>100</x:v>
      </x:c>
    </x:row>
    <x:row>
      <x:c/>
      <x:c s="44" t="str">
        <x:v>District of Columbia</x:v>
      </x:c>
      <x:c s="48" t="n">
        <x:v>2407</x:v>
      </x:c>
      <x:c s="48" t="n">
        <x:v>3</x:v>
      </x:c>
      <x:c s="52" t="n">
        <x:v>0.12</x:v>
      </x:c>
      <x:c s="48" t="n">
        <x:v>27</x:v>
      </x:c>
      <x:c s="52" t="n">
        <x:v>1.12</x:v>
      </x:c>
      <x:c s="48" t="n">
        <x:v>544</x:v>
      </x:c>
      <x:c s="52" t="n">
        <x:v>22.6</x:v>
      </x:c>
      <x:c s="48" t="n">
        <x:v>1633</x:v>
      </x:c>
      <x:c s="52" t="n">
        <x:v>67.84</x:v>
      </x:c>
      <x:c s="48" t="n">
        <x:v>161</x:v>
      </x:c>
      <x:c s="52" t="n">
        <x:v>6.69</x:v>
      </x:c>
      <x:c s="48" t="n">
        <x:v>1</x:v>
      </x:c>
      <x:c s="52" t="str">
        <x:v>#</x:v>
      </x:c>
      <x:c s="48" t="n">
        <x:v>38</x:v>
      </x:c>
      <x:c s="52" t="n">
        <x:v>1.58</x:v>
      </x:c>
      <x:c s="48" t="n">
        <x:v>543</x:v>
      </x:c>
      <x:c s="52" t="n">
        <x:v>22.56</x:v>
      </x:c>
      <x:c s="48" t="n">
        <x:v>261</x:v>
      </x:c>
      <x:c s="52" t="n">
        <x:v>10.84</x:v>
      </x:c>
      <x:c s="48" t="n">
        <x:v>40</x:v>
      </x:c>
      <x:c s="52" t="n">
        <x:v>97.56</x:v>
      </x:c>
    </x:row>
    <x:row>
      <x:c/>
      <x:c s="42" t="str">
        <x:v>Florida</x:v>
      </x:c>
      <x:c s="46" t="n">
        <x:v>104909</x:v>
      </x:c>
      <x:c s="46" t="n">
        <x:v>262</x:v>
      </x:c>
      <x:c s="50" t="n">
        <x:v>0.25</x:v>
      </x:c>
      <x:c s="46" t="n">
        <x:v>2070</x:v>
      </x:c>
      <x:c s="50" t="n">
        <x:v>1.97</x:v>
      </x:c>
      <x:c s="46" t="n">
        <x:v>38156</x:v>
      </x:c>
      <x:c s="50" t="n">
        <x:v>36.37</x:v>
      </x:c>
      <x:c s="46" t="n">
        <x:v>24324</x:v>
      </x:c>
      <x:c s="50" t="n">
        <x:v>23.19</x:v>
      </x:c>
      <x:c s="46" t="n">
        <x:v>36637</x:v>
      </x:c>
      <x:c s="50" t="n">
        <x:v>34.92</x:v>
      </x:c>
      <x:c s="46" t="n">
        <x:v>180</x:v>
      </x:c>
      <x:c s="50" t="n">
        <x:v>0.17</x:v>
      </x:c>
      <x:c s="46" t="n">
        <x:v>3280</x:v>
      </x:c>
      <x:c s="50" t="n">
        <x:v>3.13</x:v>
      </x:c>
      <x:c s="46" t="n">
        <x:v>18300</x:v>
      </x:c>
      <x:c s="50" t="n">
        <x:v>17.44</x:v>
      </x:c>
      <x:c s="46" t="n">
        <x:v>8147</x:v>
      </x:c>
      <x:c s="50" t="n">
        <x:v>7.77</x:v>
      </x:c>
      <x:c s="46" t="n">
        <x:v>987</x:v>
      </x:c>
      <x:c s="50" t="n">
        <x:v>98.7</x:v>
      </x:c>
    </x:row>
    <x:row>
      <x:c/>
      <x:c s="44" t="str">
        <x:v>Georgia</x:v>
      </x:c>
      <x:c s="48" t="n">
        <x:v>64875</x:v>
      </x:c>
      <x:c s="48" t="n">
        <x:v>120</x:v>
      </x:c>
      <x:c s="52" t="n">
        <x:v>0.18</x:v>
      </x:c>
      <x:c s="48" t="n">
        <x:v>2205</x:v>
      </x:c>
      <x:c s="52" t="n">
        <x:v>3.4</x:v>
      </x:c>
      <x:c s="48" t="n">
        <x:v>11707</x:v>
      </x:c>
      <x:c s="52" t="n">
        <x:v>18.05</x:v>
      </x:c>
      <x:c s="48" t="n">
        <x:v>24027</x:v>
      </x:c>
      <x:c s="52" t="n">
        <x:v>37.04</x:v>
      </x:c>
      <x:c s="48" t="n">
        <x:v>24501</x:v>
      </x:c>
      <x:c s="52" t="n">
        <x:v>37.77</x:v>
      </x:c>
      <x:c s="48" t="n">
        <x:v>54</x:v>
      </x:c>
      <x:c s="52" t="str">
        <x:v>#</x:v>
      </x:c>
      <x:c s="48" t="n">
        <x:v>2261</x:v>
      </x:c>
      <x:c s="52" t="n">
        <x:v>3.49</x:v>
      </x:c>
      <x:c s="48" t="n">
        <x:v>9945</x:v>
      </x:c>
      <x:c s="52" t="n">
        <x:v>15.33</x:v>
      </x:c>
      <x:c s="48" t="n">
        <x:v>3214</x:v>
      </x:c>
      <x:c s="52" t="n">
        <x:v>4.95</x:v>
      </x:c>
      <x:c s="48" t="n">
        <x:v>538</x:v>
      </x:c>
      <x:c s="52" t="n">
        <x:v>98.9</x:v>
      </x:c>
    </x:row>
    <x:row>
      <x:c/>
      <x:c s="42" t="str">
        <x:v>Hawaii</x:v>
      </x:c>
      <x:c s="46" t="n">
        <x:v>856</x:v>
      </x:c>
      <x:c s="46" t="n">
        <x:v>2</x:v>
      </x:c>
      <x:c s="50" t="n">
        <x:v>0.23</x:v>
      </x:c>
      <x:c s="46" t="n">
        <x:v>232</x:v>
      </x:c>
      <x:c s="50" t="n">
        <x:v>27.1</x:v>
      </x:c>
      <x:c s="46" t="n">
        <x:v>88</x:v>
      </x:c>
      <x:c s="50" t="n">
        <x:v>10.28</x:v>
      </x:c>
      <x:c s="46" t="n">
        <x:v>24</x:v>
      </x:c>
      <x:c s="50" t="n">
        <x:v>2.8</x:v>
      </x:c>
      <x:c s="46" t="n">
        <x:v>229</x:v>
      </x:c>
      <x:c s="50" t="n">
        <x:v>26.75</x:v>
      </x:c>
      <x:c s="46" t="n">
        <x:v>158</x:v>
      </x:c>
      <x:c s="50" t="n">
        <x:v>18.46</x:v>
      </x:c>
      <x:c s="46" t="n">
        <x:v>123</x:v>
      </x:c>
      <x:c s="50" t="n">
        <x:v>14.37</x:v>
      </x:c>
      <x:c s="46" t="n">
        <x:v>98</x:v>
      </x:c>
      <x:c s="50" t="n">
        <x:v>11.45</x:v>
      </x:c>
      <x:c s="46" t="n">
        <x:v>30</x:v>
      </x:c>
      <x:c s="50" t="n">
        <x:v>3.5</x:v>
      </x:c>
      <x:c s="46" t="n">
        <x:v>22</x:v>
      </x:c>
      <x:c s="50" t="n">
        <x:v>37.29</x:v>
      </x:c>
    </x:row>
    <x:row>
      <x:c/>
      <x:c s="44" t="str">
        <x:v>Idaho</x:v>
      </x:c>
      <x:c s="48" t="n">
        <x:v>7616</x:v>
      </x:c>
      <x:c s="48" t="n">
        <x:v>95</x:v>
      </x:c>
      <x:c s="52" t="n">
        <x:v>1.25</x:v>
      </x:c>
      <x:c s="48" t="n">
        <x:v>67</x:v>
      </x:c>
      <x:c s="52" t="n">
        <x:v>0.88</x:v>
      </x:c>
      <x:c s="48" t="n">
        <x:v>1407</x:v>
      </x:c>
      <x:c s="52" t="n">
        <x:v>18.47</x:v>
      </x:c>
      <x:c s="48" t="n">
        <x:v>74</x:v>
      </x:c>
      <x:c s="52" t="n">
        <x:v>0.97</x:v>
      </x:c>
      <x:c s="48" t="n">
        <x:v>5759</x:v>
      </x:c>
      <x:c s="52" t="n">
        <x:v>75.62</x:v>
      </x:c>
      <x:c s="48" t="n">
        <x:v>20</x:v>
      </x:c>
      <x:c s="52" t="n">
        <x:v>0.26</x:v>
      </x:c>
      <x:c s="48" t="n">
        <x:v>194</x:v>
      </x:c>
      <x:c s="52" t="n">
        <x:v>2.55</x:v>
      </x:c>
      <x:c s="48" t="n">
        <x:v>565</x:v>
      </x:c>
      <x:c s="52" t="n">
        <x:v>7.42</x:v>
      </x:c>
      <x:c s="48" t="n">
        <x:v>328</x:v>
      </x:c>
      <x:c s="52" t="n">
        <x:v>4.31</x:v>
      </x:c>
      <x:c s="48" t="n">
        <x:v>196</x:v>
      </x:c>
      <x:c s="52" t="n">
        <x:v>97.51</x:v>
      </x:c>
    </x:row>
    <x:row>
      <x:c/>
      <x:c s="42" t="str">
        <x:v>Illinois</x:v>
      </x:c>
      <x:c s="46" t="n">
        <x:v>67605</x:v>
      </x:c>
      <x:c s="46" t="n">
        <x:v>149</x:v>
      </x:c>
      <x:c s="50" t="n">
        <x:v>0.22</x:v>
      </x:c>
      <x:c s="46" t="n">
        <x:v>2991</x:v>
      </x:c>
      <x:c s="50" t="n">
        <x:v>4.42</x:v>
      </x:c>
      <x:c s="46" t="n">
        <x:v>20312</x:v>
      </x:c>
      <x:c s="50" t="n">
        <x:v>30.05</x:v>
      </x:c>
      <x:c s="46" t="n">
        <x:v>11398</x:v>
      </x:c>
      <x:c s="50" t="n">
        <x:v>16.86</x:v>
      </x:c>
      <x:c s="46" t="n">
        <x:v>30593</x:v>
      </x:c>
      <x:c s="50" t="n">
        <x:v>45.25</x:v>
      </x:c>
      <x:c s="46" t="n">
        <x:v>55</x:v>
      </x:c>
      <x:c s="50" t="str">
        <x:v>#</x:v>
      </x:c>
      <x:c s="46" t="n">
        <x:v>2107</x:v>
      </x:c>
      <x:c s="50" t="n">
        <x:v>3.12</x:v>
      </x:c>
      <x:c s="46" t="n">
        <x:v>9432</x:v>
      </x:c>
      <x:c s="50" t="n">
        <x:v>13.95</x:v>
      </x:c>
      <x:c s="46" t="n">
        <x:v>5099</x:v>
      </x:c>
      <x:c s="50" t="n">
        <x:v>7.54</x:v>
      </x:c>
      <x:c s="46" t="n">
        <x:v>808</x:v>
      </x:c>
      <x:c s="50" t="n">
        <x:v>98.06</x:v>
      </x:c>
    </x:row>
    <x:row>
      <x:c/>
      <x:c s="44" t="str">
        <x:v>Indiana</x:v>
      </x:c>
      <x:c s="48" t="n">
        <x:v>37305</x:v>
      </x:c>
      <x:c s="48" t="n">
        <x:v>56</x:v>
      </x:c>
      <x:c s="52" t="n">
        <x:v>0.15</x:v>
      </x:c>
      <x:c s="48" t="n">
        <x:v>844</x:v>
      </x:c>
      <x:c s="52" t="n">
        <x:v>2.26</x:v>
      </x:c>
      <x:c s="48" t="n">
        <x:v>5078</x:v>
      </x:c>
      <x:c s="52" t="n">
        <x:v>13.61</x:v>
      </x:c>
      <x:c s="48" t="n">
        <x:v>5188</x:v>
      </x:c>
      <x:c s="52" t="n">
        <x:v>13.91</x:v>
      </x:c>
      <x:c s="48" t="n">
        <x:v>24453</x:v>
      </x:c>
      <x:c s="52" t="n">
        <x:v>65.55</x:v>
      </x:c>
      <x:c s="48" t="n">
        <x:v>26</x:v>
      </x:c>
      <x:c s="52" t="str">
        <x:v>#</x:v>
      </x:c>
      <x:c s="48" t="n">
        <x:v>1660</x:v>
      </x:c>
      <x:c s="52" t="n">
        <x:v>4.45</x:v>
      </x:c>
      <x:c s="48" t="n">
        <x:v>5488</x:v>
      </x:c>
      <x:c s="52" t="n">
        <x:v>14.71</x:v>
      </x:c>
      <x:c s="48" t="n">
        <x:v>3131</x:v>
      </x:c>
      <x:c s="52" t="n">
        <x:v>8.39</x:v>
      </x:c>
      <x:c s="48" t="n">
        <x:v>415</x:v>
      </x:c>
      <x:c s="52" t="n">
        <x:v>99.05</x:v>
      </x:c>
    </x:row>
    <x:row>
      <x:c/>
      <x:c s="42" t="str">
        <x:v>Iowa</x:v>
      </x:c>
      <x:c s="46" t="n">
        <x:v>18428</x:v>
      </x:c>
      <x:c s="46" t="n">
        <x:v>71</x:v>
      </x:c>
      <x:c s="50" t="n">
        <x:v>0.39</x:v>
      </x:c>
      <x:c s="46" t="n">
        <x:v>388</x:v>
      </x:c>
      <x:c s="50" t="n">
        <x:v>2.11</x:v>
      </x:c>
      <x:c s="46" t="n">
        <x:v>2358</x:v>
      </x:c>
      <x:c s="50" t="n">
        <x:v>12.8</x:v>
      </x:c>
      <x:c s="46" t="n">
        <x:v>1244</x:v>
      </x:c>
      <x:c s="50" t="n">
        <x:v>6.75</x:v>
      </x:c>
      <x:c s="46" t="n">
        <x:v>13524</x:v>
      </x:c>
      <x:c s="50" t="n">
        <x:v>73.39</x:v>
      </x:c>
      <x:c s="46" t="n">
        <x:v>75</x:v>
      </x:c>
      <x:c s="50" t="n">
        <x:v>0.41</x:v>
      </x:c>
      <x:c s="46" t="n">
        <x:v>768</x:v>
      </x:c>
      <x:c s="50" t="n">
        <x:v>4.17</x:v>
      </x:c>
      <x:c s="46" t="n">
        <x:v>2030</x:v>
      </x:c>
      <x:c s="50" t="n">
        <x:v>11.02</x:v>
      </x:c>
      <x:c s="46" t="n">
        <x:v>1136</x:v>
      </x:c>
      <x:c s="50" t="n">
        <x:v>6.16</x:v>
      </x:c>
      <x:c s="46" t="n">
        <x:v>336</x:v>
      </x:c>
      <x:c s="50" t="n">
        <x:v>98.25</x:v>
      </x:c>
    </x:row>
    <x:row>
      <x:c/>
      <x:c s="44" t="str">
        <x:v>Kansas</x:v>
      </x:c>
      <x:c s="48" t="n">
        <x:v>14234</x:v>
      </x:c>
      <x:c s="48" t="n">
        <x:v>135</x:v>
      </x:c>
      <x:c s="52" t="n">
        <x:v>0.95</x:v>
      </x:c>
      <x:c s="48" t="n">
        <x:v>374</x:v>
      </x:c>
      <x:c s="52" t="n">
        <x:v>2.63</x:v>
      </x:c>
      <x:c s="48" t="n">
        <x:v>3006</x:v>
      </x:c>
      <x:c s="52" t="n">
        <x:v>21.12</x:v>
      </x:c>
      <x:c s="48" t="n">
        <x:v>1053</x:v>
      </x:c>
      <x:c s="52" t="n">
        <x:v>7.4</x:v>
      </x:c>
      <x:c s="48" t="n">
        <x:v>8979</x:v>
      </x:c>
      <x:c s="52" t="n">
        <x:v>63.08</x:v>
      </x:c>
      <x:c s="48" t="n">
        <x:v>26</x:v>
      </x:c>
      <x:c s="52" t="n">
        <x:v>0.18</x:v>
      </x:c>
      <x:c s="48" t="n">
        <x:v>661</x:v>
      </x:c>
      <x:c s="52" t="n">
        <x:v>4.64</x:v>
      </x:c>
      <x:c s="48" t="n">
        <x:v>1408</x:v>
      </x:c>
      <x:c s="52" t="n">
        <x:v>9.89</x:v>
      </x:c>
      <x:c s="48" t="n">
        <x:v>1244</x:v>
      </x:c>
      <x:c s="52" t="n">
        <x:v>8.74</x:v>
      </x:c>
      <x:c s="48" t="n">
        <x:v>344</x:v>
      </x:c>
      <x:c s="52" t="n">
        <x:v>98.85</x:v>
      </x:c>
    </x:row>
    <x:row>
      <x:c/>
      <x:c s="42" t="str">
        <x:v>Kentucky</x:v>
      </x:c>
      <x:c s="46" t="n">
        <x:v>27039</x:v>
      </x:c>
      <x:c s="46" t="n">
        <x:v>41</x:v>
      </x:c>
      <x:c s="50" t="n">
        <x:v>0.15</x:v>
      </x:c>
      <x:c s="46" t="n">
        <x:v>422</x:v>
      </x:c>
      <x:c s="50" t="n">
        <x:v>1.56</x:v>
      </x:c>
      <x:c s="46" t="n">
        <x:v>2200</x:v>
      </x:c>
      <x:c s="50" t="n">
        <x:v>8.14</x:v>
      </x:c>
      <x:c s="46" t="n">
        <x:v>3243</x:v>
      </x:c>
      <x:c s="50" t="n">
        <x:v>11.99</x:v>
      </x:c>
      <x:c s="46" t="n">
        <x:v>20065</x:v>
      </x:c>
      <x:c s="50" t="n">
        <x:v>74.21</x:v>
      </x:c>
      <x:c s="46" t="n">
        <x:v>37</x:v>
      </x:c>
      <x:c s="50" t="n">
        <x:v>0.14</x:v>
      </x:c>
      <x:c s="46" t="n">
        <x:v>1031</x:v>
      </x:c>
      <x:c s="50" t="n">
        <x:v>3.81</x:v>
      </x:c>
      <x:c s="46" t="n">
        <x:v>3679</x:v>
      </x:c>
      <x:c s="50" t="n">
        <x:v>13.61</x:v>
      </x:c>
      <x:c s="46" t="n">
        <x:v>1158</x:v>
      </x:c>
      <x:c s="50" t="n">
        <x:v>4.28</x:v>
      </x:c>
      <x:c s="46" t="n">
        <x:v>366</x:v>
      </x:c>
      <x:c s="50" t="n">
        <x:v>99.73</x:v>
      </x:c>
    </x:row>
    <x:row>
      <x:c/>
      <x:c s="44" t="str">
        <x:v>Louisiana</x:v>
      </x:c>
      <x:c s="48" t="n">
        <x:v>19350</x:v>
      </x:c>
      <x:c s="48" t="n">
        <x:v>84</x:v>
      </x:c>
      <x:c s="52" t="n">
        <x:v>0.43</x:v>
      </x:c>
      <x:c s="48" t="n">
        <x:v>393</x:v>
      </x:c>
      <x:c s="52" t="n">
        <x:v>2.03</x:v>
      </x:c>
      <x:c s="48" t="n">
        <x:v>1423</x:v>
      </x:c>
      <x:c s="52" t="n">
        <x:v>7.35</x:v>
      </x:c>
      <x:c s="48" t="n">
        <x:v>7976</x:v>
      </x:c>
      <x:c s="52" t="n">
        <x:v>41.22</x:v>
      </x:c>
      <x:c s="48" t="n">
        <x:v>9004</x:v>
      </x:c>
      <x:c s="52" t="n">
        <x:v>46.53</x:v>
      </x:c>
      <x:c s="48" t="n">
        <x:v>43</x:v>
      </x:c>
      <x:c s="52" t="n">
        <x:v>0.22</x:v>
      </x:c>
      <x:c s="48" t="n">
        <x:v>427</x:v>
      </x:c>
      <x:c s="52" t="n">
        <x:v>2.21</x:v>
      </x:c>
      <x:c s="48" t="n">
        <x:v>1670</x:v>
      </x:c>
      <x:c s="52" t="n">
        <x:v>8.63</x:v>
      </x:c>
      <x:c s="48" t="n">
        <x:v>567</x:v>
      </x:c>
      <x:c s="52" t="n">
        <x:v>2.93</x:v>
      </x:c>
      <x:c s="48" t="n">
        <x:v>341</x:v>
      </x:c>
      <x:c s="52" t="n">
        <x:v>97.71</x:v>
      </x:c>
    </x:row>
    <x:row>
      <x:c/>
      <x:c s="42" t="str">
        <x:v>Maine</x:v>
      </x:c>
      <x:c s="46" t="n">
        <x:v>4455</x:v>
      </x:c>
      <x:c s="46" t="n">
        <x:v>32</x:v>
      </x:c>
      <x:c s="50" t="n">
        <x:v>0.72</x:v>
      </x:c>
      <x:c s="46" t="n">
        <x:v>72</x:v>
      </x:c>
      <x:c s="50" t="n">
        <x:v>1.62</x:v>
      </x:c>
      <x:c s="46" t="n">
        <x:v>92</x:v>
      </x:c>
      <x:c s="50" t="n">
        <x:v>2.07</x:v>
      </x:c>
      <x:c s="46" t="n">
        <x:v>177</x:v>
      </x:c>
      <x:c s="50" t="n">
        <x:v>3.97</x:v>
      </x:c>
      <x:c s="46" t="n">
        <x:v>3981</x:v>
      </x:c>
      <x:c s="50" t="n">
        <x:v>89.36</x:v>
      </x:c>
      <x:c s="46" t="n">
        <x:v>4</x:v>
      </x:c>
      <x:c s="50" t="str">
        <x:v>#</x:v>
      </x:c>
      <x:c s="46" t="n">
        <x:v>97</x:v>
      </x:c>
      <x:c s="50" t="n">
        <x:v>2.18</x:v>
      </x:c>
      <x:c s="46" t="n">
        <x:v>595</x:v>
      </x:c>
      <x:c s="50" t="n">
        <x:v>13.36</x:v>
      </x:c>
      <x:c s="46" t="n">
        <x:v>110</x:v>
      </x:c>
      <x:c s="50" t="n">
        <x:v>2.47</x:v>
      </x:c>
      <x:c s="46" t="n">
        <x:v>109</x:v>
      </x:c>
      <x:c s="50" t="n">
        <x:v>98.2</x:v>
      </x:c>
    </x:row>
    <x:row>
      <x:c/>
      <x:c s="44" t="str">
        <x:v>Maryland</x:v>
      </x:c>
      <x:c s="48" t="n">
        <x:v>32607</x:v>
      </x:c>
      <x:c s="48" t="n">
        <x:v>72</x:v>
      </x:c>
      <x:c s="52" t="n">
        <x:v>0.22</x:v>
      </x:c>
      <x:c s="48" t="n">
        <x:v>1510</x:v>
      </x:c>
      <x:c s="52" t="n">
        <x:v>4.63</x:v>
      </x:c>
      <x:c s="48" t="n">
        <x:v>7193</x:v>
      </x:c>
      <x:c s="52" t="n">
        <x:v>22.06</x:v>
      </x:c>
      <x:c s="48" t="n">
        <x:v>12034</x:v>
      </x:c>
      <x:c s="52" t="n">
        <x:v>36.91</x:v>
      </x:c>
      <x:c s="48" t="n">
        <x:v>10486</x:v>
      </x:c>
      <x:c s="52" t="n">
        <x:v>32.16</x:v>
      </x:c>
      <x:c s="48" t="n">
        <x:v>50</x:v>
      </x:c>
      <x:c s="52" t="n">
        <x:v>0.15</x:v>
      </x:c>
      <x:c s="48" t="n">
        <x:v>1262</x:v>
      </x:c>
      <x:c s="52" t="n">
        <x:v>3.87</x:v>
      </x:c>
      <x:c s="48" t="n">
        <x:v>4841</x:v>
      </x:c>
      <x:c s="52" t="n">
        <x:v>14.85</x:v>
      </x:c>
      <x:c s="48" t="n">
        <x:v>3586</x:v>
      </x:c>
      <x:c s="52" t="n">
        <x:v>11</x:v>
      </x:c>
      <x:c s="48" t="n">
        <x:v>251</x:v>
      </x:c>
      <x:c s="52" t="n">
        <x:v>99.6</x:v>
      </x:c>
    </x:row>
    <x:row>
      <x:c/>
      <x:c s="42" t="str">
        <x:v>Massachusetts</x:v>
      </x:c>
      <x:c s="46" t="n">
        <x:v>39274</x:v>
      </x:c>
      <x:c s="46" t="n">
        <x:v>86</x:v>
      </x:c>
      <x:c s="50" t="n">
        <x:v>0.22</x:v>
      </x:c>
      <x:c s="46" t="n">
        <x:v>2463</x:v>
      </x:c>
      <x:c s="50" t="n">
        <x:v>6.27</x:v>
      </x:c>
      <x:c s="46" t="n">
        <x:v>9297</x:v>
      </x:c>
      <x:c s="50" t="n">
        <x:v>23.67</x:v>
      </x:c>
      <x:c s="46" t="n">
        <x:v>4217</x:v>
      </x:c>
      <x:c s="50" t="n">
        <x:v>10.74</x:v>
      </x:c>
      <x:c s="46" t="n">
        <x:v>21789</x:v>
      </x:c>
      <x:c s="50" t="n">
        <x:v>55.48</x:v>
      </x:c>
      <x:c s="46" t="n">
        <x:v>37</x:v>
      </x:c>
      <x:c s="50" t="str">
        <x:v>#</x:v>
      </x:c>
      <x:c s="46" t="n">
        <x:v>1385</x:v>
      </x:c>
      <x:c s="50" t="n">
        <x:v>3.53</x:v>
      </x:c>
      <x:c s="46" t="n">
        <x:v>8268</x:v>
      </x:c>
      <x:c s="50" t="n">
        <x:v>21.05</x:v>
      </x:c>
      <x:c s="46" t="n">
        <x:v>4263</x:v>
      </x:c>
      <x:c s="50" t="n">
        <x:v>10.85</x:v>
      </x:c>
      <x:c s="46" t="n">
        <x:v>382</x:v>
      </x:c>
      <x:c s="50" t="n">
        <x:v>97.95</x:v>
      </x:c>
    </x:row>
    <x:row>
      <x:c/>
      <x:c s="44" t="str">
        <x:v>Michigan</x:v>
      </x:c>
      <x:c s="48" t="n">
        <x:v>51811</x:v>
      </x:c>
      <x:c s="48" t="n">
        <x:v>386</x:v>
      </x:c>
      <x:c s="52" t="n">
        <x:v>0.75</x:v>
      </x:c>
      <x:c s="48" t="n">
        <x:v>1367</x:v>
      </x:c>
      <x:c s="52" t="n">
        <x:v>2.64</x:v>
      </x:c>
      <x:c s="48" t="n">
        <x:v>4375</x:v>
      </x:c>
      <x:c s="52" t="n">
        <x:v>8.44</x:v>
      </x:c>
      <x:c s="48" t="n">
        <x:v>9427</x:v>
      </x:c>
      <x:c s="52" t="n">
        <x:v>18.19</x:v>
      </x:c>
      <x:c s="48" t="n">
        <x:v>34331</x:v>
      </x:c>
      <x:c s="52" t="n">
        <x:v>66.26</x:v>
      </x:c>
      <x:c s="48" t="n">
        <x:v>34</x:v>
      </x:c>
      <x:c s="52" t="str">
        <x:v>#</x:v>
      </x:c>
      <x:c s="48" t="n">
        <x:v>1891</x:v>
      </x:c>
      <x:c s="52" t="n">
        <x:v>3.65</x:v>
      </x:c>
      <x:c s="48" t="n">
        <x:v>6612</x:v>
      </x:c>
      <x:c s="52" t="n">
        <x:v>12.76</x:v>
      </x:c>
      <x:c s="48" t="n">
        <x:v>3101</x:v>
      </x:c>
      <x:c s="52" t="n">
        <x:v>5.99</x:v>
      </x:c>
      <x:c s="48" t="n">
        <x:v>1017</x:v>
      </x:c>
      <x:c s="52" t="n">
        <x:v>99.61</x:v>
      </x:c>
    </x:row>
    <x:row>
      <x:c/>
      <x:c s="42" t="str">
        <x:v>Minnesota</x:v>
      </x:c>
      <x:c s="46" t="n">
        <x:v>28501</x:v>
      </x:c>
      <x:c s="46" t="n">
        <x:v>410</x:v>
      </x:c>
      <x:c s="50" t="n">
        <x:v>1.44</x:v>
      </x:c>
      <x:c s="46" t="n">
        <x:v>1843</x:v>
      </x:c>
      <x:c s="50" t="n">
        <x:v>6.47</x:v>
      </x:c>
      <x:c s="46" t="n">
        <x:v>3159</x:v>
      </x:c>
      <x:c s="50" t="n">
        <x:v>11.08</x:v>
      </x:c>
      <x:c s="46" t="n">
        <x:v>3418</x:v>
      </x:c>
      <x:c s="50" t="n">
        <x:v>11.99</x:v>
      </x:c>
      <x:c s="46" t="n">
        <x:v>18273</x:v>
      </x:c>
      <x:c s="50" t="n">
        <x:v>64.11</x:v>
      </x:c>
      <x:c s="46" t="n">
        <x:v>30</x:v>
      </x:c>
      <x:c s="50" t="n">
        <x:v>0.11</x:v>
      </x:c>
      <x:c s="46" t="n">
        <x:v>1368</x:v>
      </x:c>
      <x:c s="50" t="n">
        <x:v>4.8</x:v>
      </x:c>
      <x:c s="46" t="n">
        <x:v>3888</x:v>
      </x:c>
      <x:c s="50" t="n">
        <x:v>13.64</x:v>
      </x:c>
      <x:c s="46" t="n">
        <x:v>2252</x:v>
      </x:c>
      <x:c s="50" t="n">
        <x:v>7.9</x:v>
      </x:c>
      <x:c s="46" t="n">
        <x:v>602</x:v>
      </x:c>
      <x:c s="50" t="n">
        <x:v>99.01</x:v>
      </x:c>
    </x:row>
    <x:row>
      <x:c/>
      <x:c s="44" t="str">
        <x:v>Mississippi</x:v>
      </x:c>
      <x:c s="48" t="n">
        <x:v>13884</x:v>
      </x:c>
      <x:c s="48" t="n">
        <x:v>26</x:v>
      </x:c>
      <x:c s="52" t="n">
        <x:v>0.19</x:v>
      </x:c>
      <x:c s="48" t="n">
        <x:v>176</x:v>
      </x:c>
      <x:c s="52" t="n">
        <x:v>1.27</x:v>
      </x:c>
      <x:c s="48" t="n">
        <x:v>678</x:v>
      </x:c>
      <x:c s="52" t="n">
        <x:v>4.88</x:v>
      </x:c>
      <x:c s="48" t="n">
        <x:v>6751</x:v>
      </x:c>
      <x:c s="52" t="n">
        <x:v>48.62</x:v>
      </x:c>
      <x:c s="48" t="n">
        <x:v>6077</x:v>
      </x:c>
      <x:c s="52" t="n">
        <x:v>43.77</x:v>
      </x:c>
      <x:c s="48" t="n">
        <x:v>7</x:v>
      </x:c>
      <x:c s="52" t="str">
        <x:v>#</x:v>
      </x:c>
      <x:c s="48" t="n">
        <x:v>169</x:v>
      </x:c>
      <x:c s="52" t="n">
        <x:v>1.22</x:v>
      </x:c>
      <x:c s="48" t="n">
        <x:v>1488</x:v>
      </x:c>
      <x:c s="52" t="n">
        <x:v>10.72</x:v>
      </x:c>
      <x:c s="48" t="n">
        <x:v>335</x:v>
      </x:c>
      <x:c s="52" t="n">
        <x:v>2.41</x:v>
      </x:c>
      <x:c s="48" t="n">
        <x:v>239</x:v>
      </x:c>
      <x:c s="52" t="n">
        <x:v>99.58</x:v>
      </x:c>
    </x:row>
    <x:row>
      <x:c/>
      <x:c s="42" t="str">
        <x:v>Missouri</x:v>
      </x:c>
      <x:c s="46" t="n">
        <x:v>24855</x:v>
      </x:c>
      <x:c s="46" t="n">
        <x:v>86</x:v>
      </x:c>
      <x:c s="50" t="n">
        <x:v>0.35</x:v>
      </x:c>
      <x:c s="46" t="n">
        <x:v>492</x:v>
      </x:c>
      <x:c s="50" t="n">
        <x:v>1.98</x:v>
      </x:c>
      <x:c s="46" t="n">
        <x:v>1828</x:v>
      </x:c>
      <x:c s="50" t="n">
        <x:v>7.35</x:v>
      </x:c>
      <x:c s="46" t="n">
        <x:v>3640</x:v>
      </x:c>
      <x:c s="50" t="n">
        <x:v>14.64</x:v>
      </x:c>
      <x:c s="46" t="n">
        <x:v>17764</x:v>
      </x:c>
      <x:c s="50" t="n">
        <x:v>71.47</x:v>
      </x:c>
      <x:c s="46" t="n">
        <x:v>67</x:v>
      </x:c>
      <x:c s="50" t="n">
        <x:v>0.27</x:v>
      </x:c>
      <x:c s="46" t="n">
        <x:v>978</x:v>
      </x:c>
      <x:c s="50" t="n">
        <x:v>3.93</x:v>
      </x:c>
      <x:c s="46" t="n">
        <x:v>2578</x:v>
      </x:c>
      <x:c s="50" t="n">
        <x:v>10.37</x:v>
      </x:c>
      <x:c s="46" t="n">
        <x:v>777</x:v>
      </x:c>
      <x:c s="50" t="n">
        <x:v>3.13</x:v>
      </x:c>
      <x:c s="46" t="n">
        <x:v>535</x:v>
      </x:c>
      <x:c s="50" t="n">
        <x:v>98.17</x:v>
      </x:c>
    </x:row>
    <x:row>
      <x:c/>
      <x:c s="44" t="str">
        <x:v>Montana</x:v>
      </x:c>
      <x:c s="48" t="n">
        <x:v>3581</x:v>
      </x:c>
      <x:c s="48" t="n">
        <x:v>354</x:v>
      </x:c>
      <x:c s="52" t="n">
        <x:v>9.89</x:v>
      </x:c>
      <x:c s="48" t="n">
        <x:v>30</x:v>
      </x:c>
      <x:c s="52" t="n">
        <x:v>0.84</x:v>
      </x:c>
      <x:c s="48" t="n">
        <x:v>137</x:v>
      </x:c>
      <x:c s="52" t="n">
        <x:v>3.83</x:v>
      </x:c>
      <x:c s="48" t="n">
        <x:v>26</x:v>
      </x:c>
      <x:c s="52" t="n">
        <x:v>0.73</x:v>
      </x:c>
      <x:c s="48" t="n">
        <x:v>2943</x:v>
      </x:c>
      <x:c s="52" t="n">
        <x:v>82.18</x:v>
      </x:c>
      <x:c s="48" t="n">
        <x:v>6</x:v>
      </x:c>
      <x:c s="52" t="n">
        <x:v>0.17</x:v>
      </x:c>
      <x:c s="48" t="n">
        <x:v>85</x:v>
      </x:c>
      <x:c s="52" t="n">
        <x:v>2.37</x:v>
      </x:c>
      <x:c s="48" t="n">
        <x:v>256</x:v>
      </x:c>
      <x:c s="52" t="n">
        <x:v>7.15</x:v>
      </x:c>
      <x:c s="48" t="n">
        <x:v>67</x:v>
      </x:c>
      <x:c s="52" t="n">
        <x:v>1.87</x:v>
      </x:c>
      <x:c s="48" t="n">
        <x:v>158</x:v>
      </x:c>
      <x:c s="52" t="n">
        <x:v>94.61</x:v>
      </x:c>
    </x:row>
    <x:row>
      <x:c/>
      <x:c s="42" t="str">
        <x:v>Nebraska</x:v>
      </x:c>
      <x:c s="46" t="n">
        <x:v>11906</x:v>
      </x:c>
      <x:c s="46" t="n">
        <x:v>121</x:v>
      </x:c>
      <x:c s="50" t="n">
        <x:v>1.02</x:v>
      </x:c>
      <x:c s="46" t="n">
        <x:v>320</x:v>
      </x:c>
      <x:c s="50" t="n">
        <x:v>2.69</x:v>
      </x:c>
      <x:c s="46" t="n">
        <x:v>2430</x:v>
      </x:c>
      <x:c s="50" t="n">
        <x:v>20.41</x:v>
      </x:c>
      <x:c s="46" t="n">
        <x:v>825</x:v>
      </x:c>
      <x:c s="50" t="n">
        <x:v>6.93</x:v>
      </x:c>
      <x:c s="46" t="n">
        <x:v>7751</x:v>
      </x:c>
      <x:c s="50" t="n">
        <x:v>65.1</x:v>
      </x:c>
      <x:c s="46" t="n">
        <x:v>20</x:v>
      </x:c>
      <x:c s="50" t="n">
        <x:v>0.17</x:v>
      </x:c>
      <x:c s="46" t="n">
        <x:v>439</x:v>
      </x:c>
      <x:c s="50" t="n">
        <x:v>3.69</x:v>
      </x:c>
      <x:c s="46" t="n">
        <x:v>1622</x:v>
      </x:c>
      <x:c s="50" t="n">
        <x:v>13.62</x:v>
      </x:c>
      <x:c s="46" t="n">
        <x:v>630</x:v>
      </x:c>
      <x:c s="50" t="n">
        <x:v>5.29</x:v>
      </x:c>
      <x:c s="46" t="n">
        <x:v>289</x:v>
      </x:c>
      <x:c s="50" t="n">
        <x:v>99.66</x:v>
      </x:c>
    </x:row>
    <x:row>
      <x:c/>
      <x:c s="44" t="str">
        <x:v>Nevada</x:v>
      </x:c>
      <x:c s="48" t="n">
        <x:v>17963</x:v>
      </x:c>
      <x:c s="48" t="n">
        <x:v>154</x:v>
      </x:c>
      <x:c s="52" t="n">
        <x:v>0.86</x:v>
      </x:c>
      <x:c s="48" t="n">
        <x:v>939</x:v>
      </x:c>
      <x:c s="52" t="n">
        <x:v>5.23</x:v>
      </x:c>
      <x:c s="48" t="n">
        <x:v>8235</x:v>
      </x:c>
      <x:c s="52" t="n">
        <x:v>45.84</x:v>
      </x:c>
      <x:c s="48" t="n">
        <x:v>1959</x:v>
      </x:c>
      <x:c s="52" t="n">
        <x:v>10.91</x:v>
      </x:c>
      <x:c s="48" t="n">
        <x:v>5389</x:v>
      </x:c>
      <x:c s="52" t="n">
        <x:v>30</x:v>
      </x:c>
      <x:c s="48" t="n">
        <x:v>231</x:v>
      </x:c>
      <x:c s="52" t="n">
        <x:v>1.29</x:v>
      </x:c>
      <x:c s="48" t="n">
        <x:v>1056</x:v>
      </x:c>
      <x:c s="52" t="n">
        <x:v>5.88</x:v>
      </x:c>
      <x:c s="48" t="n">
        <x:v>2106</x:v>
      </x:c>
      <x:c s="52" t="n">
        <x:v>11.72</x:v>
      </x:c>
      <x:c s="48" t="n">
        <x:v>2569</x:v>
      </x:c>
      <x:c s="52" t="n">
        <x:v>14.3</x:v>
      </x:c>
      <x:c s="48" t="n">
        <x:v>147</x:v>
      </x:c>
      <x:c s="52" t="n">
        <x:v>97.35</x:v>
      </x:c>
    </x:row>
    <x:row>
      <x:c/>
      <x:c s="42" t="str">
        <x:v>New Hampshire</x:v>
      </x:c>
      <x:c s="46" t="n">
        <x:v>5631</x:v>
      </x:c>
      <x:c s="46" t="n">
        <x:v>10</x:v>
      </x:c>
      <x:c s="50" t="n">
        <x:v>0.18</x:v>
      </x:c>
      <x:c s="46" t="n">
        <x:v>178</x:v>
      </x:c>
      <x:c s="50" t="n">
        <x:v>3.16</x:v>
      </x:c>
      <x:c s="46" t="n">
        <x:v>346</x:v>
      </x:c>
      <x:c s="50" t="n">
        <x:v>6.14</x:v>
      </x:c>
      <x:c s="46" t="n">
        <x:v>127</x:v>
      </x:c>
      <x:c s="50" t="n">
        <x:v>2.26</x:v>
      </x:c>
      <x:c s="46" t="n">
        <x:v>4829</x:v>
      </x:c>
      <x:c s="50" t="n">
        <x:v>85.76</x:v>
      </x:c>
      <x:c s="46" t="n">
        <x:v>4</x:v>
      </x:c>
      <x:c s="50" t="str">
        <x:v>#</x:v>
      </x:c>
      <x:c s="46" t="n">
        <x:v>137</x:v>
      </x:c>
      <x:c s="50" t="n">
        <x:v>2.43</x:v>
      </x:c>
      <x:c s="46" t="n">
        <x:v>641</x:v>
      </x:c>
      <x:c s="50" t="n">
        <x:v>11.38</x:v>
      </x:c>
      <x:c s="46" t="n">
        <x:v>114</x:v>
      </x:c>
      <x:c s="50" t="n">
        <x:v>2.02</x:v>
      </x:c>
      <x:c s="46" t="n">
        <x:v>99</x:v>
      </x:c>
      <x:c s="50" t="n">
        <x:v>100</x:v>
      </x:c>
    </x:row>
    <x:row>
      <x:c/>
      <x:c s="44" t="str">
        <x:v>New Jersey</x:v>
      </x:c>
      <x:c s="48" t="n">
        <x:v>47918</x:v>
      </x:c>
      <x:c s="48" t="n">
        <x:v>58</x:v>
      </x:c>
      <x:c s="52" t="n">
        <x:v>0.12</x:v>
      </x:c>
      <x:c s="48" t="n">
        <x:v>3954</x:v>
      </x:c>
      <x:c s="52" t="n">
        <x:v>8.25</x:v>
      </x:c>
      <x:c s="48" t="n">
        <x:v>14200</x:v>
      </x:c>
      <x:c s="52" t="n">
        <x:v>29.63</x:v>
      </x:c>
      <x:c s="48" t="n">
        <x:v>7148</x:v>
      </x:c>
      <x:c s="52" t="n">
        <x:v>14.92</x:v>
      </x:c>
      <x:c s="48" t="n">
        <x:v>21354</x:v>
      </x:c>
      <x:c s="52" t="n">
        <x:v>44.56</x:v>
      </x:c>
      <x:c s="48" t="n">
        <x:v>85</x:v>
      </x:c>
      <x:c s="52" t="n">
        <x:v>0.18</x:v>
      </x:c>
      <x:c s="48" t="n">
        <x:v>1119</x:v>
      </x:c>
      <x:c s="52" t="n">
        <x:v>2.34</x:v>
      </x:c>
      <x:c s="48" t="n">
        <x:v>8272</x:v>
      </x:c>
      <x:c s="52" t="n">
        <x:v>17.26</x:v>
      </x:c>
      <x:c s="48" t="n">
        <x:v>2765</x:v>
      </x:c>
      <x:c s="52" t="n">
        <x:v>5.77</x:v>
      </x:c>
      <x:c s="48" t="n">
        <x:v>480</x:v>
      </x:c>
      <x:c s="52" t="n">
        <x:v>98.16</x:v>
      </x:c>
    </x:row>
    <x:row>
      <x:c/>
      <x:c s="42" t="str">
        <x:v>New Mexico</x:v>
      </x:c>
      <x:c s="46" t="n">
        <x:v>11330</x:v>
      </x:c>
      <x:c s="46" t="n">
        <x:v>1102</x:v>
      </x:c>
      <x:c s="50" t="n">
        <x:v>9.73</x:v>
      </x:c>
      <x:c s="46" t="n">
        <x:v>123</x:v>
      </x:c>
      <x:c s="50" t="n">
        <x:v>1.09</x:v>
      </x:c>
      <x:c s="46" t="n">
        <x:v>7233</x:v>
      </x:c>
      <x:c s="50" t="n">
        <x:v>63.84</x:v>
      </x:c>
      <x:c s="46" t="n">
        <x:v>236</x:v>
      </x:c>
      <x:c s="50" t="n">
        <x:v>2.08</x:v>
      </x:c>
      <x:c s="46" t="n">
        <x:v>2408</x:v>
      </x:c>
      <x:c s="50" t="n">
        <x:v>21.25</x:v>
      </x:c>
      <x:c s="46" t="n">
        <x:v>15</x:v>
      </x:c>
      <x:c s="50" t="n">
        <x:v>0.13</x:v>
      </x:c>
      <x:c s="46" t="n">
        <x:v>213</x:v>
      </x:c>
      <x:c s="50" t="n">
        <x:v>1.88</x:v>
      </x:c>
      <x:c s="46" t="n">
        <x:v>2002</x:v>
      </x:c>
      <x:c s="50" t="n">
        <x:v>17.67</x:v>
      </x:c>
      <x:c s="46" t="n">
        <x:v>2055</x:v>
      </x:c>
      <x:c s="50" t="n">
        <x:v>18.14</x:v>
      </x:c>
      <x:c s="46" t="n">
        <x:v>208</x:v>
      </x:c>
      <x:c s="50" t="n">
        <x:v>97.2</x:v>
      </x:c>
    </x:row>
    <x:row>
      <x:c/>
      <x:c s="44" t="str">
        <x:v>New York</x:v>
      </x:c>
      <x:c s="48" t="n">
        <x:v>87654</x:v>
      </x:c>
      <x:c s="48" t="n">
        <x:v>639</x:v>
      </x:c>
      <x:c s="52" t="n">
        <x:v>0.73</x:v>
      </x:c>
      <x:c s="48" t="n">
        <x:v>8450</x:v>
      </x:c>
      <x:c s="52" t="n">
        <x:v>9.64</x:v>
      </x:c>
      <x:c s="48" t="n">
        <x:v>26323</x:v>
      </x:c>
      <x:c s="52" t="n">
        <x:v>30.03</x:v>
      </x:c>
      <x:c s="48" t="n">
        <x:v>15932</x:v>
      </x:c>
      <x:c s="52" t="n">
        <x:v>18.18</x:v>
      </x:c>
      <x:c s="48" t="n">
        <x:v>34158</x:v>
      </x:c>
      <x:c s="52" t="n">
        <x:v>38.97</x:v>
      </x:c>
      <x:c s="48" t="n">
        <x:v>260</x:v>
      </x:c>
      <x:c s="52" t="n">
        <x:v>0.3</x:v>
      </x:c>
      <x:c s="48" t="n">
        <x:v>1892</x:v>
      </x:c>
      <x:c s="52" t="n">
        <x:v>2.16</x:v>
      </x:c>
      <x:c s="48" t="n">
        <x:v>15671</x:v>
      </x:c>
      <x:c s="52" t="n">
        <x:v>17.88</x:v>
      </x:c>
      <x:c s="48" t="n">
        <x:v>7573</x:v>
      </x:c>
      <x:c s="52" t="n">
        <x:v>8.64</x:v>
      </x:c>
      <x:c s="48" t="n">
        <x:v>1292</x:v>
      </x:c>
      <x:c s="52" t="n">
        <x:v>98.63</x:v>
      </x:c>
    </x:row>
    <x:row>
      <x:c/>
      <x:c s="42" t="str">
        <x:v>North Carolina</x:v>
      </x:c>
      <x:c s="46" t="n">
        <x:v>58319</x:v>
      </x:c>
      <x:c s="46" t="n">
        <x:v>437</x:v>
      </x:c>
      <x:c s="50" t="n">
        <x:v>0.75</x:v>
      </x:c>
      <x:c s="46" t="n">
        <x:v>1675</x:v>
      </x:c>
      <x:c s="50" t="n">
        <x:v>2.87</x:v>
      </x:c>
      <x:c s="46" t="n">
        <x:v>11542</x:v>
      </x:c>
      <x:c s="50" t="n">
        <x:v>19.79</x:v>
      </x:c>
      <x:c s="46" t="n">
        <x:v>14435</x:v>
      </x:c>
      <x:c s="50" t="n">
        <x:v>24.75</x:v>
      </x:c>
      <x:c s="46" t="n">
        <x:v>27578</x:v>
      </x:c>
      <x:c s="50" t="n">
        <x:v>47.29</x:v>
      </x:c>
      <x:c s="46" t="n">
        <x:v>71</x:v>
      </x:c>
      <x:c s="50" t="n">
        <x:v>0.12</x:v>
      </x:c>
      <x:c s="46" t="n">
        <x:v>2581</x:v>
      </x:c>
      <x:c s="50" t="n">
        <x:v>4.43</x:v>
      </x:c>
      <x:c s="46" t="n">
        <x:v>6976</x:v>
      </x:c>
      <x:c s="50" t="n">
        <x:v>11.96</x:v>
      </x:c>
      <x:c s="46" t="n">
        <x:v>3457</x:v>
      </x:c>
      <x:c s="50" t="n">
        <x:v>5.93</x:v>
      </x:c>
      <x:c s="46" t="n">
        <x:v>658</x:v>
      </x:c>
      <x:c s="50" t="n">
        <x:v>99.85</x:v>
      </x:c>
    </x:row>
    <x:row>
      <x:c/>
      <x:c s="44" t="str">
        <x:v>North Dakota</x:v>
      </x:c>
      <x:c s="48" t="n">
        <x:v>3395</x:v>
      </x:c>
      <x:c s="48" t="n">
        <x:v>209</x:v>
      </x:c>
      <x:c s="52" t="n">
        <x:v>6.16</x:v>
      </x:c>
      <x:c s="48" t="n">
        <x:v>51</x:v>
      </x:c>
      <x:c s="52" t="n">
        <x:v>1.5</x:v>
      </x:c>
      <x:c s="48" t="n">
        <x:v>151</x:v>
      </x:c>
      <x:c s="52" t="n">
        <x:v>4.45</x:v>
      </x:c>
      <x:c s="48" t="n">
        <x:v>189</x:v>
      </x:c>
      <x:c s="52" t="n">
        <x:v>5.57</x:v>
      </x:c>
      <x:c s="48" t="n">
        <x:v>2722</x:v>
      </x:c>
      <x:c s="52" t="n">
        <x:v>80.18</x:v>
      </x:c>
      <x:c s="48" t="n">
        <x:v>6</x:v>
      </x:c>
      <x:c s="52" t="n">
        <x:v>0.18</x:v>
      </x:c>
      <x:c s="48" t="n">
        <x:v>67</x:v>
      </x:c>
      <x:c s="52" t="n">
        <x:v>1.97</x:v>
      </x:c>
      <x:c s="48" t="n">
        <x:v>269</x:v>
      </x:c>
      <x:c s="52" t="n">
        <x:v>7.92</x:v>
      </x:c>
      <x:c s="48" t="n">
        <x:v>87</x:v>
      </x:c>
      <x:c s="52" t="n">
        <x:v>2.56</x:v>
      </x:c>
      <x:c s="48" t="n">
        <x:v>161</x:v>
      </x:c>
      <x:c s="52" t="n">
        <x:v>99.38</x:v>
      </x:c>
    </x:row>
    <x:row>
      <x:c/>
      <x:c s="42" t="str">
        <x:v>Ohio</x:v>
      </x:c>
      <x:c s="46" t="n">
        <x:v>60103</x:v>
      </x:c>
      <x:c s="46" t="n">
        <x:v>62</x:v>
      </x:c>
      <x:c s="50" t="str">
        <x:v>#</x:v>
      </x:c>
      <x:c s="46" t="n">
        <x:v>1215</x:v>
      </x:c>
      <x:c s="50" t="n">
        <x:v>2.02</x:v>
      </x:c>
      <x:c s="46" t="n">
        <x:v>3990</x:v>
      </x:c>
      <x:c s="50" t="n">
        <x:v>6.64</x:v>
      </x:c>
      <x:c s="46" t="n">
        <x:v>9802</x:v>
      </x:c>
      <x:c s="50" t="n">
        <x:v>16.31</x:v>
      </x:c>
      <x:c s="46" t="n">
        <x:v>42065</x:v>
      </x:c>
      <x:c s="50" t="n">
        <x:v>69.99</x:v>
      </x:c>
      <x:c s="46" t="n">
        <x:v>60</x:v>
      </x:c>
      <x:c s="50" t="str">
        <x:v>#</x:v>
      </x:c>
      <x:c s="46" t="n">
        <x:v>2909</x:v>
      </x:c>
      <x:c s="50" t="n">
        <x:v>4.84</x:v>
      </x:c>
      <x:c s="46" t="n">
        <x:v>9801</x:v>
      </x:c>
      <x:c s="50" t="n">
        <x:v>16.31</x:v>
      </x:c>
      <x:c s="46" t="n">
        <x:v>2044</x:v>
      </x:c>
      <x:c s="50" t="n">
        <x:v>3.4</x:v>
      </x:c>
      <x:c s="46" t="n">
        <x:v>903</x:v>
      </x:c>
      <x:c s="50" t="n">
        <x:v>98.15</x:v>
      </x:c>
    </x:row>
    <x:row>
      <x:c/>
      <x:c s="44" t="str">
        <x:v>Oklahoma</x:v>
      </x:c>
      <x:c s="48" t="n">
        <x:v>21522</x:v>
      </x:c>
      <x:c s="48" t="n">
        <x:v>2856</x:v>
      </x:c>
      <x:c s="52" t="n">
        <x:v>13.27</x:v>
      </x:c>
      <x:c s="48" t="n">
        <x:v>360</x:v>
      </x:c>
      <x:c s="52" t="n">
        <x:v>1.67</x:v>
      </x:c>
      <x:c s="48" t="n">
        <x:v>3902</x:v>
      </x:c>
      <x:c s="52" t="n">
        <x:v>18.13</x:v>
      </x:c>
      <x:c s="48" t="n">
        <x:v>1898</x:v>
      </x:c>
      <x:c s="52" t="n">
        <x:v>8.82</x:v>
      </x:c>
      <x:c s="48" t="n">
        <x:v>10404</x:v>
      </x:c>
      <x:c s="52" t="n">
        <x:v>48.34</x:v>
      </x:c>
      <x:c s="48" t="n">
        <x:v>78</x:v>
      </x:c>
      <x:c s="52" t="n">
        <x:v>0.36</x:v>
      </x:c>
      <x:c s="48" t="n">
        <x:v>2024</x:v>
      </x:c>
      <x:c s="52" t="n">
        <x:v>9.4</x:v>
      </x:c>
      <x:c s="48" t="n">
        <x:v>3892</x:v>
      </x:c>
      <x:c s="52" t="n">
        <x:v>18.08</x:v>
      </x:c>
      <x:c s="48" t="n">
        <x:v>1372</x:v>
      </x:c>
      <x:c s="52" t="n">
        <x:v>6.37</x:v>
      </x:c>
      <x:c s="48" t="n">
        <x:v>481</x:v>
      </x:c>
      <x:c s="52" t="n">
        <x:v>96.01</x:v>
      </x:c>
    </x:row>
    <x:row>
      <x:c/>
      <x:c s="42" t="str">
        <x:v>Oregon</x:v>
      </x:c>
      <x:c s="46" t="n">
        <x:v>14512</x:v>
      </x:c>
      <x:c s="46" t="n">
        <x:v>199</x:v>
      </x:c>
      <x:c s="50" t="n">
        <x:v>1.37</x:v>
      </x:c>
      <x:c s="46" t="n">
        <x:v>455</x:v>
      </x:c>
      <x:c s="50" t="n">
        <x:v>3.14</x:v>
      </x:c>
      <x:c s="46" t="n">
        <x:v>3525</x:v>
      </x:c>
      <x:c s="50" t="n">
        <x:v>24.29</x:v>
      </x:c>
      <x:c s="46" t="n">
        <x:v>307</x:v>
      </x:c>
      <x:c s="50" t="n">
        <x:v>2.12</x:v>
      </x:c>
      <x:c s="46" t="n">
        <x:v>9013</x:v>
      </x:c>
      <x:c s="50" t="n">
        <x:v>62.11</x:v>
      </x:c>
      <x:c s="46" t="n">
        <x:v>106</x:v>
      </x:c>
      <x:c s="50" t="n">
        <x:v>0.73</x:v>
      </x:c>
      <x:c s="46" t="n">
        <x:v>907</x:v>
      </x:c>
      <x:c s="50" t="n">
        <x:v>6.25</x:v>
      </x:c>
      <x:c s="46" t="n">
        <x:v>1737</x:v>
      </x:c>
      <x:c s="50" t="n">
        <x:v>11.97</x:v>
      </x:c>
      <x:c s="46" t="n">
        <x:v>694</x:v>
      </x:c>
      <x:c s="50" t="n">
        <x:v>4.78</x:v>
      </x:c>
      <x:c s="46" t="n">
        <x:v>304</x:v>
      </x:c>
      <x:c s="50" t="n">
        <x:v>97.75</x:v>
      </x:c>
    </x:row>
    <x:row>
      <x:c/>
      <x:c s="44" t="str">
        <x:v>Pennsylvania</x:v>
      </x:c>
      <x:c s="48" t="n">
        <x:v>49851</x:v>
      </x:c>
      <x:c s="48" t="n">
        <x:v>72</x:v>
      </x:c>
      <x:c s="52" t="n">
        <x:v>0.14</x:v>
      </x:c>
      <x:c s="48" t="n">
        <x:v>1938</x:v>
      </x:c>
      <x:c s="52" t="n">
        <x:v>3.89</x:v>
      </x:c>
      <x:c s="48" t="n">
        <x:v>6176</x:v>
      </x:c>
      <x:c s="52" t="n">
        <x:v>12.39</x:v>
      </x:c>
      <x:c s="48" t="n">
        <x:v>7796</x:v>
      </x:c>
      <x:c s="52" t="n">
        <x:v>15.64</x:v>
      </x:c>
      <x:c s="48" t="n">
        <x:v>32055</x:v>
      </x:c>
      <x:c s="52" t="n">
        <x:v>64.3</x:v>
      </x:c>
      <x:c s="48" t="n">
        <x:v>35</x:v>
      </x:c>
      <x:c s="52" t="str">
        <x:v>#</x:v>
      </x:c>
      <x:c s="48" t="n">
        <x:v>1779</x:v>
      </x:c>
      <x:c s="52" t="n">
        <x:v>3.57</x:v>
      </x:c>
      <x:c s="48" t="n">
        <x:v>8313</x:v>
      </x:c>
      <x:c s="52" t="n">
        <x:v>16.68</x:v>
      </x:c>
      <x:c s="48" t="n">
        <x:v>2128</x:v>
      </x:c>
      <x:c s="52" t="n">
        <x:v>4.27</x:v>
      </x:c>
      <x:c s="48" t="n">
        <x:v>697</x:v>
      </x:c>
      <x:c s="52" t="n">
        <x:v>98.87</x:v>
      </x:c>
    </x:row>
    <x:row>
      <x:c/>
      <x:c s="42" t="str">
        <x:v>Puerto Rico</x:v>
      </x:c>
      <x:c s="46" t="n">
        <x:v>11058</x:v>
      </x:c>
      <x:c s="46" t="n">
        <x:v>7</x:v>
      </x:c>
      <x:c s="50" t="str">
        <x:v>#</x:v>
      </x:c>
      <x:c s="46" t="n">
        <x:v>3</x:v>
      </x:c>
      <x:c s="50" t="str">
        <x:v>#</x:v>
      </x:c>
      <x:c s="46" t="n">
        <x:v>11039</x:v>
      </x:c>
      <x:c s="50" t="n">
        <x:v>99.83</x:v>
      </x:c>
      <x:c s="46" t="n">
        <x:v>1</x:v>
      </x:c>
      <x:c s="50" t="str">
        <x:v>#</x:v>
      </x:c>
      <x:c s="46" t="n">
        <x:v>8</x:v>
      </x:c>
      <x:c s="50" t="str">
        <x:v>#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4000</x:v>
      </x:c>
      <x:c s="50" t="n">
        <x:v>36.17</x:v>
      </x:c>
      <x:c s="46" t="n">
        <x:v>22</x:v>
      </x:c>
      <x:c s="50" t="n">
        <x:v>0.2</x:v>
      </x:c>
      <x:c s="46" t="n">
        <x:v>213</x:v>
      </x:c>
      <x:c s="50" t="n">
        <x:v>100</x:v>
      </x:c>
    </x:row>
    <x:row>
      <x:c/>
      <x:c s="44" t="str">
        <x:v>Rhode Island</x:v>
      </x:c>
      <x:c s="48" t="n">
        <x:v>5837</x:v>
      </x:c>
      <x:c s="48" t="n">
        <x:v>31</x:v>
      </x:c>
      <x:c s="52" t="n">
        <x:v>0.53</x:v>
      </x:c>
      <x:c s="48" t="n">
        <x:v>164</x:v>
      </x:c>
      <x:c s="52" t="n">
        <x:v>2.81</x:v>
      </x:c>
      <x:c s="48" t="n">
        <x:v>1653</x:v>
      </x:c>
      <x:c s="52" t="n">
        <x:v>28.32</x:v>
      </x:c>
      <x:c s="48" t="n">
        <x:v>648</x:v>
      </x:c>
      <x:c s="52" t="n">
        <x:v>11.1</x:v>
      </x:c>
      <x:c s="48" t="n">
        <x:v>3110</x:v>
      </x:c>
      <x:c s="52" t="n">
        <x:v>53.28</x:v>
      </x:c>
      <x:c s="48" t="n">
        <x:v>13</x:v>
      </x:c>
      <x:c s="52" t="n">
        <x:v>0.22</x:v>
      </x:c>
      <x:c s="48" t="n">
        <x:v>218</x:v>
      </x:c>
      <x:c s="52" t="n">
        <x:v>3.73</x:v>
      </x:c>
      <x:c s="48" t="n">
        <x:v>953</x:v>
      </x:c>
      <x:c s="52" t="n">
        <x:v>16.33</x:v>
      </x:c>
      <x:c s="48" t="n">
        <x:v>712</x:v>
      </x:c>
      <x:c s="52" t="n">
        <x:v>12.2</x:v>
      </x:c>
      <x:c s="48" t="n">
        <x:v>62</x:v>
      </x:c>
      <x:c s="52" t="n">
        <x:v>100</x:v>
      </x:c>
    </x:row>
    <x:row>
      <x:c/>
      <x:c s="42" t="str">
        <x:v>South Carolina</x:v>
      </x:c>
      <x:c s="46" t="n">
        <x:v>23449</x:v>
      </x:c>
      <x:c s="46" t="n">
        <x:v>103</x:v>
      </x:c>
      <x:c s="50" t="n">
        <x:v>0.44</x:v>
      </x:c>
      <x:c s="46" t="n">
        <x:v>345</x:v>
      </x:c>
      <x:c s="50" t="n">
        <x:v>1.47</x:v>
      </x:c>
      <x:c s="46" t="n">
        <x:v>2695</x:v>
      </x:c>
      <x:c s="50" t="n">
        <x:v>11.49</x:v>
      </x:c>
      <x:c s="46" t="n">
        <x:v>7011</x:v>
      </x:c>
      <x:c s="50" t="n">
        <x:v>29.9</x:v>
      </x:c>
      <x:c s="46" t="n">
        <x:v>12285</x:v>
      </x:c>
      <x:c s="50" t="n">
        <x:v>52.39</x:v>
      </x:c>
      <x:c s="46" t="n">
        <x:v>42</x:v>
      </x:c>
      <x:c s="50" t="n">
        <x:v>0.18</x:v>
      </x:c>
      <x:c s="46" t="n">
        <x:v>968</x:v>
      </x:c>
      <x:c s="50" t="n">
        <x:v>4.13</x:v>
      </x:c>
      <x:c s="46" t="n">
        <x:v>2910</x:v>
      </x:c>
      <x:c s="50" t="n">
        <x:v>12.41</x:v>
      </x:c>
      <x:c s="46" t="n">
        <x:v>1889</x:v>
      </x:c>
      <x:c s="50" t="n">
        <x:v>8.06</x:v>
      </x:c>
      <x:c s="46" t="n">
        <x:v>264</x:v>
      </x:c>
      <x:c s="50" t="n">
        <x:v>100</x:v>
      </x:c>
    </x:row>
    <x:row>
      <x:c/>
      <x:c s="44" t="str">
        <x:v>South Dakota</x:v>
      </x:c>
      <x:c s="48" t="n">
        <x:v>4168</x:v>
      </x:c>
      <x:c s="48" t="n">
        <x:v>326</x:v>
      </x:c>
      <x:c s="52" t="n">
        <x:v>7.82</x:v>
      </x:c>
      <x:c s="48" t="n">
        <x:v>66</x:v>
      </x:c>
      <x:c s="52" t="n">
        <x:v>1.58</x:v>
      </x:c>
      <x:c s="48" t="n">
        <x:v>247</x:v>
      </x:c>
      <x:c s="52" t="n">
        <x:v>5.93</x:v>
      </x:c>
      <x:c s="48" t="n">
        <x:v>101</x:v>
      </x:c>
      <x:c s="52" t="n">
        <x:v>2.42</x:v>
      </x:c>
      <x:c s="48" t="n">
        <x:v>3250</x:v>
      </x:c>
      <x:c s="52" t="n">
        <x:v>77.98</x:v>
      </x:c>
      <x:c s="48" t="n">
        <x:v>2</x:v>
      </x:c>
      <x:c s="52" t="str">
        <x:v>#</x:v>
      </x:c>
      <x:c s="48" t="n">
        <x:v>176</x:v>
      </x:c>
      <x:c s="52" t="n">
        <x:v>4.22</x:v>
      </x:c>
      <x:c s="48" t="n">
        <x:v>344</x:v>
      </x:c>
      <x:c s="52" t="n">
        <x:v>8.25</x:v>
      </x:c>
      <x:c s="48" t="n">
        <x:v>60</x:v>
      </x:c>
      <x:c s="52" t="n">
        <x:v>1.44</x:v>
      </x:c>
      <x:c s="48" t="n">
        <x:v>170</x:v>
      </x:c>
      <x:c s="52" t="n">
        <x:v>98.27</x:v>
      </x:c>
    </x:row>
    <x:row>
      <x:c/>
      <x:c s="42" t="str">
        <x:v>Tennessee</x:v>
      </x:c>
      <x:c s="46" t="n">
        <x:v>35649</x:v>
      </x:c>
      <x:c s="46" t="n">
        <x:v>74</x:v>
      </x:c>
      <x:c s="50" t="n">
        <x:v>0.21</x:v>
      </x:c>
      <x:c s="46" t="n">
        <x:v>638</x:v>
      </x:c>
      <x:c s="50" t="n">
        <x:v>1.79</x:v>
      </x:c>
      <x:c s="46" t="n">
        <x:v>4605</x:v>
      </x:c>
      <x:c s="50" t="n">
        <x:v>12.92</x:v>
      </x:c>
      <x:c s="46" t="n">
        <x:v>7527</x:v>
      </x:c>
      <x:c s="50" t="n">
        <x:v>21.11</x:v>
      </x:c>
      <x:c s="46" t="n">
        <x:v>21796</x:v>
      </x:c>
      <x:c s="50" t="n">
        <x:v>61.14</x:v>
      </x:c>
      <x:c s="46" t="n">
        <x:v>41</x:v>
      </x:c>
      <x:c s="50" t="n">
        <x:v>0.12</x:v>
      </x:c>
      <x:c s="46" t="n">
        <x:v>968</x:v>
      </x:c>
      <x:c s="50" t="n">
        <x:v>2.72</x:v>
      </x:c>
      <x:c s="46" t="n">
        <x:v>4938</x:v>
      </x:c>
      <x:c s="50" t="n">
        <x:v>13.85</x:v>
      </x:c>
      <x:c s="46" t="n">
        <x:v>3006</x:v>
      </x:c>
      <x:c s="50" t="n">
        <x:v>8.43</x:v>
      </x:c>
      <x:c s="46" t="n">
        <x:v>406</x:v>
      </x:c>
      <x:c s="50" t="n">
        <x:v>99.51</x:v>
      </x:c>
    </x:row>
    <x:row>
      <x:c/>
      <x:c s="44" t="str">
        <x:v>Texas</x:v>
      </x:c>
      <x:c s="48" t="n">
        <x:v>202957</x:v>
      </x:c>
      <x:c s="48" t="n">
        <x:v>627</x:v>
      </x:c>
      <x:c s="52" t="n">
        <x:v>0.31</x:v>
      </x:c>
      <x:c s="48" t="n">
        <x:v>7876</x:v>
      </x:c>
      <x:c s="52" t="n">
        <x:v>3.88</x:v>
      </x:c>
      <x:c s="48" t="n">
        <x:v>108702</x:v>
      </x:c>
      <x:c s="52" t="n">
        <x:v>53.56</x:v>
      </x:c>
      <x:c s="48" t="n">
        <x:v>26328</x:v>
      </x:c>
      <x:c s="52" t="n">
        <x:v>12.97</x:v>
      </x:c>
      <x:c s="48" t="n">
        <x:v>54370</x:v>
      </x:c>
      <x:c s="52" t="n">
        <x:v>26.79</x:v>
      </x:c>
      <x:c s="48" t="n">
        <x:v>270</x:v>
      </x:c>
      <x:c s="52" t="n">
        <x:v>0.13</x:v>
      </x:c>
      <x:c s="48" t="n">
        <x:v>4784</x:v>
      </x:c>
      <x:c s="52" t="n">
        <x:v>2.36</x:v>
      </x:c>
      <x:c s="48" t="n">
        <x:v>25586</x:v>
      </x:c>
      <x:c s="52" t="n">
        <x:v>12.61</x:v>
      </x:c>
      <x:c s="48" t="n">
        <x:v>34308</x:v>
      </x:c>
      <x:c s="52" t="n">
        <x:v>16.9</x:v>
      </x:c>
      <x:c s="48" t="n">
        <x:v>2016</x:v>
      </x:c>
      <x:c s="52" t="n">
        <x:v>98.49</x:v>
      </x:c>
    </x:row>
    <x:row>
      <x:c/>
      <x:c s="42" t="str">
        <x:v>Utah</x:v>
      </x:c>
      <x:c s="46" t="n">
        <x:v>24021</x:v>
      </x:c>
      <x:c s="46" t="n">
        <x:v>230</x:v>
      </x:c>
      <x:c s="50" t="n">
        <x:v>0.96</x:v>
      </x:c>
      <x:c s="46" t="n">
        <x:v>326</x:v>
      </x:c>
      <x:c s="50" t="n">
        <x:v>1.36</x:v>
      </x:c>
      <x:c s="46" t="n">
        <x:v>4130</x:v>
      </x:c>
      <x:c s="50" t="n">
        <x:v>17.19</x:v>
      </x:c>
      <x:c s="46" t="n">
        <x:v>353</x:v>
      </x:c>
      <x:c s="50" t="n">
        <x:v>1.47</x:v>
      </x:c>
      <x:c s="46" t="n">
        <x:v>17924</x:v>
      </x:c>
      <x:c s="50" t="n">
        <x:v>74.62</x:v>
      </x:c>
      <x:c s="46" t="n">
        <x:v>365</x:v>
      </x:c>
      <x:c s="50" t="n">
        <x:v>1.52</x:v>
      </x:c>
      <x:c s="46" t="n">
        <x:v>693</x:v>
      </x:c>
      <x:c s="50" t="n">
        <x:v>2.88</x:v>
      </x:c>
      <x:c s="46" t="n">
        <x:v>2571</x:v>
      </x:c>
      <x:c s="50" t="n">
        <x:v>10.7</x:v>
      </x:c>
      <x:c s="46" t="n">
        <x:v>1402</x:v>
      </x:c>
      <x:c s="50" t="n">
        <x:v>5.84</x:v>
      </x:c>
      <x:c s="46" t="n">
        <x:v>228</x:v>
      </x:c>
      <x:c s="50" t="n">
        <x:v>98.7</x:v>
      </x:c>
    </x:row>
    <x:row>
      <x:c/>
      <x:c s="44" t="str">
        <x:v>Vermont</x:v>
      </x:c>
      <x:c s="48" t="n">
        <x:v>2257</x:v>
      </x:c>
      <x:c s="48" t="n">
        <x:v>8</x:v>
      </x:c>
      <x:c s="52" t="n">
        <x:v>0.35</x:v>
      </x:c>
      <x:c s="48" t="n">
        <x:v>60</x:v>
      </x:c>
      <x:c s="52" t="n">
        <x:v>2.66</x:v>
      </x:c>
      <x:c s="48" t="n">
        <x:v>58</x:v>
      </x:c>
      <x:c s="52" t="n">
        <x:v>2.57</x:v>
      </x:c>
      <x:c s="48" t="n">
        <x:v>58</x:v>
      </x:c>
      <x:c s="52" t="n">
        <x:v>2.57</x:v>
      </x:c>
      <x:c s="48" t="n">
        <x:v>2008</x:v>
      </x:c>
      <x:c s="52" t="n">
        <x:v>88.97</x:v>
      </x:c>
      <x:c s="48" t="n">
        <x:v>5</x:v>
      </x:c>
      <x:c s="52" t="n">
        <x:v>0.22</x:v>
      </x:c>
      <x:c s="48" t="n">
        <x:v>60</x:v>
      </x:c>
      <x:c s="52" t="n">
        <x:v>2.66</x:v>
      </x:c>
      <x:c s="48" t="n">
        <x:v>305</x:v>
      </x:c>
      <x:c s="52" t="n">
        <x:v>13.51</x:v>
      </x:c>
      <x:c s="48" t="n">
        <x:v>26</x:v>
      </x:c>
      <x:c s="52" t="n">
        <x:v>1.15</x:v>
      </x:c>
      <x:c s="48" t="n">
        <x:v>56</x:v>
      </x:c>
      <x:c s="52" t="n">
        <x:v>100</x:v>
      </x:c>
    </x:row>
    <x:row>
      <x:c/>
      <x:c s="42" t="str">
        <x:v>Virginia</x:v>
      </x:c>
      <x:c s="46" t="n">
        <x:v>39575</x:v>
      </x:c>
      <x:c s="46" t="n">
        <x:v>107</x:v>
      </x:c>
      <x:c s="50" t="n">
        <x:v>0.27</x:v>
      </x:c>
      <x:c s="46" t="n">
        <x:v>2295</x:v>
      </x:c>
      <x:c s="50" t="n">
        <x:v>5.8</x:v>
      </x:c>
      <x:c s="46" t="n">
        <x:v>7779</x:v>
      </x:c>
      <x:c s="50" t="n">
        <x:v>19.66</x:v>
      </x:c>
      <x:c s="46" t="n">
        <x:v>9358</x:v>
      </x:c>
      <x:c s="50" t="n">
        <x:v>23.65</x:v>
      </x:c>
      <x:c s="46" t="n">
        <x:v>17774</x:v>
      </x:c>
      <x:c s="50" t="n">
        <x:v>44.91</x:v>
      </x:c>
      <x:c s="46" t="n">
        <x:v>60</x:v>
      </x:c>
      <x:c s="50" t="n">
        <x:v>0.15</x:v>
      </x:c>
      <x:c s="46" t="n">
        <x:v>2202</x:v>
      </x:c>
      <x:c s="50" t="n">
        <x:v>5.56</x:v>
      </x:c>
      <x:c s="46" t="n">
        <x:v>6526</x:v>
      </x:c>
      <x:c s="50" t="n">
        <x:v>16.49</x:v>
      </x:c>
      <x:c s="46" t="n">
        <x:v>3352</x:v>
      </x:c>
      <x:c s="50" t="n">
        <x:v>8.47</x:v>
      </x:c>
      <x:c s="46" t="n">
        <x:v>400</x:v>
      </x:c>
      <x:c s="50" t="n">
        <x:v>99.75</x:v>
      </x:c>
    </x:row>
    <x:row>
      <x:c/>
      <x:c s="44" t="str">
        <x:v>Washington</x:v>
      </x:c>
      <x:c s="48" t="n">
        <x:v>33451</x:v>
      </x:c>
      <x:c s="48" t="n">
        <x:v>394</x:v>
      </x:c>
      <x:c s="52" t="n">
        <x:v>1.18</x:v>
      </x:c>
      <x:c s="48" t="n">
        <x:v>2243</x:v>
      </x:c>
      <x:c s="52" t="n">
        <x:v>6.71</x:v>
      </x:c>
      <x:c s="48" t="n">
        <x:v>8427</x:v>
      </x:c>
      <x:c s="52" t="n">
        <x:v>25.19</x:v>
      </x:c>
      <x:c s="48" t="n">
        <x:v>1591</x:v>
      </x:c>
      <x:c s="52" t="n">
        <x:v>4.76</x:v>
      </x:c>
      <x:c s="48" t="n">
        <x:v>17655</x:v>
      </x:c>
      <x:c s="52" t="n">
        <x:v>52.78</x:v>
      </x:c>
      <x:c s="48" t="n">
        <x:v>477</x:v>
      </x:c>
      <x:c s="52" t="n">
        <x:v>1.43</x:v>
      </x:c>
      <x:c s="48" t="n">
        <x:v>2664</x:v>
      </x:c>
      <x:c s="52" t="n">
        <x:v>7.96</x:v>
      </x:c>
      <x:c s="48" t="n">
        <x:v>3307</x:v>
      </x:c>
      <x:c s="52" t="n">
        <x:v>9.89</x:v>
      </x:c>
      <x:c s="48" t="n">
        <x:v>3630</x:v>
      </x:c>
      <x:c s="52" t="n">
        <x:v>10.85</x:v>
      </x:c>
      <x:c s="48" t="n">
        <x:v>521</x:v>
      </x:c>
      <x:c s="52" t="n">
        <x:v>99.62</x:v>
      </x:c>
    </x:row>
    <x:row>
      <x:c/>
      <x:c s="42" t="str">
        <x:v>West Virginia</x:v>
      </x:c>
      <x:c s="46" t="n">
        <x:v>10435</x:v>
      </x:c>
      <x:c s="46" t="n">
        <x:v>8</x:v>
      </x:c>
      <x:c s="50" t="str">
        <x:v>#</x:v>
      </x:c>
      <x:c s="46" t="n">
        <x:v>58</x:v>
      </x:c>
      <x:c s="50" t="n">
        <x:v>0.56</x:v>
      </x:c>
      <x:c s="46" t="n">
        <x:v>227</x:v>
      </x:c>
      <x:c s="50" t="n">
        <x:v>2.18</x:v>
      </x:c>
      <x:c s="46" t="n">
        <x:v>509</x:v>
      </x:c>
      <x:c s="50" t="n">
        <x:v>4.88</x:v>
      </x:c>
      <x:c s="46" t="n">
        <x:v>9330</x:v>
      </x:c>
      <x:c s="50" t="n">
        <x:v>89.41</x:v>
      </x:c>
      <x:c s="46" t="n">
        <x:v>7</x:v>
      </x:c>
      <x:c s="50" t="str">
        <x:v>#</x:v>
      </x:c>
      <x:c s="46" t="n">
        <x:v>296</x:v>
      </x:c>
      <x:c s="50" t="n">
        <x:v>2.84</x:v>
      </x:c>
      <x:c s="46" t="n">
        <x:v>1897</x:v>
      </x:c>
      <x:c s="50" t="n">
        <x:v>18.18</x:v>
      </x:c>
      <x:c s="46" t="n">
        <x:v>95</x:v>
      </x:c>
      <x:c s="50" t="n">
        <x:v>0.91</x:v>
      </x:c>
      <x:c s="46" t="n">
        <x:v>139</x:v>
      </x:c>
      <x:c s="50" t="n">
        <x:v>100</x:v>
      </x:c>
    </x:row>
    <x:row>
      <x:c/>
      <x:c s="44" t="str">
        <x:v>Wisconsin</x:v>
      </x:c>
      <x:c s="48" t="n">
        <x:v>29479</x:v>
      </x:c>
      <x:c s="48" t="n">
        <x:v>274</x:v>
      </x:c>
      <x:c s="52" t="n">
        <x:v>0.93</x:v>
      </x:c>
      <x:c s="48" t="n">
        <x:v>973</x:v>
      </x:c>
      <x:c s="52" t="n">
        <x:v>3.3</x:v>
      </x:c>
      <x:c s="48" t="n">
        <x:v>3891</x:v>
      </x:c>
      <x:c s="52" t="n">
        <x:v>13.2</x:v>
      </x:c>
      <x:c s="48" t="n">
        <x:v>3211</x:v>
      </x:c>
      <x:c s="52" t="n">
        <x:v>10.89</x:v>
      </x:c>
      <x:c s="48" t="n">
        <x:v>20015</x:v>
      </x:c>
      <x:c s="52" t="n">
        <x:v>67.9</x:v>
      </x:c>
      <x:c s="48" t="n">
        <x:v>22</x:v>
      </x:c>
      <x:c s="52" t="str">
        <x:v>#</x:v>
      </x:c>
      <x:c s="48" t="n">
        <x:v>1093</x:v>
      </x:c>
      <x:c s="52" t="n">
        <x:v>3.71</x:v>
      </x:c>
      <x:c s="48" t="n">
        <x:v>3915</x:v>
      </x:c>
      <x:c s="52" t="n">
        <x:v>13.28</x:v>
      </x:c>
      <x:c s="48" t="n">
        <x:v>1457</x:v>
      </x:c>
      <x:c s="52" t="n">
        <x:v>4.94</x:v>
      </x:c>
      <x:c s="48" t="n">
        <x:v>530</x:v>
      </x:c>
      <x:c s="52" t="n">
        <x:v>98.7</x:v>
      </x:c>
    </x:row>
    <x:row>
      <x:c/>
      <x:c s="43" t="str">
        <x:v>Wyoming</x:v>
      </x:c>
      <x:c s="47" t="n">
        <x:v>3420</x:v>
      </x:c>
      <x:c s="47" t="n">
        <x:v>113</x:v>
      </x:c>
      <x:c s="51" t="n">
        <x:v>3.3</x:v>
      </x:c>
      <x:c s="47" t="n">
        <x:v>25</x:v>
      </x:c>
      <x:c s="51" t="n">
        <x:v>0.73</x:v>
      </x:c>
      <x:c s="47" t="n">
        <x:v>494</x:v>
      </x:c>
      <x:c s="51" t="n">
        <x:v>14.44</x:v>
      </x:c>
      <x:c s="47" t="n">
        <x:v>22</x:v>
      </x:c>
      <x:c s="51" t="n">
        <x:v>0.64</x:v>
      </x:c>
      <x:c s="47" t="n">
        <x:v>2689</x:v>
      </x:c>
      <x:c s="51" t="n">
        <x:v>78.63</x:v>
      </x:c>
      <x:c s="47" t="n">
        <x:v>4</x:v>
      </x:c>
      <x:c s="51" t="n">
        <x:v>0.12</x:v>
      </x:c>
      <x:c s="47" t="n">
        <x:v>73</x:v>
      </x:c>
      <x:c s="51" t="n">
        <x:v>2.13</x:v>
      </x:c>
      <x:c s="47" t="n">
        <x:v>405</x:v>
      </x:c>
      <x:c s="51" t="n">
        <x:v>11.84</x:v>
      </x:c>
      <x:c s="47" t="n">
        <x:v>73</x:v>
      </x:c>
      <x:c s="51" t="n">
        <x:v>2.13</x:v>
      </x:c>
      <x:c s="47" t="n">
        <x:v>97</x:v>
      </x:c>
      <x:c s="51" t="n">
        <x:v>98.98</x:v>
      </x:c>
    </x:row>
    <x:row>
      <x:c/>
      <x:c t="str">
        <x:v># Rounds to zero</x:v>
      </x:c>
    </x:row>
    <x:row>
      <x:c/>
      <x:c t="str">
        <x:v>NOTE: Table reads (for 50 states, District of Columbia, and Puerto Rico totals): Of all 1,739,856 public school male students enrolled in geometry in high school (grades 9-12 or ungraded), 14,791 (0.43%) were American Indian or Alaska Native, and 242,489 (13.94%) were students with disabilities served under the Individuals with Disabilities Education Act (IDEA).</x:v>
      </x:c>
    </x:row>
    <x:row>
      <x:c/>
      <x:c t="str">
        <x:v>Data reported in this table represent 98.53%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4">
    <x:mergeCell ref="B4:B5"/>
    <x:mergeCell ref="R4:S5"/>
    <x:mergeCell ref="T4:U5"/>
    <x:mergeCell ref="V4:V5"/>
    <x:mergeCell ref="C4:C5"/>
    <x:mergeCell ref="W4:W5"/>
    <x:mergeCell ref="N5:O5"/>
    <x:mergeCell ref="P5:Q5"/>
    <x:mergeCell ref="D4:Q4"/>
    <x:mergeCell ref="D5:E5"/>
    <x:mergeCell ref="F5:G5"/>
    <x:mergeCell ref="H5:I5"/>
    <x:mergeCell ref="J5:K5"/>
    <x:mergeCell ref="L5:M5"/>
    <x:mergeCell ref="B60:W60"/>
    <x:mergeCell ref="B61:W61"/>
    <x:mergeCell ref="B62:W62"/>
    <x:mergeCell ref="B63:W63"/>
  </x:mergeCells>
  <x:phoneticPr fontId="19" type="noConversion"/>
  <x:printOptions horizontalCentered="1"/>
  <x:pageMargins left="0.25" right="0.25" top="1" bottom="1" header="0.5" footer="0.5"/>
  <x:pageSetup paperSize="3" scale="69" orientation="landscape" horizontalDpi="4294967292" verticalDpi="4294967292" r:id="rId1"/>
  <x:extLst>
    <x:ext xmlns:mx="http://schemas.microsoft.com/office/mac/excel/2008/main" uri="{64002731-A6B0-56B0-2670-7721B7C09600}">
      <mx:PLV Mode="0" OnePage="0" WScale="40"/>
    </x:ext>
  </x:extLst>
</x:worksheet>
</file>

<file path=xl/worksheets/sheet3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>
    <x:pageSetUpPr fitToPage="1"/>
  </x:sheetPr>
  <x:dimension ref="A2:W6"/>
  <x:sheetViews>
    <x:sheetView zoomScale="80" zoomScaleNormal="80" workbookViewId="0">
      <x:selection activeCell="B2" sqref="B2"/>
    </x:sheetView>
  </x:sheetViews>
  <x:sheetFormatPr defaultColWidth="12.1640625" defaultRowHeight="15" customHeight="1" x14ac:dyDescent="0.2"/>
  <x:cols>
    <x:col min="1" max="1" width="16" style="8" customWidth="1"/>
    <x:col min="2" max="2" width="53.5" style="1" customWidth="1"/>
    <x:col min="3" max="20" width="14.83203125" style="1" customWidth="1"/>
    <x:col min="21" max="21" width="14.83203125" style="5" customWidth="1"/>
    <x:col min="22" max="23" width="14.83203125" style="1" customWidth="1"/>
    <x:col min="24" max="16384" width="12.1640625" style="5"/>
  </x:cols>
  <x:sheetData>
    <x:row r="2" spans="1:23" s="2" customFormat="1" ht="15" customHeight="1" x14ac:dyDescent="0.25">
      <x:c r="A2" s="7"/>
      <x:c r="B2" s="20" t="str">
        <x:f>CONCATENATE("Number and percentage of public school female students ",A6, ", by race/ethnicity, disability status, and English proficiency, by state: School Year 2020-21")</x:f>
        <x:v>Number and percentage of public school female students enrolled in geometry in high school (grades 9-12 or ungraded), by race/ethnicity, disability status, and English proficiency, by state: School Year 2020-21</x:v>
      </x:c>
      <x:c r="C2" s="20"/>
      <x:c r="D2" s="20"/>
      <x:c r="E2" s="20"/>
      <x:c r="F2" s="20"/>
      <x:c r="G2" s="20"/>
      <x:c r="H2" s="20"/>
      <x:c r="I2" s="20"/>
      <x:c r="J2" s="20"/>
      <x:c r="K2" s="20"/>
      <x:c r="L2" s="20"/>
      <x:c r="M2" s="20"/>
      <x:c r="N2" s="20"/>
      <x:c r="O2" s="20"/>
      <x:c r="P2" s="20"/>
      <x:c r="Q2" s="20"/>
      <x:c r="R2" s="20"/>
      <x:c r="S2" s="20"/>
      <x:c r="T2" s="20"/>
      <x:c r="U2" s="20"/>
    </x:row>
    <x:row r="3" spans="1:23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V3" s="4"/>
      <x:c r="W3" s="4"/>
    </x:row>
    <x:row r="4" spans="1:23" s="10" customFormat="1" ht="24.95" customHeight="1" x14ac:dyDescent="0.2">
      <x:c r="A4" s="9"/>
      <x:c r="B4" s="31" t="s">
        <x:v>0</x:v>
      </x:c>
      <x:c r="C4" s="33" t="s">
        <x:v>11</x:v>
      </x:c>
      <x:c r="D4" s="35" t="s">
        <x:v>10</x:v>
      </x:c>
      <x:c r="E4" s="36"/>
      <x:c r="F4" s="36"/>
      <x:c r="G4" s="36"/>
      <x:c r="H4" s="36"/>
      <x:c r="I4" s="36"/>
      <x:c r="J4" s="36"/>
      <x:c r="K4" s="36"/>
      <x:c r="L4" s="36"/>
      <x:c r="M4" s="36"/>
      <x:c r="N4" s="36"/>
      <x:c r="O4" s="36"/>
      <x:c r="P4" s="36"/>
      <x:c r="Q4" s="37"/>
      <x:c r="R4" s="38" t="s">
        <x:v>16</x:v>
      </x:c>
      <x:c r="S4" s="39"/>
      <x:c r="T4" s="38" t="s">
        <x:v>12</x:v>
      </x:c>
      <x:c r="U4" s="39"/>
      <x:c r="V4" s="22" t="s">
        <x:v>15</x:v>
      </x:c>
      <x:c r="W4" s="24" t="s">
        <x:v>13</x:v>
      </x:c>
    </x:row>
    <x:row r="5" spans="1:23" s="10" customFormat="1" ht="24.95" customHeight="1" x14ac:dyDescent="0.2">
      <x:c r="A5" s="9"/>
      <x:c r="B5" s="32"/>
      <x:c r="C5" s="34"/>
      <x:c r="D5" s="26" t="s">
        <x:v>1</x:v>
      </x:c>
      <x:c r="E5" s="27"/>
      <x:c r="F5" s="28" t="s">
        <x:v>2</x:v>
      </x:c>
      <x:c r="G5" s="27"/>
      <x:c r="H5" s="29" t="s">
        <x:v>3</x:v>
      </x:c>
      <x:c r="I5" s="27"/>
      <x:c r="J5" s="29" t="s">
        <x:v>4</x:v>
      </x:c>
      <x:c r="K5" s="27"/>
      <x:c r="L5" s="29" t="s">
        <x:v>5</x:v>
      </x:c>
      <x:c r="M5" s="27"/>
      <x:c r="N5" s="29" t="s">
        <x:v>6</x:v>
      </x:c>
      <x:c r="O5" s="27"/>
      <x:c r="P5" s="29" t="s">
        <x:v>7</x:v>
      </x:c>
      <x:c r="Q5" s="30"/>
      <x:c r="R5" s="40"/>
      <x:c r="S5" s="41"/>
      <x:c r="T5" s="40"/>
      <x:c r="U5" s="41"/>
      <x:c r="V5" s="23"/>
      <x:c r="W5" s="25"/>
    </x:row>
    <x:row r="6" spans="1:23" s="10" customFormat="1" ht="15" customHeight="1" thickBot="1" x14ac:dyDescent="0.25">
      <x:c r="A6" s="21" t="s">
        <x:v>17</x:v>
      </x:c>
      <x:c r="B6" s="11"/>
      <x:c r="C6" s="19"/>
      <x:c r="D6" s="12" t="s">
        <x:v>8</x:v>
      </x:c>
      <x:c r="E6" s="13" t="s">
        <x:v>14</x:v>
      </x:c>
      <x:c r="F6" s="14" t="s">
        <x:v>8</x:v>
      </x:c>
      <x:c r="G6" s="13" t="s">
        <x:v>14</x:v>
      </x:c>
      <x:c r="H6" s="14" t="s">
        <x:v>8</x:v>
      </x:c>
      <x:c r="I6" s="13" t="s">
        <x:v>14</x:v>
      </x:c>
      <x:c r="J6" s="14" t="s">
        <x:v>8</x:v>
      </x:c>
      <x:c r="K6" s="13" t="s">
        <x:v>14</x:v>
      </x:c>
      <x:c r="L6" s="14" t="s">
        <x:v>8</x:v>
      </x:c>
      <x:c r="M6" s="13" t="s">
        <x:v>14</x:v>
      </x:c>
      <x:c r="N6" s="14" t="s">
        <x:v>8</x:v>
      </x:c>
      <x:c r="O6" s="13" t="s">
        <x:v>14</x:v>
      </x:c>
      <x:c r="P6" s="14" t="s">
        <x:v>8</x:v>
      </x:c>
      <x:c r="Q6" s="15" t="s">
        <x:v>14</x:v>
      </x:c>
      <x:c r="R6" s="12" t="s">
        <x:v>8</x:v>
      </x:c>
      <x:c r="S6" s="16" t="s">
        <x:v>9</x:v>
      </x:c>
      <x:c r="T6" s="14" t="s">
        <x:v>8</x:v>
      </x:c>
      <x:c r="U6" s="16" t="s">
        <x:v>9</x:v>
      </x:c>
      <x:c r="V6" s="17"/>
      <x:c r="W6" s="18"/>
    </x:row>
    <x:row>
      <x:c/>
      <x:c s="42" t="str">
        <x:v>50 states, District of Columbia, and Puerto Rico</x:v>
      </x:c>
      <x:c s="46" t="n">
        <x:v>1675746</x:v>
      </x:c>
      <x:c s="46" t="n">
        <x:v>14756</x:v>
      </x:c>
      <x:c s="50" t="n">
        <x:v>0.43</x:v>
      </x:c>
      <x:c s="46" t="n">
        <x:v>76357</x:v>
      </x:c>
      <x:c s="50" t="n">
        <x:v>2.24</x:v>
      </x:c>
      <x:c s="46" t="n">
        <x:v>498997</x:v>
      </x:c>
      <x:c s="50" t="n">
        <x:v>14.61</x:v>
      </x:c>
      <x:c s="46" t="n">
        <x:v>264591</x:v>
      </x:c>
      <x:c s="50" t="n">
        <x:v>7.75</x:v>
      </x:c>
      <x:c s="46" t="n">
        <x:v>754502</x:v>
      </x:c>
      <x:c s="50" t="n">
        <x:v>22.09</x:v>
      </x:c>
      <x:c s="46" t="n">
        <x:v>4764</x:v>
      </x:c>
      <x:c s="50" t="n">
        <x:v>0.14</x:v>
      </x:c>
      <x:c s="46" t="n">
        <x:v>61779</x:v>
      </x:c>
      <x:c s="50" t="n">
        <x:v>1.81</x:v>
      </x:c>
      <x:c s="46" t="n">
        <x:v>134207</x:v>
      </x:c>
      <x:c s="50" t="n">
        <x:v>3.93</x:v>
      </x:c>
      <x:c s="46" t="n">
        <x:v>119641</x:v>
      </x:c>
      <x:c s="50" t="n">
        <x:v>3.5</x:v>
      </x:c>
      <x:c s="46" t="n">
        <x:v>22563</x:v>
      </x:c>
      <x:c s="50" t="n">
        <x:v>98.53</x:v>
      </x:c>
    </x:row>
    <x:row>
      <x:c/>
      <x:c s="44" t="str">
        <x:v>Alabama</x:v>
      </x:c>
      <x:c s="48" t="n">
        <x:v>33926</x:v>
      </x:c>
      <x:c s="48" t="n">
        <x:v>409</x:v>
      </x:c>
      <x:c s="52" t="n">
        <x:v>1.21</x:v>
      </x:c>
      <x:c s="48" t="n">
        <x:v>372</x:v>
      </x:c>
      <x:c s="52" t="n">
        <x:v>1.1</x:v>
      </x:c>
      <x:c s="48" t="n">
        <x:v>3045</x:v>
      </x:c>
      <x:c s="52" t="n">
        <x:v>8.98</x:v>
      </x:c>
      <x:c s="48" t="n">
        <x:v>11495</x:v>
      </x:c>
      <x:c s="52" t="n">
        <x:v>33.88</x:v>
      </x:c>
      <x:c s="48" t="n">
        <x:v>18261</x:v>
      </x:c>
      <x:c s="52" t="n">
        <x:v>53.83</x:v>
      </x:c>
      <x:c s="48" t="n">
        <x:v>43</x:v>
      </x:c>
      <x:c s="52" t="n">
        <x:v>0.13</x:v>
      </x:c>
      <x:c s="48" t="n">
        <x:v>301</x:v>
      </x:c>
      <x:c s="52" t="n">
        <x:v>0.89</x:v>
      </x:c>
      <x:c s="48" t="n">
        <x:v>2971</x:v>
      </x:c>
      <x:c s="52" t="n">
        <x:v>8.76</x:v>
      </x:c>
      <x:c s="48" t="n">
        <x:v>1410</x:v>
      </x:c>
      <x:c s="52" t="n">
        <x:v>4.16</x:v>
      </x:c>
      <x:c s="48" t="n">
        <x:v>377</x:v>
      </x:c>
      <x:c s="52" t="n">
        <x:v>98.95</x:v>
      </x:c>
    </x:row>
    <x:row>
      <x:c/>
      <x:c s="42" t="str">
        <x:v>Alaska</x:v>
      </x:c>
      <x:c s="46" t="n">
        <x:v>2309</x:v>
      </x:c>
      <x:c s="46" t="n">
        <x:v>577</x:v>
      </x:c>
      <x:c s="50" t="n">
        <x:v>24.99</x:v>
      </x:c>
      <x:c s="46" t="n">
        <x:v>106</x:v>
      </x:c>
      <x:c s="50" t="n">
        <x:v>4.59</x:v>
      </x:c>
      <x:c s="46" t="n">
        <x:v>132</x:v>
      </x:c>
      <x:c s="50" t="n">
        <x:v>5.72</x:v>
      </x:c>
      <x:c s="46" t="n">
        <x:v>32</x:v>
      </x:c>
      <x:c s="50" t="n">
        <x:v>1.39</x:v>
      </x:c>
      <x:c s="46" t="n">
        <x:v>1238</x:v>
      </x:c>
      <x:c s="50" t="n">
        <x:v>53.62</x:v>
      </x:c>
      <x:c s="46" t="n">
        <x:v>21</x:v>
      </x:c>
      <x:c s="50" t="n">
        <x:v>0.91</x:v>
      </x:c>
      <x:c s="46" t="n">
        <x:v>203</x:v>
      </x:c>
      <x:c s="50" t="n">
        <x:v>8.79</x:v>
      </x:c>
      <x:c s="46" t="n">
        <x:v>84</x:v>
      </x:c>
      <x:c s="50" t="n">
        <x:v>3.64</x:v>
      </x:c>
      <x:c s="46" t="n">
        <x:v>182</x:v>
      </x:c>
      <x:c s="50" t="n">
        <x:v>7.88</x:v>
      </x:c>
      <x:c s="46" t="n">
        <x:v>174</x:v>
      </x:c>
      <x:c s="50" t="n">
        <x:v>93.55</x:v>
      </x:c>
    </x:row>
    <x:row>
      <x:c/>
      <x:c s="44" t="str">
        <x:v>Arizona</x:v>
      </x:c>
      <x:c s="48" t="n">
        <x:v>37793</x:v>
      </x:c>
      <x:c s="48" t="n">
        <x:v>1832</x:v>
      </x:c>
      <x:c s="52" t="n">
        <x:v>4.85</x:v>
      </x:c>
      <x:c s="48" t="n">
        <x:v>808</x:v>
      </x:c>
      <x:c s="52" t="n">
        <x:v>2.14</x:v>
      </x:c>
      <x:c s="48" t="n">
        <x:v>18050</x:v>
      </x:c>
      <x:c s="52" t="n">
        <x:v>47.76</x:v>
      </x:c>
      <x:c s="48" t="n">
        <x:v>2153</x:v>
      </x:c>
      <x:c s="52" t="n">
        <x:v>5.7</x:v>
      </x:c>
      <x:c s="48" t="n">
        <x:v>13586</x:v>
      </x:c>
      <x:c s="52" t="n">
        <x:v>35.95</x:v>
      </x:c>
      <x:c s="48" t="n">
        <x:v>139</x:v>
      </x:c>
      <x:c s="52" t="n">
        <x:v>0.37</x:v>
      </x:c>
      <x:c s="48" t="n">
        <x:v>1225</x:v>
      </x:c>
      <x:c s="52" t="n">
        <x:v>3.24</x:v>
      </x:c>
      <x:c s="48" t="n">
        <x:v>2403</x:v>
      </x:c>
      <x:c s="52" t="n">
        <x:v>6.36</x:v>
      </x:c>
      <x:c s="48" t="n">
        <x:v>1857</x:v>
      </x:c>
      <x:c s="52" t="n">
        <x:v>4.91</x:v>
      </x:c>
      <x:c s="48" t="n">
        <x:v>479</x:v>
      </x:c>
      <x:c s="52" t="n">
        <x:v>97.56</x:v>
      </x:c>
    </x:row>
    <x:row>
      <x:c/>
      <x:c s="42" t="str">
        <x:v>Arkansas</x:v>
      </x:c>
      <x:c s="46" t="n">
        <x:v>16221</x:v>
      </x:c>
      <x:c s="46" t="n">
        <x:v>106</x:v>
      </x:c>
      <x:c s="50" t="n">
        <x:v>0.65</x:v>
      </x:c>
      <x:c s="46" t="n">
        <x:v>273</x:v>
      </x:c>
      <x:c s="50" t="n">
        <x:v>1.68</x:v>
      </x:c>
      <x:c s="46" t="n">
        <x:v>2205</x:v>
      </x:c>
      <x:c s="50" t="n">
        <x:v>13.59</x:v>
      </x:c>
      <x:c s="46" t="n">
        <x:v>2997</x:v>
      </x:c>
      <x:c s="50" t="n">
        <x:v>18.48</x:v>
      </x:c>
      <x:c s="46" t="n">
        <x:v>9991</x:v>
      </x:c>
      <x:c s="50" t="n">
        <x:v>61.59</x:v>
      </x:c>
      <x:c s="46" t="n">
        <x:v>165</x:v>
      </x:c>
      <x:c s="50" t="n">
        <x:v>1.02</x:v>
      </x:c>
      <x:c s="46" t="n">
        <x:v>484</x:v>
      </x:c>
      <x:c s="50" t="n">
        <x:v>2.98</x:v>
      </x:c>
      <x:c s="46" t="n">
        <x:v>678</x:v>
      </x:c>
      <x:c s="50" t="n">
        <x:v>4.18</x:v>
      </x:c>
      <x:c s="46" t="n">
        <x:v>1000</x:v>
      </x:c>
      <x:c s="50" t="n">
        <x:v>6.16</x:v>
      </x:c>
      <x:c s="46" t="n">
        <x:v>336</x:v>
      </x:c>
      <x:c s="50" t="n">
        <x:v>99.12</x:v>
      </x:c>
    </x:row>
    <x:row>
      <x:c/>
      <x:c s="44" t="str">
        <x:v>California</x:v>
      </x:c>
      <x:c s="48" t="n">
        <x:v>214354</x:v>
      </x:c>
      <x:c s="48" t="n">
        <x:v>997</x:v>
      </x:c>
      <x:c s="52" t="n">
        <x:v>0.47</x:v>
      </x:c>
      <x:c s="48" t="n">
        <x:v>21968</x:v>
      </x:c>
      <x:c s="52" t="n">
        <x:v>10.25</x:v>
      </x:c>
      <x:c s="48" t="n">
        <x:v>125679</x:v>
      </x:c>
      <x:c s="52" t="n">
        <x:v>58.63</x:v>
      </x:c>
      <x:c s="48" t="n">
        <x:v>11141</x:v>
      </x:c>
      <x:c s="52" t="n">
        <x:v>5.2</x:v>
      </x:c>
      <x:c s="48" t="n">
        <x:v>45183</x:v>
      </x:c>
      <x:c s="52" t="n">
        <x:v>21.08</x:v>
      </x:c>
      <x:c s="48" t="n">
        <x:v>1183</x:v>
      </x:c>
      <x:c s="52" t="n">
        <x:v>0.55</x:v>
      </x:c>
      <x:c s="48" t="n">
        <x:v>8203</x:v>
      </x:c>
      <x:c s="52" t="n">
        <x:v>3.83</x:v>
      </x:c>
      <x:c s="48" t="n">
        <x:v>13494</x:v>
      </x:c>
      <x:c s="52" t="n">
        <x:v>6.3</x:v>
      </x:c>
      <x:c s="48" t="n">
        <x:v>21605</x:v>
      </x:c>
      <x:c s="52" t="n">
        <x:v>10.08</x:v>
      </x:c>
      <x:c s="48" t="n">
        <x:v>1979</x:v>
      </x:c>
      <x:c s="52" t="n">
        <x:v>99.1</x:v>
      </x:c>
    </x:row>
    <x:row>
      <x:c/>
      <x:c s="42" t="str">
        <x:v>Colorado</x:v>
      </x:c>
      <x:c s="46" t="n">
        <x:v>23092</x:v>
      </x:c>
      <x:c s="46" t="n">
        <x:v>182</x:v>
      </x:c>
      <x:c s="50" t="n">
        <x:v>0.79</x:v>
      </x:c>
      <x:c s="46" t="n">
        <x:v>757</x:v>
      </x:c>
      <x:c s="50" t="n">
        <x:v>3.28</x:v>
      </x:c>
      <x:c s="46" t="n">
        <x:v>7465</x:v>
      </x:c>
      <x:c s="50" t="n">
        <x:v>32.33</x:v>
      </x:c>
      <x:c s="46" t="n">
        <x:v>1098</x:v>
      </x:c>
      <x:c s="50" t="n">
        <x:v>4.75</x:v>
      </x:c>
      <x:c s="46" t="n">
        <x:v>12507</x:v>
      </x:c>
      <x:c s="50" t="n">
        <x:v>54.16</x:v>
      </x:c>
      <x:c s="46" t="n">
        <x:v>67</x:v>
      </x:c>
      <x:c s="50" t="n">
        <x:v>0.29</x:v>
      </x:c>
      <x:c s="46" t="n">
        <x:v>1016</x:v>
      </x:c>
      <x:c s="50" t="n">
        <x:v>4.4</x:v>
      </x:c>
      <x:c s="46" t="n">
        <x:v>1325</x:v>
      </x:c>
      <x:c s="50" t="n">
        <x:v>5.74</x:v>
      </x:c>
      <x:c s="46" t="n">
        <x:v>1635</x:v>
      </x:c>
      <x:c s="50" t="n">
        <x:v>7.08</x:v>
      </x:c>
      <x:c s="46" t="n">
        <x:v>429</x:v>
      </x:c>
      <x:c s="50" t="n">
        <x:v>99.31</x:v>
      </x:c>
    </x:row>
    <x:row>
      <x:c/>
      <x:c s="44" t="str">
        <x:v>Connecticut</x:v>
      </x:c>
      <x:c s="48" t="n">
        <x:v>17784</x:v>
      </x:c>
      <x:c s="48" t="n">
        <x:v>62</x:v>
      </x:c>
      <x:c s="52" t="n">
        <x:v>0.35</x:v>
      </x:c>
      <x:c s="48" t="n">
        <x:v>779</x:v>
      </x:c>
      <x:c s="52" t="n">
        <x:v>4.38</x:v>
      </x:c>
      <x:c s="48" t="n">
        <x:v>5079</x:v>
      </x:c>
      <x:c s="52" t="n">
        <x:v>28.56</x:v>
      </x:c>
      <x:c s="48" t="n">
        <x:v>2504</x:v>
      </x:c>
      <x:c s="52" t="n">
        <x:v>14.08</x:v>
      </x:c>
      <x:c s="48" t="n">
        <x:v>8748</x:v>
      </x:c>
      <x:c s="52" t="n">
        <x:v>49.19</x:v>
      </x:c>
      <x:c s="48" t="n">
        <x:v>25</x:v>
      </x:c>
      <x:c s="52" t="n">
        <x:v>0.14</x:v>
      </x:c>
      <x:c s="48" t="n">
        <x:v>587</x:v>
      </x:c>
      <x:c s="52" t="n">
        <x:v>3.3</x:v>
      </x:c>
      <x:c s="48" t="n">
        <x:v>1584</x:v>
      </x:c>
      <x:c s="52" t="n">
        <x:v>8.91</x:v>
      </x:c>
      <x:c s="48" t="n">
        <x:v>912</x:v>
      </x:c>
      <x:c s="52" t="n">
        <x:v>5.13</x:v>
      </x:c>
      <x:c s="48" t="n">
        <x:v>231</x:v>
      </x:c>
      <x:c s="52" t="n">
        <x:v>100</x:v>
      </x:c>
    </x:row>
    <x:row>
      <x:c/>
      <x:c s="42" t="str">
        <x:v>Delaware</x:v>
      </x:c>
      <x:c s="46" t="n">
        <x:v>3604</x:v>
      </x:c>
      <x:c s="46" t="n">
        <x:v>16</x:v>
      </x:c>
      <x:c s="50" t="n">
        <x:v>0.44</x:v>
      </x:c>
      <x:c s="46" t="n">
        <x:v>66</x:v>
      </x:c>
      <x:c s="50" t="n">
        <x:v>1.83</x:v>
      </x:c>
      <x:c s="46" t="n">
        <x:v>729</x:v>
      </x:c>
      <x:c s="50" t="n">
        <x:v>20.23</x:v>
      </x:c>
      <x:c s="46" t="n">
        <x:v>1279</x:v>
      </x:c>
      <x:c s="50" t="n">
        <x:v>35.49</x:v>
      </x:c>
      <x:c s="46" t="n">
        <x:v>1344</x:v>
      </x:c>
      <x:c s="50" t="n">
        <x:v>37.29</x:v>
      </x:c>
      <x:c s="46" t="n">
        <x:v>5</x:v>
      </x:c>
      <x:c s="50" t="n">
        <x:v>0.14</x:v>
      </x:c>
      <x:c s="46" t="n">
        <x:v>165</x:v>
      </x:c>
      <x:c s="50" t="n">
        <x:v>4.58</x:v>
      </x:c>
      <x:c s="46" t="n">
        <x:v>487</x:v>
      </x:c>
      <x:c s="50" t="n">
        <x:v>13.51</x:v>
      </x:c>
      <x:c s="46" t="n">
        <x:v>234</x:v>
      </x:c>
      <x:c s="50" t="n">
        <x:v>6.49</x:v>
      </x:c>
      <x:c s="46" t="n">
        <x:v>51</x:v>
      </x:c>
      <x:c s="50" t="n">
        <x:v>100</x:v>
      </x:c>
    </x:row>
    <x:row>
      <x:c/>
      <x:c s="44" t="str">
        <x:v>District of Columbia</x:v>
      </x:c>
      <x:c s="48" t="n">
        <x:v>2372</x:v>
      </x:c>
      <x:c s="48" t="n">
        <x:v>2</x:v>
      </x:c>
      <x:c s="52" t="str">
        <x:v>#</x:v>
      </x:c>
      <x:c s="48" t="n">
        <x:v>27</x:v>
      </x:c>
      <x:c s="52" t="n">
        <x:v>1.14</x:v>
      </x:c>
      <x:c s="48" t="n">
        <x:v>461</x:v>
      </x:c>
      <x:c s="52" t="n">
        <x:v>19.44</x:v>
      </x:c>
      <x:c s="48" t="n">
        <x:v>1705</x:v>
      </x:c>
      <x:c s="52" t="n">
        <x:v>71.88</x:v>
      </x:c>
      <x:c s="48" t="n">
        <x:v>147</x:v>
      </x:c>
      <x:c s="52" t="n">
        <x:v>6.2</x:v>
      </x:c>
      <x:c s="48" t="n">
        <x:v>0</x:v>
      </x:c>
      <x:c s="52" t="n">
        <x:v>0</x:v>
      </x:c>
      <x:c s="48" t="n">
        <x:v>30</x:v>
      </x:c>
      <x:c s="52" t="n">
        <x:v>1.26</x:v>
      </x:c>
      <x:c s="48" t="n">
        <x:v>332</x:v>
      </x:c>
      <x:c s="52" t="n">
        <x:v>14</x:v>
      </x:c>
      <x:c s="48" t="n">
        <x:v>204</x:v>
      </x:c>
      <x:c s="52" t="n">
        <x:v>8.6</x:v>
      </x:c>
      <x:c s="48" t="n">
        <x:v>40</x:v>
      </x:c>
      <x:c s="52" t="n">
        <x:v>97.56</x:v>
      </x:c>
    </x:row>
    <x:row>
      <x:c/>
      <x:c s="42" t="str">
        <x:v>Florida</x:v>
      </x:c>
      <x:c s="46" t="n">
        <x:v>100152</x:v>
      </x:c>
      <x:c s="46" t="n">
        <x:v>248</x:v>
      </x:c>
      <x:c s="50" t="n">
        <x:v>0.25</x:v>
      </x:c>
      <x:c s="46" t="n">
        <x:v>2026</x:v>
      </x:c>
      <x:c s="50" t="n">
        <x:v>2.02</x:v>
      </x:c>
      <x:c s="46" t="n">
        <x:v>35959</x:v>
      </x:c>
      <x:c s="50" t="n">
        <x:v>35.9</x:v>
      </x:c>
      <x:c s="46" t="n">
        <x:v>23291</x:v>
      </x:c>
      <x:c s="50" t="n">
        <x:v>23.26</x:v>
      </x:c>
      <x:c s="46" t="n">
        <x:v>35212</x:v>
      </x:c>
      <x:c s="50" t="n">
        <x:v>35.16</x:v>
      </x:c>
      <x:c s="46" t="n">
        <x:v>163</x:v>
      </x:c>
      <x:c s="50" t="n">
        <x:v>0.16</x:v>
      </x:c>
      <x:c s="46" t="n">
        <x:v>3253</x:v>
      </x:c>
      <x:c s="50" t="n">
        <x:v>3.25</x:v>
      </x:c>
      <x:c s="46" t="n">
        <x:v>10208</x:v>
      </x:c>
      <x:c s="50" t="n">
        <x:v>10.19</x:v>
      </x:c>
      <x:c s="46" t="n">
        <x:v>6908</x:v>
      </x:c>
      <x:c s="50" t="n">
        <x:v>6.9</x:v>
      </x:c>
      <x:c s="46" t="n">
        <x:v>987</x:v>
      </x:c>
      <x:c s="50" t="n">
        <x:v>98.7</x:v>
      </x:c>
    </x:row>
    <x:row>
      <x:c/>
      <x:c s="44" t="str">
        <x:v>Georgia</x:v>
      </x:c>
      <x:c s="48" t="n">
        <x:v>61909</x:v>
      </x:c>
      <x:c s="48" t="n">
        <x:v>110</x:v>
      </x:c>
      <x:c s="52" t="n">
        <x:v>0.18</x:v>
      </x:c>
      <x:c s="48" t="n">
        <x:v>2164</x:v>
      </x:c>
      <x:c s="52" t="n">
        <x:v>3.5</x:v>
      </x:c>
      <x:c s="48" t="n">
        <x:v>10965</x:v>
      </x:c>
      <x:c s="52" t="n">
        <x:v>17.71</x:v>
      </x:c>
      <x:c s="48" t="n">
        <x:v>22996</x:v>
      </x:c>
      <x:c s="52" t="n">
        <x:v>37.14</x:v>
      </x:c>
      <x:c s="48" t="n">
        <x:v>23376</x:v>
      </x:c>
      <x:c s="52" t="n">
        <x:v>37.76</x:v>
      </x:c>
      <x:c s="48" t="n">
        <x:v>54</x:v>
      </x:c>
      <x:c s="52" t="str">
        <x:v>#</x:v>
      </x:c>
      <x:c s="48" t="n">
        <x:v>2244</x:v>
      </x:c>
      <x:c s="52" t="n">
        <x:v>3.62</x:v>
      </x:c>
      <x:c s="48" t="n">
        <x:v>5511</x:v>
      </x:c>
      <x:c s="52" t="n">
        <x:v>8.9</x:v>
      </x:c>
      <x:c s="48" t="n">
        <x:v>2598</x:v>
      </x:c>
      <x:c s="52" t="n">
        <x:v>4.2</x:v>
      </x:c>
      <x:c s="48" t="n">
        <x:v>538</x:v>
      </x:c>
      <x:c s="52" t="n">
        <x:v>98.9</x:v>
      </x:c>
    </x:row>
    <x:row>
      <x:c/>
      <x:c s="42" t="str">
        <x:v>Hawaii</x:v>
      </x:c>
      <x:c s="46" t="n">
        <x:v>806</x:v>
      </x:c>
      <x:c s="46" t="n">
        <x:v>5</x:v>
      </x:c>
      <x:c s="50" t="n">
        <x:v>0.62</x:v>
      </x:c>
      <x:c s="46" t="n">
        <x:v>197</x:v>
      </x:c>
      <x:c s="50" t="n">
        <x:v>24.44</x:v>
      </x:c>
      <x:c s="46" t="n">
        <x:v>101</x:v>
      </x:c>
      <x:c s="50" t="n">
        <x:v>12.53</x:v>
      </x:c>
      <x:c s="46" t="n">
        <x:v>24</x:v>
      </x:c>
      <x:c s="50" t="n">
        <x:v>2.98</x:v>
      </x:c>
      <x:c s="46" t="n">
        <x:v>193</x:v>
      </x:c>
      <x:c s="50" t="n">
        <x:v>23.95</x:v>
      </x:c>
      <x:c s="46" t="n">
        <x:v>172</x:v>
      </x:c>
      <x:c s="50" t="n">
        <x:v>21.34</x:v>
      </x:c>
      <x:c s="46" t="n">
        <x:v>114</x:v>
      </x:c>
      <x:c s="50" t="n">
        <x:v>14.14</x:v>
      </x:c>
      <x:c s="46" t="n">
        <x:v>61</x:v>
      </x:c>
      <x:c s="50" t="n">
        <x:v>7.57</x:v>
      </x:c>
      <x:c s="46" t="n">
        <x:v>22</x:v>
      </x:c>
      <x:c s="50" t="n">
        <x:v>2.73</x:v>
      </x:c>
      <x:c s="46" t="n">
        <x:v>22</x:v>
      </x:c>
      <x:c s="50" t="n">
        <x:v>37.29</x:v>
      </x:c>
    </x:row>
    <x:row>
      <x:c/>
      <x:c s="44" t="str">
        <x:v>Idaho</x:v>
      </x:c>
      <x:c s="48" t="n">
        <x:v>7419</x:v>
      </x:c>
      <x:c s="48" t="n">
        <x:v>98</x:v>
      </x:c>
      <x:c s="52" t="n">
        <x:v>1.32</x:v>
      </x:c>
      <x:c s="48" t="n">
        <x:v>63</x:v>
      </x:c>
      <x:c s="52" t="n">
        <x:v>0.85</x:v>
      </x:c>
      <x:c s="48" t="n">
        <x:v>1372</x:v>
      </x:c>
      <x:c s="52" t="n">
        <x:v>18.49</x:v>
      </x:c>
      <x:c s="48" t="n">
        <x:v>73</x:v>
      </x:c>
      <x:c s="52" t="n">
        <x:v>0.98</x:v>
      </x:c>
      <x:c s="48" t="n">
        <x:v>5620</x:v>
      </x:c>
      <x:c s="52" t="n">
        <x:v>75.75</x:v>
      </x:c>
      <x:c s="48" t="n">
        <x:v>12</x:v>
      </x:c>
      <x:c s="52" t="n">
        <x:v>0.16</x:v>
      </x:c>
      <x:c s="48" t="n">
        <x:v>181</x:v>
      </x:c>
      <x:c s="52" t="n">
        <x:v>2.44</x:v>
      </x:c>
      <x:c s="48" t="n">
        <x:v>270</x:v>
      </x:c>
      <x:c s="52" t="n">
        <x:v>3.64</x:v>
      </x:c>
      <x:c s="48" t="n">
        <x:v>274</x:v>
      </x:c>
      <x:c s="52" t="n">
        <x:v>3.69</x:v>
      </x:c>
      <x:c s="48" t="n">
        <x:v>196</x:v>
      </x:c>
      <x:c s="52" t="n">
        <x:v>97.51</x:v>
      </x:c>
    </x:row>
    <x:row>
      <x:c/>
      <x:c s="42" t="str">
        <x:v>Illinois</x:v>
      </x:c>
      <x:c s="46" t="n">
        <x:v>65579</x:v>
      </x:c>
      <x:c s="46" t="n">
        <x:v>126</x:v>
      </x:c>
      <x:c s="50" t="n">
        <x:v>0.19</x:v>
      </x:c>
      <x:c s="46" t="n">
        <x:v>2885</x:v>
      </x:c>
      <x:c s="50" t="n">
        <x:v>4.4</x:v>
      </x:c>
      <x:c s="46" t="n">
        <x:v>19362</x:v>
      </x:c>
      <x:c s="50" t="n">
        <x:v>29.52</x:v>
      </x:c>
      <x:c s="46" t="n">
        <x:v>11616</x:v>
      </x:c>
      <x:c s="50" t="n">
        <x:v>17.71</x:v>
      </x:c>
      <x:c s="46" t="n">
        <x:v>29418</x:v>
      </x:c>
      <x:c s="50" t="n">
        <x:v>44.86</x:v>
      </x:c>
      <x:c s="46" t="n">
        <x:v>66</x:v>
      </x:c>
      <x:c s="50" t="str">
        <x:v>#</x:v>
      </x:c>
      <x:c s="46" t="n">
        <x:v>2106</x:v>
      </x:c>
      <x:c s="50" t="n">
        <x:v>3.21</x:v>
      </x:c>
      <x:c s="46" t="n">
        <x:v>5379</x:v>
      </x:c>
      <x:c s="50" t="n">
        <x:v>8.2</x:v>
      </x:c>
      <x:c s="46" t="n">
        <x:v>3755</x:v>
      </x:c>
      <x:c s="50" t="n">
        <x:v>5.73</x:v>
      </x:c>
      <x:c s="46" t="n">
        <x:v>808</x:v>
      </x:c>
      <x:c s="50" t="n">
        <x:v>98.06</x:v>
      </x:c>
    </x:row>
    <x:row>
      <x:c/>
      <x:c s="44" t="str">
        <x:v>Indiana</x:v>
      </x:c>
      <x:c s="48" t="n">
        <x:v>36226</x:v>
      </x:c>
      <x:c s="48" t="n">
        <x:v>64</x:v>
      </x:c>
      <x:c s="52" t="n">
        <x:v>0.18</x:v>
      </x:c>
      <x:c s="48" t="n">
        <x:v>899</x:v>
      </x:c>
      <x:c s="52" t="n">
        <x:v>2.48</x:v>
      </x:c>
      <x:c s="48" t="n">
        <x:v>5004</x:v>
      </x:c>
      <x:c s="52" t="n">
        <x:v>13.81</x:v>
      </x:c>
      <x:c s="48" t="n">
        <x:v>4874</x:v>
      </x:c>
      <x:c s="52" t="n">
        <x:v>13.45</x:v>
      </x:c>
      <x:c s="48" t="n">
        <x:v>23721</x:v>
      </x:c>
      <x:c s="52" t="n">
        <x:v>65.48</x:v>
      </x:c>
      <x:c s="48" t="n">
        <x:v>29</x:v>
      </x:c>
      <x:c s="52" t="str">
        <x:v>#</x:v>
      </x:c>
      <x:c s="48" t="n">
        <x:v>1635</x:v>
      </x:c>
      <x:c s="52" t="n">
        <x:v>4.51</x:v>
      </x:c>
      <x:c s="48" t="n">
        <x:v>3325</x:v>
      </x:c>
      <x:c s="52" t="n">
        <x:v>9.18</x:v>
      </x:c>
      <x:c s="48" t="n">
        <x:v>2817</x:v>
      </x:c>
      <x:c s="52" t="n">
        <x:v>7.78</x:v>
      </x:c>
      <x:c s="48" t="n">
        <x:v>415</x:v>
      </x:c>
      <x:c s="52" t="n">
        <x:v>99.05</x:v>
      </x:c>
    </x:row>
    <x:row>
      <x:c/>
      <x:c s="42" t="str">
        <x:v>Iowa</x:v>
      </x:c>
      <x:c s="46" t="n">
        <x:v>17653</x:v>
      </x:c>
      <x:c s="46" t="n">
        <x:v>60</x:v>
      </x:c>
      <x:c s="50" t="n">
        <x:v>0.34</x:v>
      </x:c>
      <x:c s="46" t="n">
        <x:v>420</x:v>
      </x:c>
      <x:c s="50" t="n">
        <x:v>2.38</x:v>
      </x:c>
      <x:c s="46" t="n">
        <x:v>2181</x:v>
      </x:c>
      <x:c s="50" t="n">
        <x:v>12.35</x:v>
      </x:c>
      <x:c s="46" t="n">
        <x:v>1280</x:v>
      </x:c>
      <x:c s="50" t="n">
        <x:v>7.25</x:v>
      </x:c>
      <x:c s="46" t="n">
        <x:v>12881</x:v>
      </x:c>
      <x:c s="50" t="n">
        <x:v>72.97</x:v>
      </x:c>
      <x:c s="46" t="n">
        <x:v>63</x:v>
      </x:c>
      <x:c s="50" t="n">
        <x:v>0.36</x:v>
      </x:c>
      <x:c s="46" t="n">
        <x:v>768</x:v>
      </x:c>
      <x:c s="50" t="n">
        <x:v>4.35</x:v>
      </x:c>
      <x:c s="46" t="n">
        <x:v>1175</x:v>
      </x:c>
      <x:c s="50" t="n">
        <x:v>6.66</x:v>
      </x:c>
      <x:c s="46" t="n">
        <x:v>911</x:v>
      </x:c>
      <x:c s="50" t="n">
        <x:v>5.16</x:v>
      </x:c>
      <x:c s="46" t="n">
        <x:v>336</x:v>
      </x:c>
      <x:c s="50" t="n">
        <x:v>98.25</x:v>
      </x:c>
    </x:row>
    <x:row>
      <x:c/>
      <x:c s="44" t="str">
        <x:v>Kansas</x:v>
      </x:c>
      <x:c s="48" t="n">
        <x:v>14146</x:v>
      </x:c>
      <x:c s="48" t="n">
        <x:v>120</x:v>
      </x:c>
      <x:c s="52" t="n">
        <x:v>0.85</x:v>
      </x:c>
      <x:c s="48" t="n">
        <x:v>358</x:v>
      </x:c>
      <x:c s="52" t="n">
        <x:v>2.53</x:v>
      </x:c>
      <x:c s="48" t="n">
        <x:v>2917</x:v>
      </x:c>
      <x:c s="52" t="n">
        <x:v>20.62</x:v>
      </x:c>
      <x:c s="48" t="n">
        <x:v>964</x:v>
      </x:c>
      <x:c s="52" t="n">
        <x:v>6.81</x:v>
      </x:c>
      <x:c s="48" t="n">
        <x:v>9042</x:v>
      </x:c>
      <x:c s="52" t="n">
        <x:v>63.92</x:v>
      </x:c>
      <x:c s="48" t="n">
        <x:v>30</x:v>
      </x:c>
      <x:c s="52" t="n">
        <x:v>0.21</x:v>
      </x:c>
      <x:c s="48" t="n">
        <x:v>715</x:v>
      </x:c>
      <x:c s="52" t="n">
        <x:v>5.05</x:v>
      </x:c>
      <x:c s="48" t="n">
        <x:v>789</x:v>
      </x:c>
      <x:c s="52" t="n">
        <x:v>5.58</x:v>
      </x:c>
      <x:c s="48" t="n">
        <x:v>967</x:v>
      </x:c>
      <x:c s="52" t="n">
        <x:v>6.84</x:v>
      </x:c>
      <x:c s="48" t="n">
        <x:v>344</x:v>
      </x:c>
      <x:c s="52" t="n">
        <x:v>98.85</x:v>
      </x:c>
    </x:row>
    <x:row>
      <x:c/>
      <x:c s="42" t="str">
        <x:v>Kentucky</x:v>
      </x:c>
      <x:c s="46" t="n">
        <x:v>24924</x:v>
      </x:c>
      <x:c s="46" t="n">
        <x:v>30</x:v>
      </x:c>
      <x:c s="50" t="n">
        <x:v>0.12</x:v>
      </x:c>
      <x:c s="46" t="n">
        <x:v>452</x:v>
      </x:c>
      <x:c s="50" t="n">
        <x:v>1.81</x:v>
      </x:c>
      <x:c s="46" t="n">
        <x:v>1919</x:v>
      </x:c>
      <x:c s="50" t="n">
        <x:v>7.7</x:v>
      </x:c>
      <x:c s="46" t="n">
        <x:v>2953</x:v>
      </x:c>
      <x:c s="50" t="n">
        <x:v>11.85</x:v>
      </x:c>
      <x:c s="46" t="n">
        <x:v>18573</x:v>
      </x:c>
      <x:c s="50" t="n">
        <x:v>74.52</x:v>
      </x:c>
      <x:c s="46" t="n">
        <x:v>31</x:v>
      </x:c>
      <x:c s="50" t="n">
        <x:v>0.12</x:v>
      </x:c>
      <x:c s="46" t="n">
        <x:v>966</x:v>
      </x:c>
      <x:c s="50" t="n">
        <x:v>3.88</x:v>
      </x:c>
      <x:c s="46" t="n">
        <x:v>1635</x:v>
      </x:c>
      <x:c s="50" t="n">
        <x:v>6.56</x:v>
      </x:c>
      <x:c s="46" t="n">
        <x:v>822</x:v>
      </x:c>
      <x:c s="50" t="n">
        <x:v>3.3</x:v>
      </x:c>
      <x:c s="46" t="n">
        <x:v>366</x:v>
      </x:c>
      <x:c s="50" t="n">
        <x:v>99.73</x:v>
      </x:c>
    </x:row>
    <x:row>
      <x:c/>
      <x:c s="44" t="str">
        <x:v>Louisiana</x:v>
      </x:c>
      <x:c s="48" t="n">
        <x:v>21256</x:v>
      </x:c>
      <x:c s="48" t="n">
        <x:v>102</x:v>
      </x:c>
      <x:c s="52" t="n">
        <x:v>0.48</x:v>
      </x:c>
      <x:c s="48" t="n">
        <x:v>385</x:v>
      </x:c>
      <x:c s="52" t="n">
        <x:v>1.81</x:v>
      </x:c>
      <x:c s="48" t="n">
        <x:v>1515</x:v>
      </x:c>
      <x:c s="52" t="n">
        <x:v>7.13</x:v>
      </x:c>
      <x:c s="48" t="n">
        <x:v>9008</x:v>
      </x:c>
      <x:c s="52" t="n">
        <x:v>42.38</x:v>
      </x:c>
      <x:c s="48" t="n">
        <x:v>9719</x:v>
      </x:c>
      <x:c s="52" t="n">
        <x:v>45.72</x:v>
      </x:c>
      <x:c s="48" t="n">
        <x:v>30</x:v>
      </x:c>
      <x:c s="52" t="n">
        <x:v>0.14</x:v>
      </x:c>
      <x:c s="48" t="n">
        <x:v>497</x:v>
      </x:c>
      <x:c s="52" t="n">
        <x:v>2.34</x:v>
      </x:c>
      <x:c s="48" t="n">
        <x:v>978</x:v>
      </x:c>
      <x:c s="52" t="n">
        <x:v>4.6</x:v>
      </x:c>
      <x:c s="48" t="n">
        <x:v>487</x:v>
      </x:c>
      <x:c s="52" t="n">
        <x:v>2.29</x:v>
      </x:c>
      <x:c s="48" t="n">
        <x:v>341</x:v>
      </x:c>
      <x:c s="52" t="n">
        <x:v>97.71</x:v>
      </x:c>
    </x:row>
    <x:row>
      <x:c/>
      <x:c s="42" t="str">
        <x:v>Maine</x:v>
      </x:c>
      <x:c s="46" t="n">
        <x:v>4237</x:v>
      </x:c>
      <x:c s="46" t="n">
        <x:v>29</x:v>
      </x:c>
      <x:c s="50" t="n">
        <x:v>0.68</x:v>
      </x:c>
      <x:c s="46" t="n">
        <x:v>80</x:v>
      </x:c>
      <x:c s="50" t="n">
        <x:v>1.89</x:v>
      </x:c>
      <x:c s="46" t="n">
        <x:v>100</x:v>
      </x:c>
      <x:c s="50" t="n">
        <x:v>2.36</x:v>
      </x:c>
      <x:c s="46" t="n">
        <x:v>223</x:v>
      </x:c>
      <x:c s="50" t="n">
        <x:v>5.26</x:v>
      </x:c>
      <x:c s="46" t="n">
        <x:v>3715</x:v>
      </x:c>
      <x:c s="50" t="n">
        <x:v>87.68</x:v>
      </x:c>
      <x:c s="46" t="n">
        <x:v>3</x:v>
      </x:c>
      <x:c s="50" t="str">
        <x:v>#</x:v>
      </x:c>
      <x:c s="46" t="n">
        <x:v>87</x:v>
      </x:c>
      <x:c s="50" t="n">
        <x:v>2.05</x:v>
      </x:c>
      <x:c s="46" t="n">
        <x:v>328</x:v>
      </x:c>
      <x:c s="50" t="n">
        <x:v>7.74</x:v>
      </x:c>
      <x:c s="46" t="n">
        <x:v>114</x:v>
      </x:c>
      <x:c s="50" t="n">
        <x:v>2.69</x:v>
      </x:c>
      <x:c s="46" t="n">
        <x:v>109</x:v>
      </x:c>
      <x:c s="50" t="n">
        <x:v>98.2</x:v>
      </x:c>
    </x:row>
    <x:row>
      <x:c/>
      <x:c s="44" t="str">
        <x:v>Maryland</x:v>
      </x:c>
      <x:c s="48" t="n">
        <x:v>30803</x:v>
      </x:c>
      <x:c s="48" t="n">
        <x:v>76</x:v>
      </x:c>
      <x:c s="52" t="n">
        <x:v>0.25</x:v>
      </x:c>
      <x:c s="48" t="n">
        <x:v>1349</x:v>
      </x:c>
      <x:c s="52" t="n">
        <x:v>4.38</x:v>
      </x:c>
      <x:c s="48" t="n">
        <x:v>6652</x:v>
      </x:c>
      <x:c s="52" t="n">
        <x:v>21.6</x:v>
      </x:c>
      <x:c s="48" t="n">
        <x:v>11354</x:v>
      </x:c>
      <x:c s="52" t="n">
        <x:v>36.86</x:v>
      </x:c>
      <x:c s="48" t="n">
        <x:v>10033</x:v>
      </x:c>
      <x:c s="52" t="n">
        <x:v>32.57</x:v>
      </x:c>
      <x:c s="48" t="n">
        <x:v>60</x:v>
      </x:c>
      <x:c s="52" t="n">
        <x:v>0.19</x:v>
      </x:c>
      <x:c s="48" t="n">
        <x:v>1279</x:v>
      </x:c>
      <x:c s="52" t="n">
        <x:v>4.15</x:v>
      </x:c>
      <x:c s="48" t="n">
        <x:v>2561</x:v>
      </x:c>
      <x:c s="52" t="n">
        <x:v>8.31</x:v>
      </x:c>
      <x:c s="48" t="n">
        <x:v>2679</x:v>
      </x:c>
      <x:c s="52" t="n">
        <x:v>8.7</x:v>
      </x:c>
      <x:c s="48" t="n">
        <x:v>251</x:v>
      </x:c>
      <x:c s="52" t="n">
        <x:v>99.6</x:v>
      </x:c>
    </x:row>
    <x:row>
      <x:c/>
      <x:c s="42" t="str">
        <x:v>Massachusetts</x:v>
      </x:c>
      <x:c s="46" t="n">
        <x:v>36980</x:v>
      </x:c>
      <x:c s="46" t="n">
        <x:v>96</x:v>
      </x:c>
      <x:c s="50" t="n">
        <x:v>0.26</x:v>
      </x:c>
      <x:c s="46" t="n">
        <x:v>2527</x:v>
      </x:c>
      <x:c s="50" t="n">
        <x:v>6.83</x:v>
      </x:c>
      <x:c s="46" t="n">
        <x:v>8415</x:v>
      </x:c>
      <x:c s="50" t="n">
        <x:v>22.76</x:v>
      </x:c>
      <x:c s="46" t="n">
        <x:v>3999</x:v>
      </x:c>
      <x:c s="50" t="n">
        <x:v>10.81</x:v>
      </x:c>
      <x:c s="46" t="n">
        <x:v>20516</x:v>
      </x:c>
      <x:c s="50" t="n">
        <x:v>55.48</x:v>
      </x:c>
      <x:c s="46" t="n">
        <x:v>27</x:v>
      </x:c>
      <x:c s="50" t="str">
        <x:v>#</x:v>
      </x:c>
      <x:c s="46" t="n">
        <x:v>1400</x:v>
      </x:c>
      <x:c s="50" t="n">
        <x:v>3.79</x:v>
      </x:c>
      <x:c s="46" t="n">
        <x:v>4766</x:v>
      </x:c>
      <x:c s="50" t="n">
        <x:v>12.89</x:v>
      </x:c>
      <x:c s="46" t="n">
        <x:v>3131</x:v>
      </x:c>
      <x:c s="50" t="n">
        <x:v>8.47</x:v>
      </x:c>
      <x:c s="46" t="n">
        <x:v>382</x:v>
      </x:c>
      <x:c s="50" t="n">
        <x:v>97.95</x:v>
      </x:c>
    </x:row>
    <x:row>
      <x:c/>
      <x:c s="44" t="str">
        <x:v>Michigan</x:v>
      </x:c>
      <x:c s="48" t="n">
        <x:v>49310</x:v>
      </x:c>
      <x:c s="48" t="n">
        <x:v>372</x:v>
      </x:c>
      <x:c s="52" t="n">
        <x:v>0.75</x:v>
      </x:c>
      <x:c s="48" t="n">
        <x:v>1386</x:v>
      </x:c>
      <x:c s="52" t="n">
        <x:v>2.81</x:v>
      </x:c>
      <x:c s="48" t="n">
        <x:v>4124</x:v>
      </x:c>
      <x:c s="52" t="n">
        <x:v>8.36</x:v>
      </x:c>
      <x:c s="48" t="n">
        <x:v>9077</x:v>
      </x:c>
      <x:c s="52" t="n">
        <x:v>18.41</x:v>
      </x:c>
      <x:c s="48" t="n">
        <x:v>32363</x:v>
      </x:c>
      <x:c s="52" t="n">
        <x:v>65.63</x:v>
      </x:c>
      <x:c s="48" t="n">
        <x:v>43</x:v>
      </x:c>
      <x:c s="52" t="str">
        <x:v>#</x:v>
      </x:c>
      <x:c s="48" t="n">
        <x:v>1945</x:v>
      </x:c>
      <x:c s="52" t="n">
        <x:v>3.94</x:v>
      </x:c>
      <x:c s="48" t="n">
        <x:v>3758</x:v>
      </x:c>
      <x:c s="52" t="n">
        <x:v>7.62</x:v>
      </x:c>
      <x:c s="48" t="n">
        <x:v>2440</x:v>
      </x:c>
      <x:c s="52" t="n">
        <x:v>4.95</x:v>
      </x:c>
      <x:c s="48" t="n">
        <x:v>1017</x:v>
      </x:c>
      <x:c s="52" t="n">
        <x:v>99.61</x:v>
      </x:c>
    </x:row>
    <x:row>
      <x:c/>
      <x:c s="42" t="str">
        <x:v>Minnesota</x:v>
      </x:c>
      <x:c s="46" t="n">
        <x:v>27944</x:v>
      </x:c>
      <x:c s="46" t="n">
        <x:v>475</x:v>
      </x:c>
      <x:c s="50" t="n">
        <x:v>1.7</x:v>
      </x:c>
      <x:c s="46" t="n">
        <x:v>1755</x:v>
      </x:c>
      <x:c s="50" t="n">
        <x:v>6.28</x:v>
      </x:c>
      <x:c s="46" t="n">
        <x:v>2890</x:v>
      </x:c>
      <x:c s="50" t="n">
        <x:v>10.34</x:v>
      </x:c>
      <x:c s="46" t="n">
        <x:v>3472</x:v>
      </x:c>
      <x:c s="50" t="n">
        <x:v>12.42</x:v>
      </x:c>
      <x:c s="46" t="n">
        <x:v>17838</x:v>
      </x:c>
      <x:c s="50" t="n">
        <x:v>63.83</x:v>
      </x:c>
      <x:c s="46" t="n">
        <x:v>31</x:v>
      </x:c>
      <x:c s="50" t="n">
        <x:v>0.11</x:v>
      </x:c>
      <x:c s="46" t="n">
        <x:v>1483</x:v>
      </x:c>
      <x:c s="50" t="n">
        <x:v>5.31</x:v>
      </x:c>
      <x:c s="46" t="n">
        <x:v>1865</x:v>
      </x:c>
      <x:c s="50" t="n">
        <x:v>6.67</x:v>
      </x:c>
      <x:c s="46" t="n">
        <x:v>1836</x:v>
      </x:c>
      <x:c s="50" t="n">
        <x:v>6.57</x:v>
      </x:c>
      <x:c s="46" t="n">
        <x:v>602</x:v>
      </x:c>
      <x:c s="50" t="n">
        <x:v>99.01</x:v>
      </x:c>
    </x:row>
    <x:row>
      <x:c/>
      <x:c s="44" t="str">
        <x:v>Mississippi</x:v>
      </x:c>
      <x:c s="48" t="n">
        <x:v>13994</x:v>
      </x:c>
      <x:c s="48" t="n">
        <x:v>47</x:v>
      </x:c>
      <x:c s="52" t="n">
        <x:v>0.34</x:v>
      </x:c>
      <x:c s="48" t="n">
        <x:v>164</x:v>
      </x:c>
      <x:c s="52" t="n">
        <x:v>1.17</x:v>
      </x:c>
      <x:c s="48" t="n">
        <x:v>667</x:v>
      </x:c>
      <x:c s="52" t="n">
        <x:v>4.77</x:v>
      </x:c>
      <x:c s="48" t="n">
        <x:v>6894</x:v>
      </x:c>
      <x:c s="52" t="n">
        <x:v>49.26</x:v>
      </x:c>
      <x:c s="48" t="n">
        <x:v>6036</x:v>
      </x:c>
      <x:c s="52" t="n">
        <x:v>43.13</x:v>
      </x:c>
      <x:c s="48" t="n">
        <x:v>6</x:v>
      </x:c>
      <x:c s="52" t="str">
        <x:v>#</x:v>
      </x:c>
      <x:c s="48" t="n">
        <x:v>180</x:v>
      </x:c>
      <x:c s="52" t="n">
        <x:v>1.29</x:v>
      </x:c>
      <x:c s="48" t="n">
        <x:v>755</x:v>
      </x:c>
      <x:c s="52" t="n">
        <x:v>5.4</x:v>
      </x:c>
      <x:c s="48" t="n">
        <x:v>333</x:v>
      </x:c>
      <x:c s="52" t="n">
        <x:v>2.38</x:v>
      </x:c>
      <x:c s="48" t="n">
        <x:v>239</x:v>
      </x:c>
      <x:c s="52" t="n">
        <x:v>99.58</x:v>
      </x:c>
    </x:row>
    <x:row>
      <x:c/>
      <x:c s="42" t="str">
        <x:v>Missouri</x:v>
      </x:c>
      <x:c s="46" t="n">
        <x:v>25171</x:v>
      </x:c>
      <x:c s="46" t="n">
        <x:v>83</x:v>
      </x:c>
      <x:c s="50" t="n">
        <x:v>0.33</x:v>
      </x:c>
      <x:c s="46" t="n">
        <x:v>518</x:v>
      </x:c>
      <x:c s="50" t="n">
        <x:v>2.06</x:v>
      </x:c>
      <x:c s="46" t="n">
        <x:v>1894</x:v>
      </x:c>
      <x:c s="50" t="n">
        <x:v>7.52</x:v>
      </x:c>
      <x:c s="46" t="n">
        <x:v>3870</x:v>
      </x:c>
      <x:c s="50" t="n">
        <x:v>15.37</x:v>
      </x:c>
      <x:c s="46" t="n">
        <x:v>17692</x:v>
      </x:c>
      <x:c s="50" t="n">
        <x:v>70.29</x:v>
      </x:c>
      <x:c s="46" t="n">
        <x:v>63</x:v>
      </x:c>
      <x:c s="50" t="n">
        <x:v>0.25</x:v>
      </x:c>
      <x:c s="46" t="n">
        <x:v>1051</x:v>
      </x:c>
      <x:c s="50" t="n">
        <x:v>4.18</x:v>
      </x:c>
      <x:c s="46" t="n">
        <x:v>1300</x:v>
      </x:c>
      <x:c s="50" t="n">
        <x:v>5.16</x:v>
      </x:c>
      <x:c s="46" t="n">
        <x:v>670</x:v>
      </x:c>
      <x:c s="50" t="n">
        <x:v>2.66</x:v>
      </x:c>
      <x:c s="46" t="n">
        <x:v>535</x:v>
      </x:c>
      <x:c s="50" t="n">
        <x:v>98.17</x:v>
      </x:c>
    </x:row>
    <x:row>
      <x:c/>
      <x:c s="44" t="str">
        <x:v>Montana</x:v>
      </x:c>
      <x:c s="48" t="n">
        <x:v>3664</x:v>
      </x:c>
      <x:c s="48" t="n">
        <x:v>407</x:v>
      </x:c>
      <x:c s="52" t="n">
        <x:v>11.11</x:v>
      </x:c>
      <x:c s="48" t="n">
        <x:v>35</x:v>
      </x:c>
      <x:c s="52" t="n">
        <x:v>0.96</x:v>
      </x:c>
      <x:c s="48" t="n">
        <x:v>153</x:v>
      </x:c>
      <x:c s="52" t="n">
        <x:v>4.18</x:v>
      </x:c>
      <x:c s="48" t="n">
        <x:v>30</x:v>
      </x:c>
      <x:c s="52" t="n">
        <x:v>0.82</x:v>
      </x:c>
      <x:c s="48" t="n">
        <x:v>2938</x:v>
      </x:c>
      <x:c s="52" t="n">
        <x:v>80.19</x:v>
      </x:c>
      <x:c s="48" t="n">
        <x:v>8</x:v>
      </x:c>
      <x:c s="52" t="n">
        <x:v>0.22</x:v>
      </x:c>
      <x:c s="48" t="n">
        <x:v>93</x:v>
      </x:c>
      <x:c s="52" t="n">
        <x:v>2.54</x:v>
      </x:c>
      <x:c s="48" t="n">
        <x:v>147</x:v>
      </x:c>
      <x:c s="52" t="n">
        <x:v>4.01</x:v>
      </x:c>
      <x:c s="48" t="n">
        <x:v>60</x:v>
      </x:c>
      <x:c s="52" t="n">
        <x:v>1.64</x:v>
      </x:c>
      <x:c s="48" t="n">
        <x:v>158</x:v>
      </x:c>
      <x:c s="52" t="n">
        <x:v>94.61</x:v>
      </x:c>
    </x:row>
    <x:row>
      <x:c/>
      <x:c s="42" t="str">
        <x:v>Nebraska</x:v>
      </x:c>
      <x:c s="46" t="n">
        <x:v>11162</x:v>
      </x:c>
      <x:c s="46" t="n">
        <x:v>109</x:v>
      </x:c>
      <x:c s="50" t="n">
        <x:v>0.98</x:v>
      </x:c>
      <x:c s="46" t="n">
        <x:v>303</x:v>
      </x:c>
      <x:c s="50" t="n">
        <x:v>2.71</x:v>
      </x:c>
      <x:c s="46" t="n">
        <x:v>2308</x:v>
      </x:c>
      <x:c s="50" t="n">
        <x:v>20.68</x:v>
      </x:c>
      <x:c s="46" t="n">
        <x:v>848</x:v>
      </x:c>
      <x:c s="50" t="n">
        <x:v>7.6</x:v>
      </x:c>
      <x:c s="46" t="n">
        <x:v>7107</x:v>
      </x:c>
      <x:c s="50" t="n">
        <x:v>63.67</x:v>
      </x:c>
      <x:c s="46" t="n">
        <x:v>24</x:v>
      </x:c>
      <x:c s="50" t="n">
        <x:v>0.22</x:v>
      </x:c>
      <x:c s="46" t="n">
        <x:v>463</x:v>
      </x:c>
      <x:c s="50" t="n">
        <x:v>4.15</x:v>
      </x:c>
      <x:c s="46" t="n">
        <x:v>868</x:v>
      </x:c>
      <x:c s="50" t="n">
        <x:v>7.78</x:v>
      </x:c>
      <x:c s="46" t="n">
        <x:v>455</x:v>
      </x:c>
      <x:c s="50" t="n">
        <x:v>4.08</x:v>
      </x:c>
      <x:c s="46" t="n">
        <x:v>289</x:v>
      </x:c>
      <x:c s="50" t="n">
        <x:v>99.66</x:v>
      </x:c>
    </x:row>
    <x:row>
      <x:c/>
      <x:c s="44" t="str">
        <x:v>Nevada</x:v>
      </x:c>
      <x:c s="48" t="n">
        <x:v>17537</x:v>
      </x:c>
      <x:c s="48" t="n">
        <x:v>160</x:v>
      </x:c>
      <x:c s="52" t="n">
        <x:v>0.91</x:v>
      </x:c>
      <x:c s="48" t="n">
        <x:v>876</x:v>
      </x:c>
      <x:c s="52" t="n">
        <x:v>5</x:v>
      </x:c>
      <x:c s="48" t="n">
        <x:v>8085</x:v>
      </x:c>
      <x:c s="52" t="n">
        <x:v>46.1</x:v>
      </x:c>
      <x:c s="48" t="n">
        <x:v>1940</x:v>
      </x:c>
      <x:c s="52" t="n">
        <x:v>11.06</x:v>
      </x:c>
      <x:c s="48" t="n">
        <x:v>5220</x:v>
      </x:c>
      <x:c s="52" t="n">
        <x:v>29.77</x:v>
      </x:c>
      <x:c s="48" t="n">
        <x:v>256</x:v>
      </x:c>
      <x:c s="52" t="n">
        <x:v>1.46</x:v>
      </x:c>
      <x:c s="48" t="n">
        <x:v>1000</x:v>
      </x:c>
      <x:c s="52" t="n">
        <x:v>5.7</x:v>
      </x:c>
      <x:c s="48" t="n">
        <x:v>1152</x:v>
      </x:c>
      <x:c s="52" t="n">
        <x:v>6.57</x:v>
      </x:c>
      <x:c s="48" t="n">
        <x:v>1913</x:v>
      </x:c>
      <x:c s="52" t="n">
        <x:v>10.91</x:v>
      </x:c>
      <x:c s="48" t="n">
        <x:v>147</x:v>
      </x:c>
      <x:c s="52" t="n">
        <x:v>97.35</x:v>
      </x:c>
    </x:row>
    <x:row>
      <x:c/>
      <x:c s="42" t="str">
        <x:v>New Hampshire</x:v>
      </x:c>
      <x:c s="46" t="n">
        <x:v>5600</x:v>
      </x:c>
      <x:c s="46" t="n">
        <x:v>11</x:v>
      </x:c>
      <x:c s="50" t="n">
        <x:v>0.2</x:v>
      </x:c>
      <x:c s="46" t="n">
        <x:v>185</x:v>
      </x:c>
      <x:c s="50" t="n">
        <x:v>3.3</x:v>
      </x:c>
      <x:c s="46" t="n">
        <x:v>352</x:v>
      </x:c>
      <x:c s="50" t="n">
        <x:v>6.29</x:v>
      </x:c>
      <x:c s="46" t="n">
        <x:v>120</x:v>
      </x:c>
      <x:c s="50" t="n">
        <x:v>2.14</x:v>
      </x:c>
      <x:c s="46" t="n">
        <x:v>4765</x:v>
      </x:c>
      <x:c s="50" t="n">
        <x:v>85.09</x:v>
      </x:c>
      <x:c s="46" t="n">
        <x:v>2</x:v>
      </x:c>
      <x:c s="50" t="str">
        <x:v>#</x:v>
      </x:c>
      <x:c s="46" t="n">
        <x:v>165</x:v>
      </x:c>
      <x:c s="50" t="n">
        <x:v>2.95</x:v>
      </x:c>
      <x:c s="46" t="n">
        <x:v>393</x:v>
      </x:c>
      <x:c s="50" t="n">
        <x:v>7.02</x:v>
      </x:c>
      <x:c s="46" t="n">
        <x:v>89</x:v>
      </x:c>
      <x:c s="50" t="n">
        <x:v>1.59</x:v>
      </x:c>
      <x:c s="46" t="n">
        <x:v>99</x:v>
      </x:c>
      <x:c s="50" t="n">
        <x:v>100</x:v>
      </x:c>
    </x:row>
    <x:row>
      <x:c/>
      <x:c s="44" t="str">
        <x:v>New Jersey</x:v>
      </x:c>
      <x:c s="48" t="n">
        <x:v>46443</x:v>
      </x:c>
      <x:c s="48" t="n">
        <x:v>68</x:v>
      </x:c>
      <x:c s="52" t="n">
        <x:v>0.15</x:v>
      </x:c>
      <x:c s="48" t="n">
        <x:v>3888</x:v>
      </x:c>
      <x:c s="52" t="n">
        <x:v>8.37</x:v>
      </x:c>
      <x:c s="48" t="n">
        <x:v>13936</x:v>
      </x:c>
      <x:c s="52" t="n">
        <x:v>30.01</x:v>
      </x:c>
      <x:c s="48" t="n">
        <x:v>6991</x:v>
      </x:c>
      <x:c s="52" t="n">
        <x:v>15.05</x:v>
      </x:c>
      <x:c s="48" t="n">
        <x:v>20300</x:v>
      </x:c>
      <x:c s="52" t="n">
        <x:v>43.71</x:v>
      </x:c>
      <x:c s="48" t="n">
        <x:v>95</x:v>
      </x:c>
      <x:c s="52" t="n">
        <x:v>0.2</x:v>
      </x:c>
      <x:c s="48" t="n">
        <x:v>1165</x:v>
      </x:c>
      <x:c s="52" t="n">
        <x:v>2.51</x:v>
      </x:c>
      <x:c s="48" t="n">
        <x:v>4475</x:v>
      </x:c>
      <x:c s="52" t="n">
        <x:v>9.64</x:v>
      </x:c>
      <x:c s="48" t="n">
        <x:v>2371</x:v>
      </x:c>
      <x:c s="52" t="n">
        <x:v>5.11</x:v>
      </x:c>
      <x:c s="48" t="n">
        <x:v>480</x:v>
      </x:c>
      <x:c s="52" t="n">
        <x:v>98.16</x:v>
      </x:c>
    </x:row>
    <x:row>
      <x:c/>
      <x:c s="42" t="str">
        <x:v>New Mexico</x:v>
      </x:c>
      <x:c s="46" t="n">
        <x:v>10962</x:v>
      </x:c>
      <x:c s="46" t="n">
        <x:v>1057</x:v>
      </x:c>
      <x:c s="50" t="n">
        <x:v>9.64</x:v>
      </x:c>
      <x:c s="46" t="n">
        <x:v>113</x:v>
      </x:c>
      <x:c s="50" t="n">
        <x:v>1.03</x:v>
      </x:c>
      <x:c s="46" t="n">
        <x:v>7054</x:v>
      </x:c>
      <x:c s="50" t="n">
        <x:v>64.35</x:v>
      </x:c>
      <x:c s="46" t="n">
        <x:v>228</x:v>
      </x:c>
      <x:c s="50" t="n">
        <x:v>2.08</x:v>
      </x:c>
      <x:c s="46" t="n">
        <x:v>2292</x:v>
      </x:c>
      <x:c s="50" t="n">
        <x:v>20.91</x:v>
      </x:c>
      <x:c s="46" t="n">
        <x:v>16</x:v>
      </x:c>
      <x:c s="50" t="n">
        <x:v>0.15</x:v>
      </x:c>
      <x:c s="46" t="n">
        <x:v>202</x:v>
      </x:c>
      <x:c s="50" t="n">
        <x:v>1.84</x:v>
      </x:c>
      <x:c s="46" t="n">
        <x:v>1143</x:v>
      </x:c>
      <x:c s="50" t="n">
        <x:v>10.43</x:v>
      </x:c>
      <x:c s="46" t="n">
        <x:v>1760</x:v>
      </x:c>
      <x:c s="50" t="n">
        <x:v>16.06</x:v>
      </x:c>
      <x:c s="46" t="n">
        <x:v>208</x:v>
      </x:c>
      <x:c s="50" t="n">
        <x:v>97.2</x:v>
      </x:c>
    </x:row>
    <x:row>
      <x:c/>
      <x:c s="44" t="str">
        <x:v>New York</x:v>
      </x:c>
      <x:c s="48" t="n">
        <x:v>86587</x:v>
      </x:c>
      <x:c s="48" t="n">
        <x:v>592</x:v>
      </x:c>
      <x:c s="52" t="n">
        <x:v>0.68</x:v>
      </x:c>
      <x:c s="48" t="n">
        <x:v>7723</x:v>
      </x:c>
      <x:c s="52" t="n">
        <x:v>8.92</x:v>
      </x:c>
      <x:c s="48" t="n">
        <x:v>25300</x:v>
      </x:c>
      <x:c s="52" t="n">
        <x:v>29.22</x:v>
      </x:c>
      <x:c s="48" t="n">
        <x:v>15621</x:v>
      </x:c>
      <x:c s="52" t="n">
        <x:v>18.04</x:v>
      </x:c>
      <x:c s="48" t="n">
        <x:v>34988</x:v>
      </x:c>
      <x:c s="52" t="n">
        <x:v>40.41</x:v>
      </x:c>
      <x:c s="48" t="n">
        <x:v>242</x:v>
      </x:c>
      <x:c s="52" t="n">
        <x:v>0.28</x:v>
      </x:c>
      <x:c s="48" t="n">
        <x:v>2121</x:v>
      </x:c>
      <x:c s="52" t="n">
        <x:v>2.45</x:v>
      </x:c>
      <x:c s="48" t="n">
        <x:v>9158</x:v>
      </x:c>
      <x:c s="52" t="n">
        <x:v>10.58</x:v>
      </x:c>
      <x:c s="48" t="n">
        <x:v>5573</x:v>
      </x:c>
      <x:c s="52" t="n">
        <x:v>6.44</x:v>
      </x:c>
      <x:c s="48" t="n">
        <x:v>1292</x:v>
      </x:c>
      <x:c s="52" t="n">
        <x:v>98.63</x:v>
      </x:c>
    </x:row>
    <x:row>
      <x:c/>
      <x:c s="42" t="str">
        <x:v>North Carolina</x:v>
      </x:c>
      <x:c s="46" t="n">
        <x:v>56101</x:v>
      </x:c>
      <x:c s="46" t="n">
        <x:v>430</x:v>
      </x:c>
      <x:c s="50" t="n">
        <x:v>0.77</x:v>
      </x:c>
      <x:c s="46" t="n">
        <x:v>1735</x:v>
      </x:c>
      <x:c s="50" t="n">
        <x:v>3.09</x:v>
      </x:c>
      <x:c s="46" t="n">
        <x:v>11079</x:v>
      </x:c>
      <x:c s="50" t="n">
        <x:v>19.75</x:v>
      </x:c>
      <x:c s="46" t="n">
        <x:v>14290</x:v>
      </x:c>
      <x:c s="50" t="n">
        <x:v>25.47</x:v>
      </x:c>
      <x:c s="46" t="n">
        <x:v>25968</x:v>
      </x:c>
      <x:c s="50" t="n">
        <x:v>46.29</x:v>
      </x:c>
      <x:c s="46" t="n">
        <x:v>70</x:v>
      </x:c>
      <x:c s="50" t="n">
        <x:v>0.12</x:v>
      </x:c>
      <x:c s="46" t="n">
        <x:v>2529</x:v>
      </x:c>
      <x:c s="50" t="n">
        <x:v>4.51</x:v>
      </x:c>
      <x:c s="46" t="n">
        <x:v>3320</x:v>
      </x:c>
      <x:c s="50" t="n">
        <x:v>5.92</x:v>
      </x:c>
      <x:c s="46" t="n">
        <x:v>2699</x:v>
      </x:c>
      <x:c s="50" t="n">
        <x:v>4.81</x:v>
      </x:c>
      <x:c s="46" t="n">
        <x:v>658</x:v>
      </x:c>
      <x:c s="50" t="n">
        <x:v>99.85</x:v>
      </x:c>
    </x:row>
    <x:row>
      <x:c/>
      <x:c s="44" t="str">
        <x:v>North Dakota</x:v>
      </x:c>
      <x:c s="48" t="n">
        <x:v>3232</x:v>
      </x:c>
      <x:c s="48" t="n">
        <x:v>247</x:v>
      </x:c>
      <x:c s="52" t="n">
        <x:v>7.64</x:v>
      </x:c>
      <x:c s="48" t="n">
        <x:v>52</x:v>
      </x:c>
      <x:c s="52" t="n">
        <x:v>1.61</x:v>
      </x:c>
      <x:c s="48" t="n">
        <x:v>148</x:v>
      </x:c>
      <x:c s="52" t="n">
        <x:v>4.58</x:v>
      </x:c>
      <x:c s="48" t="n">
        <x:v>149</x:v>
      </x:c>
      <x:c s="52" t="n">
        <x:v>4.61</x:v>
      </x:c>
      <x:c s="48" t="n">
        <x:v>2556</x:v>
      </x:c>
      <x:c s="52" t="n">
        <x:v>79.08</x:v>
      </x:c>
      <x:c s="48" t="n">
        <x:v>4</x:v>
      </x:c>
      <x:c s="52" t="n">
        <x:v>0.12</x:v>
      </x:c>
      <x:c s="48" t="n">
        <x:v>76</x:v>
      </x:c>
      <x:c s="52" t="n">
        <x:v>2.35</x:v>
      </x:c>
      <x:c s="48" t="n">
        <x:v>143</x:v>
      </x:c>
      <x:c s="52" t="n">
        <x:v>4.42</x:v>
      </x:c>
      <x:c s="48" t="n">
        <x:v>64</x:v>
      </x:c>
      <x:c s="52" t="n">
        <x:v>1.98</x:v>
      </x:c>
      <x:c s="48" t="n">
        <x:v>161</x:v>
      </x:c>
      <x:c s="52" t="n">
        <x:v>99.38</x:v>
      </x:c>
    </x:row>
    <x:row>
      <x:c/>
      <x:c s="42" t="str">
        <x:v>Ohio</x:v>
      </x:c>
      <x:c s="46" t="n">
        <x:v>57376</x:v>
      </x:c>
      <x:c s="46" t="n">
        <x:v>79</x:v>
      </x:c>
      <x:c s="50" t="n">
        <x:v>0.14</x:v>
      </x:c>
      <x:c s="46" t="n">
        <x:v>1255</x:v>
      </x:c>
      <x:c s="50" t="n">
        <x:v>2.19</x:v>
      </x:c>
      <x:c s="46" t="n">
        <x:v>3695</x:v>
      </x:c>
      <x:c s="50" t="n">
        <x:v>6.44</x:v>
      </x:c>
      <x:c s="46" t="n">
        <x:v>9343</x:v>
      </x:c>
      <x:c s="50" t="n">
        <x:v>16.28</x:v>
      </x:c>
      <x:c s="46" t="n">
        <x:v>39975</x:v>
      </x:c>
      <x:c s="50" t="n">
        <x:v>69.67</x:v>
      </x:c>
      <x:c s="46" t="n">
        <x:v>59</x:v>
      </x:c>
      <x:c s="50" t="str">
        <x:v>#</x:v>
      </x:c>
      <x:c s="46" t="n">
        <x:v>2970</x:v>
      </x:c>
      <x:c s="50" t="n">
        <x:v>5.18</x:v>
      </x:c>
      <x:c s="46" t="n">
        <x:v>5834</x:v>
      </x:c>
      <x:c s="50" t="n">
        <x:v>10.17</x:v>
      </x:c>
      <x:c s="46" t="n">
        <x:v>1588</x:v>
      </x:c>
      <x:c s="50" t="n">
        <x:v>2.77</x:v>
      </x:c>
      <x:c s="46" t="n">
        <x:v>903</x:v>
      </x:c>
      <x:c s="50" t="n">
        <x:v>98.15</x:v>
      </x:c>
    </x:row>
    <x:row>
      <x:c/>
      <x:c s="44" t="str">
        <x:v>Oklahoma</x:v>
      </x:c>
      <x:c s="48" t="n">
        <x:v>20970</x:v>
      </x:c>
      <x:c s="48" t="n">
        <x:v>2800</x:v>
      </x:c>
      <x:c s="52" t="n">
        <x:v>13.35</x:v>
      </x:c>
      <x:c s="48" t="n">
        <x:v>388</x:v>
      </x:c>
      <x:c s="52" t="n">
        <x:v>1.85</x:v>
      </x:c>
      <x:c s="48" t="n">
        <x:v>3828</x:v>
      </x:c>
      <x:c s="52" t="n">
        <x:v>18.25</x:v>
      </x:c>
      <x:c s="48" t="n">
        <x:v>1819</x:v>
      </x:c>
      <x:c s="52" t="n">
        <x:v>8.67</x:v>
      </x:c>
      <x:c s="48" t="n">
        <x:v>10023</x:v>
      </x:c>
      <x:c s="52" t="n">
        <x:v>47.8</x:v>
      </x:c>
      <x:c s="48" t="n">
        <x:v>82</x:v>
      </x:c>
      <x:c s="52" t="n">
        <x:v>0.39</x:v>
      </x:c>
      <x:c s="48" t="n">
        <x:v>2030</x:v>
      </x:c>
      <x:c s="52" t="n">
        <x:v>9.68</x:v>
      </x:c>
      <x:c s="48" t="n">
        <x:v>2244</x:v>
      </x:c>
      <x:c s="52" t="n">
        <x:v>10.7</x:v>
      </x:c>
      <x:c s="48" t="n">
        <x:v>1227</x:v>
      </x:c>
      <x:c s="52" t="n">
        <x:v>5.85</x:v>
      </x:c>
      <x:c s="48" t="n">
        <x:v>481</x:v>
      </x:c>
      <x:c s="52" t="n">
        <x:v>96.01</x:v>
      </x:c>
    </x:row>
    <x:row>
      <x:c/>
      <x:c s="42" t="str">
        <x:v>Oregon</x:v>
      </x:c>
      <x:c s="46" t="n">
        <x:v>13814</x:v>
      </x:c>
      <x:c s="46" t="n">
        <x:v>176</x:v>
      </x:c>
      <x:c s="50" t="n">
        <x:v>1.27</x:v>
      </x:c>
      <x:c s="46" t="n">
        <x:v>469</x:v>
      </x:c>
      <x:c s="50" t="n">
        <x:v>3.4</x:v>
      </x:c>
      <x:c s="46" t="n">
        <x:v>3453</x:v>
      </x:c>
      <x:c s="50" t="n">
        <x:v>25</x:v>
      </x:c>
      <x:c s="46" t="n">
        <x:v>304</x:v>
      </x:c>
      <x:c s="50" t="n">
        <x:v>2.2</x:v>
      </x:c>
      <x:c s="46" t="n">
        <x:v>8442</x:v>
      </x:c>
      <x:c s="50" t="n">
        <x:v>61.11</x:v>
      </x:c>
      <x:c s="46" t="n">
        <x:v>91</x:v>
      </x:c>
      <x:c s="50" t="n">
        <x:v>0.66</x:v>
      </x:c>
      <x:c s="46" t="n">
        <x:v>879</x:v>
      </x:c>
      <x:c s="50" t="n">
        <x:v>6.36</x:v>
      </x:c>
      <x:c s="46" t="n">
        <x:v>953</x:v>
      </x:c>
      <x:c s="50" t="n">
        <x:v>6.9</x:v>
      </x:c>
      <x:c s="46" t="n">
        <x:v>582</x:v>
      </x:c>
      <x:c s="50" t="n">
        <x:v>4.21</x:v>
      </x:c>
      <x:c s="46" t="n">
        <x:v>304</x:v>
      </x:c>
      <x:c s="50" t="n">
        <x:v>97.75</x:v>
      </x:c>
    </x:row>
    <x:row>
      <x:c/>
      <x:c s="44" t="str">
        <x:v>Pennsylvania</x:v>
      </x:c>
      <x:c s="48" t="n">
        <x:v>49929</x:v>
      </x:c>
      <x:c s="48" t="n">
        <x:v>79</x:v>
      </x:c>
      <x:c s="52" t="n">
        <x:v>0.16</x:v>
      </x:c>
      <x:c s="48" t="n">
        <x:v>1981</x:v>
      </x:c>
      <x:c s="52" t="n">
        <x:v>3.97</x:v>
      </x:c>
      <x:c s="48" t="n">
        <x:v>6015</x:v>
      </x:c>
      <x:c s="52" t="n">
        <x:v>12.05</x:v>
      </x:c>
      <x:c s="48" t="n">
        <x:v>8000</x:v>
      </x:c>
      <x:c s="52" t="n">
        <x:v>16.02</x:v>
      </x:c>
      <x:c s="48" t="n">
        <x:v>32020</x:v>
      </x:c>
      <x:c s="52" t="n">
        <x:v>64.13</x:v>
      </x:c>
      <x:c s="48" t="n">
        <x:v>34</x:v>
      </x:c>
      <x:c s="52" t="str">
        <x:v>#</x:v>
      </x:c>
      <x:c s="48" t="n">
        <x:v>1800</x:v>
      </x:c>
      <x:c s="52" t="n">
        <x:v>3.61</x:v>
      </x:c>
      <x:c s="48" t="n">
        <x:v>4912</x:v>
      </x:c>
      <x:c s="52" t="n">
        <x:v>9.84</x:v>
      </x:c>
      <x:c s="48" t="n">
        <x:v>1765</x:v>
      </x:c>
      <x:c s="52" t="n">
        <x:v>3.54</x:v>
      </x:c>
      <x:c s="48" t="n">
        <x:v>697</x:v>
      </x:c>
      <x:c s="52" t="n">
        <x:v>98.87</x:v>
      </x:c>
    </x:row>
    <x:row>
      <x:c/>
      <x:c s="42" t="str">
        <x:v>Puerto Rico</x:v>
      </x:c>
      <x:c s="46" t="n">
        <x:v>11163</x:v>
      </x:c>
      <x:c s="46" t="n">
        <x:v>10</x:v>
      </x:c>
      <x:c s="50" t="str">
        <x:v>#</x:v>
      </x:c>
      <x:c s="46" t="n">
        <x:v>1</x:v>
      </x:c>
      <x:c s="50" t="str">
        <x:v>#</x:v>
      </x:c>
      <x:c s="46" t="n">
        <x:v>11135</x:v>
      </x:c>
      <x:c s="50" t="n">
        <x:v>99.75</x:v>
      </x:c>
      <x:c s="46" t="n">
        <x:v>4</x:v>
      </x:c>
      <x:c s="50" t="str">
        <x:v>#</x:v>
      </x:c>
      <x:c s="46" t="n">
        <x:v>13</x:v>
      </x:c>
      <x:c s="50" t="n">
        <x:v>0.12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2298</x:v>
      </x:c>
      <x:c s="50" t="n">
        <x:v>20.59</x:v>
      </x:c>
      <x:c s="46" t="n">
        <x:v>27</x:v>
      </x:c>
      <x:c s="50" t="n">
        <x:v>0.24</x:v>
      </x:c>
      <x:c s="46" t="n">
        <x:v>213</x:v>
      </x:c>
      <x:c s="50" t="n">
        <x:v>100</x:v>
      </x:c>
    </x:row>
    <x:row>
      <x:c/>
      <x:c s="44" t="str">
        <x:v>Rhode Island</x:v>
      </x:c>
      <x:c s="48" t="n">
        <x:v>5659</x:v>
      </x:c>
      <x:c s="48" t="n">
        <x:v>33</x:v>
      </x:c>
      <x:c s="52" t="n">
        <x:v>0.58</x:v>
      </x:c>
      <x:c s="48" t="n">
        <x:v>162</x:v>
      </x:c>
      <x:c s="52" t="n">
        <x:v>2.86</x:v>
      </x:c>
      <x:c s="48" t="n">
        <x:v>1562</x:v>
      </x:c>
      <x:c s="52" t="n">
        <x:v>27.6</x:v>
      </x:c>
      <x:c s="48" t="n">
        <x:v>596</x:v>
      </x:c>
      <x:c s="52" t="n">
        <x:v>10.53</x:v>
      </x:c>
      <x:c s="48" t="n">
        <x:v>3081</x:v>
      </x:c>
      <x:c s="52" t="n">
        <x:v>54.44</x:v>
      </x:c>
      <x:c s="48" t="n">
        <x:v>8</x:v>
      </x:c>
      <x:c s="52" t="n">
        <x:v>0.14</x:v>
      </x:c>
      <x:c s="48" t="n">
        <x:v>217</x:v>
      </x:c>
      <x:c s="52" t="n">
        <x:v>3.83</x:v>
      </x:c>
      <x:c s="48" t="n">
        <x:v>503</x:v>
      </x:c>
      <x:c s="52" t="n">
        <x:v>8.89</x:v>
      </x:c>
      <x:c s="48" t="n">
        <x:v>504</x:v>
      </x:c>
      <x:c s="52" t="n">
        <x:v>8.91</x:v>
      </x:c>
      <x:c s="48" t="n">
        <x:v>62</x:v>
      </x:c>
      <x:c s="52" t="n">
        <x:v>100</x:v>
      </x:c>
    </x:row>
    <x:row>
      <x:c/>
      <x:c s="42" t="str">
        <x:v>South Carolina</x:v>
      </x:c>
      <x:c s="46" t="n">
        <x:v>22820</x:v>
      </x:c>
      <x:c s="46" t="n">
        <x:v>101</x:v>
      </x:c>
      <x:c s="50" t="n">
        <x:v>0.44</x:v>
      </x:c>
      <x:c s="46" t="n">
        <x:v>331</x:v>
      </x:c>
      <x:c s="50" t="n">
        <x:v>1.45</x:v>
      </x:c>
      <x:c s="46" t="n">
        <x:v>2549</x:v>
      </x:c>
      <x:c s="50" t="n">
        <x:v>11.17</x:v>
      </x:c>
      <x:c s="46" t="n">
        <x:v>7222</x:v>
      </x:c>
      <x:c s="50" t="n">
        <x:v>31.65</x:v>
      </x:c>
      <x:c s="46" t="n">
        <x:v>11600</x:v>
      </x:c>
      <x:c s="50" t="n">
        <x:v>50.83</x:v>
      </x:c>
      <x:c s="46" t="n">
        <x:v>26</x:v>
      </x:c>
      <x:c s="50" t="n">
        <x:v>0.11</x:v>
      </x:c>
      <x:c s="46" t="n">
        <x:v>991</x:v>
      </x:c>
      <x:c s="50" t="n">
        <x:v>4.34</x:v>
      </x:c>
      <x:c s="46" t="n">
        <x:v>1627</x:v>
      </x:c>
      <x:c s="50" t="n">
        <x:v>7.13</x:v>
      </x:c>
      <x:c s="46" t="n">
        <x:v>1618</x:v>
      </x:c>
      <x:c s="50" t="n">
        <x:v>7.09</x:v>
      </x:c>
      <x:c s="46" t="n">
        <x:v>264</x:v>
      </x:c>
      <x:c s="50" t="n">
        <x:v>100</x:v>
      </x:c>
    </x:row>
    <x:row>
      <x:c/>
      <x:c s="44" t="str">
        <x:v>South Dakota</x:v>
      </x:c>
      <x:c s="48" t="n">
        <x:v>4036</x:v>
      </x:c>
      <x:c s="48" t="n">
        <x:v>344</x:v>
      </x:c>
      <x:c s="52" t="n">
        <x:v>8.52</x:v>
      </x:c>
      <x:c s="48" t="n">
        <x:v>54</x:v>
      </x:c>
      <x:c s="52" t="n">
        <x:v>1.34</x:v>
      </x:c>
      <x:c s="48" t="n">
        <x:v>222</x:v>
      </x:c>
      <x:c s="52" t="n">
        <x:v>5.5</x:v>
      </x:c>
      <x:c s="48" t="n">
        <x:v>122</x:v>
      </x:c>
      <x:c s="52" t="n">
        <x:v>3.02</x:v>
      </x:c>
      <x:c s="48" t="n">
        <x:v>3119</x:v>
      </x:c>
      <x:c s="52" t="n">
        <x:v>77.28</x:v>
      </x:c>
      <x:c s="48" t="n">
        <x:v>3</x:v>
      </x:c>
      <x:c s="52" t="str">
        <x:v>#</x:v>
      </x:c>
      <x:c s="48" t="n">
        <x:v>172</x:v>
      </x:c>
      <x:c s="52" t="n">
        <x:v>4.26</x:v>
      </x:c>
      <x:c s="48" t="n">
        <x:v>183</x:v>
      </x:c>
      <x:c s="52" t="n">
        <x:v>4.53</x:v>
      </x:c>
      <x:c s="48" t="n">
        <x:v>47</x:v>
      </x:c>
      <x:c s="52" t="n">
        <x:v>1.16</x:v>
      </x:c>
      <x:c s="48" t="n">
        <x:v>170</x:v>
      </x:c>
      <x:c s="52" t="n">
        <x:v>98.27</x:v>
      </x:c>
    </x:row>
    <x:row>
      <x:c/>
      <x:c s="42" t="str">
        <x:v>Tennessee</x:v>
      </x:c>
      <x:c s="46" t="n">
        <x:v>33788</x:v>
      </x:c>
      <x:c s="46" t="n">
        <x:v>62</x:v>
      </x:c>
      <x:c s="50" t="n">
        <x:v>0.18</x:v>
      </x:c>
      <x:c s="46" t="n">
        <x:v>659</x:v>
      </x:c>
      <x:c s="50" t="n">
        <x:v>1.95</x:v>
      </x:c>
      <x:c s="46" t="n">
        <x:v>4204</x:v>
      </x:c>
      <x:c s="50" t="n">
        <x:v>12.44</x:v>
      </x:c>
      <x:c s="46" t="n">
        <x:v>7318</x:v>
      </x:c>
      <x:c s="50" t="n">
        <x:v>21.66</x:v>
      </x:c>
      <x:c s="46" t="n">
        <x:v>20503</x:v>
      </x:c>
      <x:c s="50" t="n">
        <x:v>60.68</x:v>
      </x:c>
      <x:c s="46" t="n">
        <x:v>36</x:v>
      </x:c>
      <x:c s="50" t="n">
        <x:v>0.11</x:v>
      </x:c>
      <x:c s="46" t="n">
        <x:v>1006</x:v>
      </x:c>
      <x:c s="50" t="n">
        <x:v>2.98</x:v>
      </x:c>
      <x:c s="46" t="n">
        <x:v>2836</x:v>
      </x:c>
      <x:c s="50" t="n">
        <x:v>8.39</x:v>
      </x:c>
      <x:c s="46" t="n">
        <x:v>2530</x:v>
      </x:c>
      <x:c s="50" t="n">
        <x:v>7.49</x:v>
      </x:c>
      <x:c s="46" t="n">
        <x:v>406</x:v>
      </x:c>
      <x:c s="50" t="n">
        <x:v>99.51</x:v>
      </x:c>
    </x:row>
    <x:row>
      <x:c/>
      <x:c s="44" t="str">
        <x:v>Texas</x:v>
      </x:c>
      <x:c s="48" t="n">
        <x:v>189095</x:v>
      </x:c>
      <x:c s="48" t="n">
        <x:v>585</x:v>
      </x:c>
      <x:c s="52" t="n">
        <x:v>0.31</x:v>
      </x:c>
      <x:c s="48" t="n">
        <x:v>7542</x:v>
      </x:c>
      <x:c s="52" t="n">
        <x:v>3.99</x:v>
      </x:c>
      <x:c s="48" t="n">
        <x:v>101113</x:v>
      </x:c>
      <x:c s="52" t="n">
        <x:v>53.47</x:v>
      </x:c>
      <x:c s="48" t="n">
        <x:v>24724</x:v>
      </x:c>
      <x:c s="52" t="n">
        <x:v>13.07</x:v>
      </x:c>
      <x:c s="48" t="n">
        <x:v>50190</x:v>
      </x:c>
      <x:c s="52" t="n">
        <x:v>26.54</x:v>
      </x:c>
      <x:c s="48" t="n">
        <x:v>304</x:v>
      </x:c>
      <x:c s="52" t="n">
        <x:v>0.16</x:v>
      </x:c>
      <x:c s="48" t="n">
        <x:v>4637</x:v>
      </x:c>
      <x:c s="52" t="n">
        <x:v>2.45</x:v>
      </x:c>
      <x:c s="48" t="n">
        <x:v>13771</x:v>
      </x:c>
      <x:c s="52" t="n">
        <x:v>7.28</x:v>
      </x:c>
      <x:c s="48" t="n">
        <x:v>27224</x:v>
      </x:c>
      <x:c s="52" t="n">
        <x:v>14.4</x:v>
      </x:c>
      <x:c s="48" t="n">
        <x:v>2016</x:v>
      </x:c>
      <x:c s="52" t="n">
        <x:v>98.49</x:v>
      </x:c>
    </x:row>
    <x:row>
      <x:c/>
      <x:c s="42" t="str">
        <x:v>Utah</x:v>
      </x:c>
      <x:c s="46" t="n">
        <x:v>22797</x:v>
      </x:c>
      <x:c s="46" t="n">
        <x:v>188</x:v>
      </x:c>
      <x:c s="50" t="n">
        <x:v>0.82</x:v>
      </x:c>
      <x:c s="46" t="n">
        <x:v>373</x:v>
      </x:c>
      <x:c s="50" t="n">
        <x:v>1.64</x:v>
      </x:c>
      <x:c s="46" t="n">
        <x:v>3876</x:v>
      </x:c>
      <x:c s="50" t="n">
        <x:v>17</x:v>
      </x:c>
      <x:c s="46" t="n">
        <x:v>315</x:v>
      </x:c>
      <x:c s="50" t="n">
        <x:v>1.38</x:v>
      </x:c>
      <x:c s="46" t="n">
        <x:v>16974</x:v>
      </x:c>
      <x:c s="50" t="n">
        <x:v>74.46</x:v>
      </x:c>
      <x:c s="46" t="n">
        <x:v>345</x:v>
      </x:c>
      <x:c s="50" t="n">
        <x:v>1.51</x:v>
      </x:c>
      <x:c s="46" t="n">
        <x:v>726</x:v>
      </x:c>
      <x:c s="50" t="n">
        <x:v>3.18</x:v>
      </x:c>
      <x:c s="46" t="n">
        <x:v>1533</x:v>
      </x:c>
      <x:c s="50" t="n">
        <x:v>6.72</x:v>
      </x:c>
      <x:c s="46" t="n">
        <x:v>1192</x:v>
      </x:c>
      <x:c s="50" t="n">
        <x:v>5.23</x:v>
      </x:c>
      <x:c s="46" t="n">
        <x:v>228</x:v>
      </x:c>
      <x:c s="50" t="n">
        <x:v>98.7</x:v>
      </x:c>
    </x:row>
    <x:row>
      <x:c/>
      <x:c s="44" t="str">
        <x:v>Vermont</x:v>
      </x:c>
      <x:c s="48" t="n">
        <x:v>2087</x:v>
      </x:c>
      <x:c s="48" t="n">
        <x:v>9</x:v>
      </x:c>
      <x:c s="52" t="n">
        <x:v>0.43</x:v>
      </x:c>
      <x:c s="48" t="n">
        <x:v>56</x:v>
      </x:c>
      <x:c s="52" t="n">
        <x:v>2.68</x:v>
      </x:c>
      <x:c s="48" t="n">
        <x:v>40</x:v>
      </x:c>
      <x:c s="52" t="n">
        <x:v>1.92</x:v>
      </x:c>
      <x:c s="48" t="n">
        <x:v>63</x:v>
      </x:c>
      <x:c s="52" t="n">
        <x:v>3.02</x:v>
      </x:c>
      <x:c s="48" t="n">
        <x:v>1853</x:v>
      </x:c>
      <x:c s="52" t="n">
        <x:v>88.79</x:v>
      </x:c>
      <x:c s="48" t="n">
        <x:v>3</x:v>
      </x:c>
      <x:c s="52" t="n">
        <x:v>0.14</x:v>
      </x:c>
      <x:c s="48" t="n">
        <x:v>63</x:v>
      </x:c>
      <x:c s="52" t="n">
        <x:v>3.02</x:v>
      </x:c>
      <x:c s="48" t="n">
        <x:v>147</x:v>
      </x:c>
      <x:c s="52" t="n">
        <x:v>7.04</x:v>
      </x:c>
      <x:c s="48" t="n">
        <x:v>29</x:v>
      </x:c>
      <x:c s="52" t="n">
        <x:v>1.39</x:v>
      </x:c>
      <x:c s="48" t="n">
        <x:v>56</x:v>
      </x:c>
      <x:c s="52" t="n">
        <x:v>100</x:v>
      </x:c>
    </x:row>
    <x:row>
      <x:c/>
      <x:c s="42" t="str">
        <x:v>Virginia</x:v>
      </x:c>
      <x:c s="46" t="n">
        <x:v>38353</x:v>
      </x:c>
      <x:c s="46" t="n">
        <x:v>96</x:v>
      </x:c>
      <x:c s="50" t="n">
        <x:v>0.25</x:v>
      </x:c>
      <x:c s="46" t="n">
        <x:v>2212</x:v>
      </x:c>
      <x:c s="50" t="n">
        <x:v>5.77</x:v>
      </x:c>
      <x:c s="46" t="n">
        <x:v>7442</x:v>
      </x:c>
      <x:c s="50" t="n">
        <x:v>19.4</x:v>
      </x:c>
      <x:c s="46" t="n">
        <x:v>9250</x:v>
      </x:c>
      <x:c s="50" t="n">
        <x:v>24.12</x:v>
      </x:c>
      <x:c s="46" t="n">
        <x:v>17114</x:v>
      </x:c>
      <x:c s="50" t="n">
        <x:v>44.62</x:v>
      </x:c>
      <x:c s="46" t="n">
        <x:v>65</x:v>
      </x:c>
      <x:c s="50" t="n">
        <x:v>0.17</x:v>
      </x:c>
      <x:c s="46" t="n">
        <x:v>2174</x:v>
      </x:c>
      <x:c s="50" t="n">
        <x:v>5.67</x:v>
      </x:c>
      <x:c s="46" t="n">
        <x:v>3723</x:v>
      </x:c>
      <x:c s="50" t="n">
        <x:v>9.71</x:v>
      </x:c>
      <x:c s="46" t="n">
        <x:v>2591</x:v>
      </x:c>
      <x:c s="50" t="n">
        <x:v>6.76</x:v>
      </x:c>
      <x:c s="46" t="n">
        <x:v>400</x:v>
      </x:c>
      <x:c s="50" t="n">
        <x:v>99.75</x:v>
      </x:c>
    </x:row>
    <x:row>
      <x:c/>
      <x:c s="44" t="str">
        <x:v>Washington</x:v>
      </x:c>
      <x:c s="48" t="n">
        <x:v>31927</x:v>
      </x:c>
      <x:c s="48" t="n">
        <x:v>415</x:v>
      </x:c>
      <x:c s="52" t="n">
        <x:v>1.3</x:v>
      </x:c>
      <x:c s="48" t="n">
        <x:v>2160</x:v>
      </x:c>
      <x:c s="52" t="n">
        <x:v>6.77</x:v>
      </x:c>
      <x:c s="48" t="n">
        <x:v>8206</x:v>
      </x:c>
      <x:c s="52" t="n">
        <x:v>25.7</x:v>
      </x:c>
      <x:c s="48" t="n">
        <x:v>1519</x:v>
      </x:c>
      <x:c s="52" t="n">
        <x:v>4.76</x:v>
      </x:c>
      <x:c s="48" t="n">
        <x:v>16543</x:v>
      </x:c>
      <x:c s="52" t="n">
        <x:v>51.82</x:v>
      </x:c>
      <x:c s="48" t="n">
        <x:v>429</x:v>
      </x:c>
      <x:c s="52" t="n">
        <x:v>1.34</x:v>
      </x:c>
      <x:c s="48" t="n">
        <x:v>2655</x:v>
      </x:c>
      <x:c s="52" t="n">
        <x:v>8.32</x:v>
      </x:c>
      <x:c s="48" t="n">
        <x:v>1651</x:v>
      </x:c>
      <x:c s="52" t="n">
        <x:v>5.17</x:v>
      </x:c>
      <x:c s="48" t="n">
        <x:v>2794</x:v>
      </x:c>
      <x:c s="52" t="n">
        <x:v>8.75</x:v>
      </x:c>
      <x:c s="48" t="n">
        <x:v>521</x:v>
      </x:c>
      <x:c s="52" t="n">
        <x:v>99.62</x:v>
      </x:c>
    </x:row>
    <x:row>
      <x:c/>
      <x:c s="42" t="str">
        <x:v>West Virginia</x:v>
      </x:c>
      <x:c s="46" t="n">
        <x:v>9378</x:v>
      </x:c>
      <x:c s="46" t="n">
        <x:v>10</x:v>
      </x:c>
      <x:c s="50" t="n">
        <x:v>0.11</x:v>
      </x:c>
      <x:c s="46" t="n">
        <x:v>66</x:v>
      </x:c>
      <x:c s="50" t="n">
        <x:v>0.7</x:v>
      </x:c>
      <x:c s="46" t="n">
        <x:v>226</x:v>
      </x:c>
      <x:c s="50" t="n">
        <x:v>2.41</x:v>
      </x:c>
      <x:c s="46" t="n">
        <x:v>426</x:v>
      </x:c>
      <x:c s="50" t="n">
        <x:v>4.54</x:v>
      </x:c>
      <x:c s="46" t="n">
        <x:v>8344</x:v>
      </x:c>
      <x:c s="50" t="n">
        <x:v>88.97</x:v>
      </x:c>
      <x:c s="46" t="n">
        <x:v>6</x:v>
      </x:c>
      <x:c s="50" t="str">
        <x:v>#</x:v>
      </x:c>
      <x:c s="46" t="n">
        <x:v>300</x:v>
      </x:c>
      <x:c s="50" t="n">
        <x:v>3.2</x:v>
      </x:c>
      <x:c s="46" t="n">
        <x:v>990</x:v>
      </x:c>
      <x:c s="50" t="n">
        <x:v>10.56</x:v>
      </x:c>
      <x:c s="46" t="n">
        <x:v>56</x:v>
      </x:c>
      <x:c s="50" t="n">
        <x:v>0.6</x:v>
      </x:c>
      <x:c s="46" t="n">
        <x:v>139</x:v>
      </x:c>
      <x:c s="50" t="n">
        <x:v>100</x:v>
      </x:c>
    </x:row>
    <x:row>
      <x:c/>
      <x:c s="44" t="str">
        <x:v>Wisconsin</x:v>
      </x:c>
      <x:c s="48" t="n">
        <x:v>28117</x:v>
      </x:c>
      <x:c s="48" t="n">
        <x:v>264</x:v>
      </x:c>
      <x:c s="52" t="n">
        <x:v>0.94</x:v>
      </x:c>
      <x:c s="48" t="n">
        <x:v>932</x:v>
      </x:c>
      <x:c s="52" t="n">
        <x:v>3.31</x:v>
      </x:c>
      <x:c s="48" t="n">
        <x:v>3623</x:v>
      </x:c>
      <x:c s="52" t="n">
        <x:v>12.89</x:v>
      </x:c>
      <x:c s="48" t="n">
        <x:v>2952</x:v>
      </x:c>
      <x:c s="52" t="n">
        <x:v>10.5</x:v>
      </x:c>
      <x:c s="48" t="n">
        <x:v>19175</x:v>
      </x:c>
      <x:c s="52" t="n">
        <x:v>68.2</x:v>
      </x:c>
      <x:c s="48" t="n">
        <x:v>21</x:v>
      </x:c>
      <x:c s="52" t="str">
        <x:v>#</x:v>
      </x:c>
      <x:c s="48" t="n">
        <x:v>1150</x:v>
      </x:c>
      <x:c s="52" t="n">
        <x:v>4.09</x:v>
      </x:c>
      <x:c s="48" t="n">
        <x:v>1962</x:v>
      </x:c>
      <x:c s="52" t="n">
        <x:v>6.98</x:v>
      </x:c>
      <x:c s="48" t="n">
        <x:v>1038</x:v>
      </x:c>
      <x:c s="52" t="n">
        <x:v>3.69</x:v>
      </x:c>
      <x:c s="48" t="n">
        <x:v>530</x:v>
      </x:c>
      <x:c s="52" t="n">
        <x:v>98.7</x:v>
      </x:c>
    </x:row>
    <x:row>
      <x:c/>
      <x:c s="43" t="str">
        <x:v>Wyoming</x:v>
      </x:c>
      <x:c s="47" t="n">
        <x:v>3185</x:v>
      </x:c>
      <x:c s="47" t="n">
        <x:v>100</x:v>
      </x:c>
      <x:c s="51" t="n">
        <x:v>3.14</x:v>
      </x:c>
      <x:c s="47" t="n">
        <x:v>22</x:v>
      </x:c>
      <x:c s="51" t="n">
        <x:v>0.69</x:v>
      </x:c>
      <x:c s="47" t="n">
        <x:v>511</x:v>
      </x:c>
      <x:c s="51" t="n">
        <x:v>16.04</x:v>
      </x:c>
      <x:c s="47" t="n">
        <x:v>25</x:v>
      </x:c>
      <x:c s="51" t="n">
        <x:v>0.78</x:v>
      </x:c>
      <x:c s="47" t="n">
        <x:v>2446</x:v>
      </x:c>
      <x:c s="51" t="n">
        <x:v>76.8</x:v>
      </x:c>
      <x:c s="47" t="n">
        <x:v>4</x:v>
      </x:c>
      <x:c s="51" t="n">
        <x:v>0.13</x:v>
      </x:c>
      <x:c s="47" t="n">
        <x:v>77</x:v>
      </x:c>
      <x:c s="51" t="n">
        <x:v>2.42</x:v>
      </x:c>
      <x:c s="47" t="n">
        <x:v>219</x:v>
      </x:c>
      <x:c s="51" t="n">
        <x:v>6.88</x:v>
      </x:c>
      <x:c s="47" t="n">
        <x:v>42</x:v>
      </x:c>
      <x:c s="51" t="n">
        <x:v>1.32</x:v>
      </x:c>
      <x:c s="47" t="n">
        <x:v>97</x:v>
      </x:c>
      <x:c s="51" t="n">
        <x:v>98.98</x:v>
      </x:c>
    </x:row>
    <x:row>
      <x:c/>
      <x:c t="str">
        <x:v># Rounds to zero</x:v>
      </x:c>
    </x:row>
    <x:row>
      <x:c/>
      <x:c t="str">
        <x:v>NOTE: Table reads (for 50 states, District of Columbia, and Puerto Rico totals): Of all 1,675,746 public school female students enrolled in geometry in high school (grades 9-12 or ungraded), 14,756 (0.43%) were American Indian or Alaska Native, and 134,207 (3.93%) were students with disabilities served under the Individuals with Disabilities Education Act (IDEA).</x:v>
      </x:c>
    </x:row>
    <x:row>
      <x:c/>
      <x:c t="str">
        <x:v>Data reported in this table represent 98.53%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4">
    <x:mergeCell ref="B4:B5"/>
    <x:mergeCell ref="C4:C5"/>
    <x:mergeCell ref="D4:Q4"/>
    <x:mergeCell ref="R4:S5"/>
    <x:mergeCell ref="T4:U5"/>
    <x:mergeCell ref="V4:V5"/>
    <x:mergeCell ref="W4:W5"/>
    <x:mergeCell ref="D5:E5"/>
    <x:mergeCell ref="F5:G5"/>
    <x:mergeCell ref="H5:I5"/>
    <x:mergeCell ref="J5:K5"/>
    <x:mergeCell ref="L5:M5"/>
    <x:mergeCell ref="N5:O5"/>
    <x:mergeCell ref="P5:Q5"/>
    <x:mergeCell ref="B60:W60"/>
    <x:mergeCell ref="B61:W61"/>
    <x:mergeCell ref="B62:W62"/>
    <x:mergeCell ref="B63:W63"/>
  </x:mergeCells>
  <x:phoneticPr fontId="19" type="noConversion"/>
  <x:printOptions horizontalCentered="1"/>
  <x:pageMargins left="0.25" right="0.25" top="1" bottom="1" header="0.5" footer="0.5"/>
  <x:pageSetup paperSize="3" scale="69" orientation="landscape" horizontalDpi="4294967292" verticalDpi="4294967292"/>
  <x:extLst>
    <x:ext xmlns:mx="http://schemas.microsoft.com/office/mac/excel/2008/main" uri="{64002731-A6B0-56B0-2670-7721B7C09600}">
      <mx:PLV Mode="0" OnePage="0" WScale="40"/>
    </x:ext>
  </x:extLst>
</x:worksheet>
</file>

<file path=docMetadata/LabelInfo.xml><?xml version="1.0" encoding="utf-8"?>
<clbl:labelList xmlns:clbl="http://schemas.microsoft.com/office/2020/mipLabelMetadata">
  <clbl:label id="{afded6f5-d1d0-4596-a1c0-00c047dd6749}" enabled="1" method="Standard" siteId="{7a41925e-f697-4f7c-bec3-0470887ac75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Andriy Tsovma</cp:lastModifiedBy>
  <cp:lastPrinted>2015-09-09T00:33:04Z</cp:lastPrinted>
  <dcterms:created xsi:type="dcterms:W3CDTF">2014-03-02T22:16:30Z</dcterms:created>
  <dcterms:modified xsi:type="dcterms:W3CDTF">2024-09-17T01:40:46Z</dcterms:modified>
  <cp:category/>
</cp:coreProperties>
</file>