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mx="http://schemas.microsoft.com/office/mac/excel/2008/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90325D94-1AF8-4BB0-8617-69ECF4677955}" xr6:coauthVersionLast="47" xr6:coauthVersionMax="47" xr10:uidLastSave="{00000000-0000-0000-0000-000000000000}"/>
  <x:bookViews>
    <x:workbookView xWindow="660" yWindow="1605" windowWidth="27675" windowHeight="13860" tabRatio="691" activeTab="1" xr2:uid="{00000000-000D-0000-FFFF-FFFF00000000}"/>
  </x:bookViews>
  <x:sheets>
    <x:sheet name="Total" sheetId="56" r:id="rId1"/>
    <x:sheet name="Male" sheetId="57" r:id="rId2"/>
    <x:sheet name="Female" sheetId="58"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Total!$A$6:$Y$6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 xmlns:mx="http://schemas.microsoft.com/office/mac/excel/2008/main" uri="{7523E5D3-25F3-A5E0-1632-64F254C22452}">
      <mx:ArchID Flags="2"/>
    </x:ext>
  </x:extLst>
</x:workbook>
</file>

<file path=xl/calcChain.xml><?xml version="1.0" encoding="utf-8"?>
<calcChain xmlns="http://schemas.openxmlformats.org/spreadsheetml/2006/main">
  <c r="B2" i="56" l="1"/>
  <c r="B2" i="57"/>
  <c r="B2" i="58"/>
</calcChain>
</file>

<file path=xl/sharedStrings.xml><?xml version="1.0" encoding="utf-8"?>
<sst xmlns="http://schemas.openxmlformats.org/spreadsheetml/2006/main" count="108" uniqueCount="20">
  <si>
    <t>State</t>
  </si>
  <si>
    <t>Students With Disabilities</t>
  </si>
  <si>
    <t>Students With Disabilities Served Only Under Section 504</t>
  </si>
  <si>
    <t>Students  With Disabilities Served Under  IDEA</t>
  </si>
  <si>
    <t xml:space="preserve">English Language Learners With Disabilities </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</si>
  <si>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</si>
  <si>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</si>
  <si>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</si>
  <si>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</si>
  <si>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</si>
  <si>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</si>
  <si>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</si>
  <si>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</si>
  <si>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</si>
  <si>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</si>
  <si>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</si>
  <si>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t>School-related arrests</t>
  </si>
  <si>
    <t>Number of Schools</t>
  </si>
  <si>
    <r>
      <t>Race/Ethnicity of Students With Disabilities Served Under IDEA</t>
    </r>
    <r>
      <rPr>
        <b/>
        <sz val="10"/>
        <rFont val="Aptos Narrow"/>
        <family val="2"/>
      </rPr>
      <t>¹</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</si>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</sst>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8"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vertAlign val="superscript"/>
      <x:sz val="10"/>
      <x:name val="Arial"/>
      <x:family val="2"/>
    </x:font>
    <x:font>
      <x:sz val="8"/>
      <x:name val="Calibri"/>
      <x:family val="2"/>
      <x:scheme val="minor"/>
    </x:font>
    <x:font>
      <x:b/>
      <x:sz val="14"/>
      <x:color rgb="FF333399"/>
      <x:name val="Arial"/>
      <x:family val="2"/>
    </x:font>
    <x:font>
      <x:b/>
      <x:sz val="10"/>
      <x:name val="Aptos Narrow"/>
      <x:family val="2"/>
    </x:font>
  </x:fonts>
  <x:fills count="3">
    <x:fill>
      <x:patternFill patternType="none"/>
    </x:fill>
    <x:fill>
      <x:patternFill patternType="gray125"/>
    </x:fill>
    <x:fill>
      <x:patternFill patternType="solid">
        <x:fgColor rgb="f2f2f2"/>
        <x:bgColor indexed="64"/>
      </x:patternFill>
    </x:fill>
  </x:fills>
  <x:borders count="30">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style="medium">
        <x:color auto="1"/>
      </x:top>
      <x:bottom/>
      <x:diagonal/>
    </x:border>
    <x:border>
      <x:left/>
      <x:right/>
      <x:top/>
      <x:bottom style="thin"/>
      <x:diagonal/>
    </x:border>
  </x:borders>
  <x:cellStyleXfs count="82">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cellStyleXfs>
  <x:cellXfs count="58">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 fontId="12" fillId="0" borderId="1" xfId="34" applyNumberFormat="1" applyFont="1" applyBorder="1" applyAlignment="1">
      <x:alignment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9" xfId="34" applyNumberFormat="1" applyFont="1" applyBorder="1" applyAlignment="1">
      <x:alignment horizontal="center" wrapText="1"/>
    </x:xf>
    <x:xf numFmtId="1" fontId="12" fillId="0" borderId="28" xfId="34" applyNumberFormat="1" applyFont="1" applyBorder="1" applyAlignment="1">
      <x:alignment horizontal="center" wrapText="1"/>
    </x:xf>
    <x:xf numFmtId="1" fontId="12" fillId="0" borderId="20" xfId="34" applyNumberFormat="1" applyFont="1" applyBorder="1" applyAlignment="1">
      <x:alignment horizontal="center" wrapText="1"/>
    </x:xf>
    <x:xf numFmtId="1" fontId="12" fillId="0" borderId="0" xfId="34" applyNumberFormat="1" applyFont="1" applyAlignment="1">
      <x:alignment horizontal="center" wrapText="1"/>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0" fontId="16" fillId="0" borderId="0" xfId="36" applyFont="1" applyAlignment="1">
      <x:alignment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fillId="2" borderId="0">
      <x:alignment horizontal="left"/>
    </x:xf>
    <x:xf fillId="2" borderId="29">
      <x:alignment horizontal="left"/>
    </x:xf>
    <x:xf fillId="0" borderId="0">
      <x:alignment horizontal="left"/>
    </x:xf>
    <x:xf fillId="0" borderId="29">
      <x:alignment horizontal="left"/>
    </x:xf>
    <x:xf numFmtId="37" fillId="2">
      <x:alignment horizontal="right"/>
    </x:xf>
    <x:xf numFmtId="37" fillId="2" borderId="29">
      <x:alignment horizontal="right"/>
    </x:xf>
    <x:xf numFmtId="37" fillId="0">
      <x:alignment horizontal="right"/>
    </x:xf>
    <x:xf numFmtId="37" fillId="0" borderId="29">
      <x:alignment horizontal="right"/>
    </x:xf>
    <x:xf numFmtId="39" fillId="2">
      <x:alignment horizontal="right"/>
    </x:xf>
    <x:xf numFmtId="39" fillId="2" borderId="29">
      <x:alignment horizontal="right"/>
    </x:xf>
    <x:xf numFmtId="39" fillId="0">
      <x:alignment horizontal="right"/>
    </x:xf>
    <x:xf numFmtId="39" fillId="0" borderId="29">
      <x:alignment horizontal="right"/>
    </x:xf>
    <x:xf fillId="2">
      <x:alignment horizontal="right"/>
    </x:xf>
    <x:xf fillId="0">
      <x:alignment horizontal="right"/>
    </x:xf>
    <x:xf fillId="2">
      <x:alignment horizontal="right"/>
    </x:xf>
    <x:xf fillId="0">
      <x:alignment horizontal="right"/>
    </x:xf>
  </x:cellXfs>
  <x:cellStyles count="82">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Normal" xfId="0" builtinId="0"/>
    <x:cellStyle name="Normal 2 2" xfId="33" xr:uid="{00000000-0005-0000-0000-00004D000000}"/>
    <x:cellStyle name="Normal 3" xfId="35" xr:uid="{00000000-0005-0000-0000-00004E000000}"/>
    <x:cellStyle name="Normal 6" xfId="34" xr:uid="{00000000-0005-0000-0000-00004F000000}"/>
    <x:cellStyle name="Normal 9" xfId="36" xr:uid="{00000000-0005-0000-0000-000050000000}"/>
    <x:cellStyle name="Normal 9 2" xfId="81" xr:uid="{00000000-0005-0000-0000-00005100000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Z6"/>
  <x:sheetViews>
    <x:sheetView zoomScale="80" zoomScaleNormal="80" workbookViewId="0">
      <x:selection activeCell="D4" sqref="D4:Q4"/>
    </x:sheetView>
  </x:sheetViews>
  <x:sheetFormatPr defaultColWidth="10.28515625" defaultRowHeight="15" customHeight="1" x14ac:dyDescent="0.2"/>
  <x:cols>
    <x:col min="1" max="1" width="8.28515625" style="21" customWidth="1"/>
    <x:col min="2" max="2" width="45.7109375" style="4" customWidth="1"/>
    <x:col min="3" max="22" width="12.7109375" style="4" customWidth="1"/>
    <x:col min="23" max="23" width="12.7109375" style="2" customWidth="1"/>
    <x:col min="24" max="25" width="12.7109375" style="4" customWidth="1"/>
    <x:col min="26" max="26" width="1" style="4" customWidth="1"/>
    <x:col min="27" max="27" width="4.7109375" style="2" customWidth="1"/>
    <x:col min="28" max="16384" width="10.28515625" style="2"/>
  </x:cols>
  <x:sheetData>
    <x:row r="1" spans="1:26" s="4" customFormat="1" ht="15" customHeight="1" x14ac:dyDescent="0.2">
      <x:c r="A1" s="1"/>
      <x:c r="B1" s="2"/>
      <x:c r="C1" s="3"/>
      <x:c r="D1" s="3"/>
      <x:c r="E1" s="3"/>
      <x:c r="F1" s="3"/>
      <x:c r="G1" s="3"/>
      <x:c r="H1" s="3"/>
      <x:c r="I1" s="3"/>
      <x:c r="J1" s="3"/>
      <x:c r="K1" s="3"/>
      <x:c r="L1" s="3"/>
      <x:c r="M1" s="3"/>
      <x:c r="N1" s="3"/>
      <x:c r="O1" s="3"/>
      <x:c r="P1" s="3"/>
      <x:c r="Q1" s="3"/>
      <x:c r="R1" s="3"/>
      <x:c r="S1" s="3"/>
      <x:c r="T1" s="3"/>
      <x:c r="U1" s="3"/>
      <x:c r="V1" s="3"/>
      <x:c r="X1" s="3"/>
      <x:c r="Y1" s="3"/>
      <x:c r="Z1" s="3"/>
    </x:row>
    <x:row r="2" spans="1:26" s="6" customFormat="1" ht="15" customHeight="1" x14ac:dyDescent="0.25">
      <x:c r="A2" s="5"/>
      <x:c r="B2" s="35" t="str">
        <x:f>CONCATENATE("Number and percentage of public school students with disabilities receiving ",LOWER(A6), " by disability status, race/ethnicity, and English proficiency, by state: School Year 2020-21")</x:f>
        <x:v>Number and percentage of public school students with disabilities receiving school-related arrests by disability status, race/ethnicity, and English proficiency, by state: School Year 2020-21</x:v>
      </x:c>
      <x:c r="C2" s="35"/>
      <x:c r="D2" s="35"/>
      <x:c r="E2" s="35"/>
      <x:c r="F2" s="35"/>
      <x:c r="G2" s="35"/>
      <x:c r="H2" s="35"/>
      <x:c r="I2" s="35"/>
      <x:c r="J2" s="35"/>
      <x:c r="K2" s="35"/>
      <x:c r="L2" s="35"/>
      <x:c r="M2" s="35"/>
      <x:c r="N2" s="35"/>
      <x:c r="O2" s="35"/>
      <x:c r="P2" s="35"/>
      <x:c r="Q2" s="35"/>
      <x:c r="R2" s="35"/>
      <x:c r="S2" s="35"/>
      <x:c r="T2" s="35"/>
      <x:c r="U2" s="35"/>
      <x:c r="V2" s="35"/>
      <x:c r="W2" s="35"/>
    </x:row>
    <x:row r="3" spans="1:26" s="4" customFormat="1" ht="15" customHeight="1" thickBot="1" x14ac:dyDescent="0.3">
      <x:c r="A3" s="1"/>
      <x:c r="B3" s="7"/>
      <x:c r="C3" s="8"/>
      <x:c r="D3" s="8"/>
      <x:c r="E3" s="8"/>
      <x:c r="F3" s="8"/>
      <x:c r="G3" s="8"/>
      <x:c r="H3" s="8"/>
      <x:c r="I3" s="8"/>
      <x:c r="J3" s="8"/>
      <x:c r="K3" s="8"/>
      <x:c r="L3" s="8"/>
      <x:c r="M3" s="8"/>
      <x:c r="N3" s="8"/>
      <x:c r="O3" s="8"/>
      <x:c r="P3" s="8"/>
      <x:c r="Q3" s="8"/>
      <x:c r="R3" s="8"/>
      <x:c r="S3" s="8"/>
      <x:c r="T3" s="8"/>
      <x:c r="U3" s="8"/>
      <x:c r="V3" s="8"/>
      <x:c r="X3" s="8"/>
      <x:c r="Y3" s="8"/>
      <x:c r="Z3" s="8"/>
    </x:row>
    <x:row r="4" spans="1:26" s="10" customFormat="1" ht="25.15" customHeight="1" x14ac:dyDescent="0.2">
      <x:c r="A4" s="9"/>
      <x:c r="B4" s="36" t="s">
        <x:v>0</x:v>
      </x:c>
      <x:c r="C4" s="38" t="s">
        <x:v>1</x:v>
      </x:c>
      <x:c r="D4" s="40" t="s">
        <x:v>19</x:v>
      </x:c>
      <x:c r="E4" s="41"/>
      <x:c r="F4" s="41"/>
      <x:c r="G4" s="41"/>
      <x:c r="H4" s="41"/>
      <x:c r="I4" s="41"/>
      <x:c r="J4" s="41"/>
      <x:c r="K4" s="41"/>
      <x:c r="L4" s="41"/>
      <x:c r="M4" s="41"/>
      <x:c r="N4" s="41"/>
      <x:c r="O4" s="41"/>
      <x:c r="P4" s="41"/>
      <x:c r="Q4" s="42"/>
      <x:c r="R4" s="25" t="s">
        <x:v>3</x:v>
      </x:c>
      <x:c r="S4" s="26"/>
      <x:c r="T4" s="25" t="s">
        <x:v>2</x:v>
      </x:c>
      <x:c r="U4" s="26"/>
      <x:c r="V4" s="25" t="s">
        <x:v>4</x:v>
      </x:c>
      <x:c r="W4" s="26"/>
      <x:c r="X4" s="33" t="s">
        <x:v>17</x:v>
      </x:c>
      <x:c r="Y4" s="29" t="s">
        <x:v>5</x:v>
      </x:c>
      <x:c r="Z4" s="30"/>
    </x:row>
    <x:row r="5" spans="1:26" s="10" customFormat="1" ht="25.15" customHeight="1" x14ac:dyDescent="0.2">
      <x:c r="A5" s="9"/>
      <x:c r="B5" s="37"/>
      <x:c r="C5" s="39"/>
      <x:c r="D5" s="43" t="s">
        <x:v>6</x:v>
      </x:c>
      <x:c r="E5" s="44"/>
      <x:c r="F5" s="45" t="s">
        <x:v>7</x:v>
      </x:c>
      <x:c r="G5" s="44"/>
      <x:c r="H5" s="23" t="s">
        <x:v>8</x:v>
      </x:c>
      <x:c r="I5" s="44"/>
      <x:c r="J5" s="23" t="s">
        <x:v>9</x:v>
      </x:c>
      <x:c r="K5" s="44"/>
      <x:c r="L5" s="23" t="s">
        <x:v>10</x:v>
      </x:c>
      <x:c r="M5" s="44"/>
      <x:c r="N5" s="23" t="s">
        <x:v>11</x:v>
      </x:c>
      <x:c r="O5" s="44"/>
      <x:c r="P5" s="23" t="s">
        <x:v>12</x:v>
      </x:c>
      <x:c r="Q5" s="24"/>
      <x:c r="R5" s="27"/>
      <x:c r="S5" s="28"/>
      <x:c r="T5" s="27"/>
      <x:c r="U5" s="28"/>
      <x:c r="V5" s="27"/>
      <x:c r="W5" s="28"/>
      <x:c r="X5" s="34"/>
      <x:c r="Y5" s="31"/>
      <x:c r="Z5" s="32"/>
    </x:row>
    <x:row r="6" spans="1:26" s="10" customFormat="1" ht="15" customHeight="1" thickBot="1" x14ac:dyDescent="0.25">
      <x:c r="A6" s="20" t="s">
        <x:v>16</x:v>
      </x:c>
      <x:c r="B6" s="11"/>
      <x:c r="C6" s="12"/>
      <x:c r="D6" s="13" t="s">
        <x:v>13</x:v>
      </x:c>
      <x:c r="E6" s="15" t="s">
        <x:v>15</x:v>
      </x:c>
      <x:c r="F6" s="16" t="s">
        <x:v>13</x:v>
      </x:c>
      <x:c r="G6" s="15" t="s">
        <x:v>15</x:v>
      </x:c>
      <x:c r="H6" s="16" t="s">
        <x:v>13</x:v>
      </x:c>
      <x:c r="I6" s="15" t="s">
        <x:v>15</x:v>
      </x:c>
      <x:c r="J6" s="16" t="s">
        <x:v>13</x:v>
      </x:c>
      <x:c r="K6" s="15" t="s">
        <x:v>15</x:v>
      </x:c>
      <x:c r="L6" s="16" t="s">
        <x:v>13</x:v>
      </x:c>
      <x:c r="M6" s="15" t="s">
        <x:v>15</x:v>
      </x:c>
      <x:c r="N6" s="16" t="s">
        <x:v>13</x:v>
      </x:c>
      <x:c r="O6" s="15" t="s">
        <x:v>15</x:v>
      </x:c>
      <x:c r="P6" s="16" t="s">
        <x:v>13</x:v>
      </x:c>
      <x:c r="Q6" s="17" t="s">
        <x:v>15</x:v>
      </x:c>
      <x:c r="R6" s="13" t="s">
        <x:v>13</x:v>
      </x:c>
      <x:c r="S6" s="14" t="s">
        <x:v>14</x:v>
      </x:c>
      <x:c r="T6" s="13" t="s">
        <x:v>13</x:v>
      </x:c>
      <x:c r="U6" s="14" t="s">
        <x:v>14</x:v>
      </x:c>
      <x:c r="V6" s="16" t="s">
        <x:v>13</x:v>
      </x:c>
      <x:c r="W6" s="14" t="s">
        <x:v>14</x:v>
      </x:c>
      <x:c r="X6" s="18"/>
      <x:c r="Y6" s="19"/>
      <x:c r="Z6" s="22"/>
    </x:row>
    <x:row>
      <x:c/>
      <x:c s="46" t="str">
        <x:v>50 states, District of Columbia, and Puerto Rico</x:v>
      </x:c>
      <x:c s="50" t="n">
        <x:v>3138</x:v>
      </x:c>
      <x:c s="50" t="n">
        <x:v>33</x:v>
      </x:c>
      <x:c s="54" t="n">
        <x:v>1.27</x:v>
      </x:c>
      <x:c s="50" t="n">
        <x:v>11</x:v>
      </x:c>
      <x:c s="54" t="n">
        <x:v>0.42</x:v>
      </x:c>
      <x:c s="50" t="n">
        <x:v>474</x:v>
      </x:c>
      <x:c s="54" t="n">
        <x:v>18.23</x:v>
      </x:c>
      <x:c s="50" t="n">
        <x:v>591</x:v>
      </x:c>
      <x:c s="54" t="n">
        <x:v>22.73</x:v>
      </x:c>
      <x:c s="50" t="n">
        <x:v>1338</x:v>
      </x:c>
      <x:c s="54" t="n">
        <x:v>51.46</x:v>
      </x:c>
      <x:c s="50" t="n">
        <x:v>3</x:v>
      </x:c>
      <x:c s="54" t="n">
        <x:v>0.12</x:v>
      </x:c>
      <x:c s="50" t="n">
        <x:v>150</x:v>
      </x:c>
      <x:c s="54" t="n">
        <x:v>5.77</x:v>
      </x:c>
      <x:c s="50" t="n">
        <x:v>2600</x:v>
      </x:c>
      <x:c s="54" t="n">
        <x:v>82.855321861058</x:v>
      </x:c>
      <x:c s="50" t="n">
        <x:v>538</x:v>
      </x:c>
      <x:c s="54" t="n">
        <x:v>17.144678138942</x:v>
      </x:c>
      <x:c s="50" t="n">
        <x:v>184</x:v>
      </x:c>
      <x:c s="54" t="n">
        <x:v>7.08</x:v>
      </x:c>
      <x:c s="50" t="n">
        <x:v>80259</x:v>
      </x:c>
      <x:c s="54" t="n">
        <x:v>84.42</x:v>
      </x:c>
    </x:row>
    <x:row>
      <x:c/>
      <x:c s="48" t="str">
        <x:v>Alabama</x:v>
      </x:c>
      <x:c s="52" t="n">
        <x:v>27</x:v>
      </x:c>
      <x:c s="52" t="n">
        <x:v>0</x:v>
      </x:c>
      <x:c s="56" t="n">
        <x:v>0</x:v>
      </x:c>
      <x:c s="52" t="n">
        <x:v>1</x:v>
      </x:c>
      <x:c s="56" t="n">
        <x:v>3.85</x:v>
      </x:c>
      <x:c s="52" t="n">
        <x:v>2</x:v>
      </x:c>
      <x:c s="56" t="n">
        <x:v>7.69</x:v>
      </x:c>
      <x:c s="52" t="n">
        <x:v>15</x:v>
      </x:c>
      <x:c s="56" t="n">
        <x:v>57.69</x:v>
      </x:c>
      <x:c s="52" t="n">
        <x:v>8</x:v>
      </x:c>
      <x:c s="56" t="n">
        <x:v>30.77</x:v>
      </x:c>
      <x:c s="52" t="n">
        <x:v>0</x:v>
      </x:c>
      <x:c s="56" t="n">
        <x:v>0</x:v>
      </x:c>
      <x:c s="52" t="n">
        <x:v>0</x:v>
      </x:c>
      <x:c s="56" t="n">
        <x:v>0</x:v>
      </x:c>
      <x:c s="52" t="n">
        <x:v>26</x:v>
      </x:c>
      <x:c s="56" t="n">
        <x:v>96.29629629629629</x:v>
      </x:c>
      <x:c s="52" t="n">
        <x:v>1</x:v>
      </x:c>
      <x:c s="56" t="n">
        <x:v>3.7037037037037037</x:v>
      </x:c>
      <x:c s="52" t="n">
        <x:v>0</x:v>
      </x:c>
      <x:c s="56" t="n">
        <x:v>0</x:v>
      </x:c>
      <x:c s="52" t="n">
        <x:v>1349</x:v>
      </x:c>
      <x:c s="56" t="n">
        <x:v>98.32</x:v>
      </x:c>
    </x:row>
    <x:row>
      <x:c/>
      <x:c s="46" t="str">
        <x:v>Alaska</x:v>
      </x:c>
      <x:c s="50" t="n">
        <x:v>2</x:v>
      </x:c>
      <x:c s="50" t="n">
        <x:v>1</x:v>
      </x:c>
      <x:c s="54" t="n">
        <x:v>50</x:v>
      </x:c>
      <x:c s="50" t="n">
        <x:v>1</x:v>
      </x:c>
      <x:c s="54" t="n">
        <x:v>50</x:v>
      </x:c>
      <x:c s="50" t="n">
        <x:v>0</x:v>
      </x:c>
      <x:c s="54" t="n">
        <x:v>0</x:v>
      </x:c>
      <x:c s="50" t="n">
        <x:v>0</x:v>
      </x:c>
      <x:c s="54" t="n">
        <x:v>0</x:v>
      </x:c>
      <x:c s="50" t="n">
        <x:v>0</x:v>
      </x:c>
      <x:c s="54" t="n">
        <x:v>0</x:v>
      </x:c>
      <x:c s="50" t="n">
        <x:v>0</x:v>
      </x:c>
      <x:c s="54" t="n">
        <x:v>0</x:v>
      </x:c>
      <x:c s="50" t="n">
        <x:v>0</x:v>
      </x:c>
      <x:c s="54" t="n">
        <x:v>0</x:v>
      </x:c>
      <x:c s="50" t="n">
        <x:v>2</x:v>
      </x:c>
      <x:c s="54" t="n">
        <x:v>100</x:v>
      </x:c>
      <x:c s="50" t="n">
        <x:v>0</x:v>
      </x:c>
      <x:c s="54" t="n">
        <x:v>0</x:v>
      </x:c>
      <x:c s="50" t="n">
        <x:v>1</x:v>
      </x:c>
      <x:c s="54" t="n">
        <x:v>50</x:v>
      </x:c>
      <x:c s="50" t="n">
        <x:v>434</x:v>
      </x:c>
      <x:c s="54" t="n">
        <x:v>88.57</x:v>
      </x:c>
    </x:row>
    <x:row>
      <x:c/>
      <x:c s="48" t="str">
        <x:v>Arizona</x:v>
      </x:c>
      <x:c s="52" t="n">
        <x:v>21</x:v>
      </x:c>
      <x:c s="52" t="n">
        <x:v>5</x:v>
      </x:c>
      <x:c s="56" t="n">
        <x:v>23.81</x:v>
      </x:c>
      <x:c s="52" t="n">
        <x:v>0</x:v>
      </x:c>
      <x:c s="56" t="n">
        <x:v>0</x:v>
      </x:c>
      <x:c s="52" t="n">
        <x:v>4</x:v>
      </x:c>
      <x:c s="56" t="n">
        <x:v>19.05</x:v>
      </x:c>
      <x:c s="52" t="n">
        <x:v>3</x:v>
      </x:c>
      <x:c s="56" t="n">
        <x:v>14.29</x:v>
      </x:c>
      <x:c s="52" t="n">
        <x:v>8</x:v>
      </x:c>
      <x:c s="56" t="n">
        <x:v>38.1</x:v>
      </x:c>
      <x:c s="52" t="n">
        <x:v>1</x:v>
      </x:c>
      <x:c s="56" t="n">
        <x:v>4.76</x:v>
      </x:c>
      <x:c s="52" t="n">
        <x:v>0</x:v>
      </x:c>
      <x:c s="56" t="n">
        <x:v>0</x:v>
      </x:c>
      <x:c s="52" t="n">
        <x:v>21</x:v>
      </x:c>
      <x:c s="56" t="n">
        <x:v>100</x:v>
      </x:c>
      <x:c s="52" t="n">
        <x:v>0</x:v>
      </x:c>
      <x:c s="56" t="n">
        <x:v>0</x:v>
      </x:c>
      <x:c s="52" t="n">
        <x:v>2</x:v>
      </x:c>
      <x:c s="56" t="n">
        <x:v>9.52</x:v>
      </x:c>
      <x:c s="52" t="n">
        <x:v>1915</x:v>
      </x:c>
      <x:c s="56" t="n">
        <x:v>96.52</x:v>
      </x:c>
    </x:row>
    <x:row>
      <x:c/>
      <x:c s="46" t="str">
        <x:v>Arkansas</x:v>
      </x:c>
      <x:c s="50" t="n">
        <x:v>48</x:v>
      </x:c>
      <x:c s="50" t="n">
        <x:v>0</x:v>
      </x:c>
      <x:c s="54" t="n">
        <x:v>0</x:v>
      </x:c>
      <x:c s="50" t="n">
        <x:v>0</x:v>
      </x:c>
      <x:c s="54" t="n">
        <x:v>0</x:v>
      </x:c>
      <x:c s="50" t="n">
        <x:v>1</x:v>
      </x:c>
      <x:c s="54" t="n">
        <x:v>3.23</x:v>
      </x:c>
      <x:c s="50" t="n">
        <x:v>10</x:v>
      </x:c>
      <x:c s="54" t="n">
        <x:v>32.26</x:v>
      </x:c>
      <x:c s="50" t="n">
        <x:v>19</x:v>
      </x:c>
      <x:c s="54" t="n">
        <x:v>61.29</x:v>
      </x:c>
      <x:c s="50" t="n">
        <x:v>0</x:v>
      </x:c>
      <x:c s="54" t="n">
        <x:v>0</x:v>
      </x:c>
      <x:c s="50" t="n">
        <x:v>1</x:v>
      </x:c>
      <x:c s="54" t="n">
        <x:v>3.23</x:v>
      </x:c>
      <x:c s="50" t="n">
        <x:v>31</x:v>
      </x:c>
      <x:c s="54" t="n">
        <x:v>64.58333333333333</x:v>
      </x:c>
      <x:c s="50" t="n">
        <x:v>17</x:v>
      </x:c>
      <x:c s="54" t="n">
        <x:v>35.416666666666664</x:v>
      </x:c>
      <x:c s="50" t="n">
        <x:v>1</x:v>
      </x:c>
      <x:c s="54" t="n">
        <x:v>3.23</x:v>
      </x:c>
      <x:c s="50" t="n">
        <x:v>1026</x:v>
      </x:c>
      <x:c s="54" t="n">
        <x:v>98.94</x:v>
      </x:c>
    </x:row>
    <x:row>
      <x:c/>
      <x:c s="48" t="str">
        <x:v>California</x:v>
      </x:c>
      <x:c s="52" t="n">
        <x:v>15</x:v>
      </x:c>
      <x:c s="52" t="n">
        <x:v>0</x:v>
      </x:c>
      <x:c s="56" t="n">
        <x:v>0</x:v>
      </x:c>
      <x:c s="52" t="n">
        <x:v>1</x:v>
      </x:c>
      <x:c s="56" t="n">
        <x:v>6.67</x:v>
      </x:c>
      <x:c s="52" t="n">
        <x:v>5</x:v>
      </x:c>
      <x:c s="56" t="n">
        <x:v>33.33</x:v>
      </x:c>
      <x:c s="52" t="n">
        <x:v>1</x:v>
      </x:c>
      <x:c s="56" t="n">
        <x:v>6.67</x:v>
      </x:c>
      <x:c s="52" t="n">
        <x:v>7</x:v>
      </x:c>
      <x:c s="56" t="n">
        <x:v>46.67</x:v>
      </x:c>
      <x:c s="52" t="n">
        <x:v>0</x:v>
      </x:c>
      <x:c s="56" t="n">
        <x:v>0</x:v>
      </x:c>
      <x:c s="52" t="n">
        <x:v>1</x:v>
      </x:c>
      <x:c s="56" t="n">
        <x:v>6.67</x:v>
      </x:c>
      <x:c s="52" t="n">
        <x:v>15</x:v>
      </x:c>
      <x:c s="56" t="n">
        <x:v>100</x:v>
      </x:c>
      <x:c s="52" t="n">
        <x:v>0</x:v>
      </x:c>
      <x:c s="56" t="n">
        <x:v>0</x:v>
      </x:c>
      <x:c s="52" t="n">
        <x:v>3</x:v>
      </x:c>
      <x:c s="56" t="n">
        <x:v>20</x:v>
      </x:c>
      <x:c s="52" t="n">
        <x:v>8202</x:v>
      </x:c>
      <x:c s="56" t="n">
        <x:v>82.42</x:v>
      </x:c>
    </x:row>
    <x:row>
      <x:c/>
      <x:c s="46" t="str">
        <x:v>Colorado</x:v>
      </x:c>
      <x:c s="50" t="n">
        <x:v>2</x:v>
      </x:c>
      <x:c s="50" t="n">
        <x:v>0</x:v>
      </x:c>
      <x:c s="54" t="n">
        <x:v>0</x:v>
      </x:c>
      <x:c s="50" t="n">
        <x:v>0</x:v>
      </x:c>
      <x:c s="54" t="n">
        <x:v>0</x:v>
      </x:c>
      <x:c s="50" t="n">
        <x:v>1</x:v>
      </x:c>
      <x:c s="54" t="n">
        <x:v>50</x:v>
      </x:c>
      <x:c s="50" t="n">
        <x:v>0</x:v>
      </x:c>
      <x:c s="54" t="n">
        <x:v>0</x:v>
      </x:c>
      <x:c s="50" t="n">
        <x:v>1</x:v>
      </x:c>
      <x:c s="54" t="n">
        <x:v>50</x:v>
      </x:c>
      <x:c s="50" t="n">
        <x:v>0</x:v>
      </x:c>
      <x:c s="54" t="n">
        <x:v>0</x:v>
      </x:c>
      <x:c s="50" t="n">
        <x:v>0</x:v>
      </x:c>
      <x:c s="54" t="n">
        <x:v>0</x:v>
      </x:c>
      <x:c s="50" t="n">
        <x:v>2</x:v>
      </x:c>
      <x:c s="54" t="n">
        <x:v>100</x:v>
      </x:c>
      <x:c s="50" t="n">
        <x:v>0</x:v>
      </x:c>
      <x:c s="54" t="n">
        <x:v>0</x:v>
      </x:c>
      <x:c s="50" t="n">
        <x:v>0</x:v>
      </x:c>
      <x:c s="54" t="n">
        <x:v>0</x:v>
      </x:c>
      <x:c s="50" t="n">
        <x:v>1455</x:v>
      </x:c>
      <x:c s="54" t="n">
        <x:v>78.1</x:v>
      </x:c>
    </x:row>
    <x:row>
      <x:c/>
      <x:c s="48" t="str">
        <x:v>Connecticut</x:v>
      </x:c>
      <x:c s="52" t="n">
        <x:v>67</x:v>
      </x:c>
      <x:c s="52" t="n">
        <x:v>0</x:v>
      </x:c>
      <x:c s="56" t="n">
        <x:v>0</x:v>
      </x:c>
      <x:c s="52" t="n">
        <x:v>0</x:v>
      </x:c>
      <x:c s="56" t="n">
        <x:v>0</x:v>
      </x:c>
      <x:c s="52" t="n">
        <x:v>16</x:v>
      </x:c>
      <x:c s="56" t="n">
        <x:v>26.67</x:v>
      </x:c>
      <x:c s="52" t="n">
        <x:v>11</x:v>
      </x:c>
      <x:c s="56" t="n">
        <x:v>18.33</x:v>
      </x:c>
      <x:c s="52" t="n">
        <x:v>28</x:v>
      </x:c>
      <x:c s="56" t="n">
        <x:v>46.67</x:v>
      </x:c>
      <x:c s="52" t="n">
        <x:v>0</x:v>
      </x:c>
      <x:c s="56" t="n">
        <x:v>0</x:v>
      </x:c>
      <x:c s="52" t="n">
        <x:v>5</x:v>
      </x:c>
      <x:c s="56" t="n">
        <x:v>8.33</x:v>
      </x:c>
      <x:c s="52" t="n">
        <x:v>60</x:v>
      </x:c>
      <x:c s="56" t="n">
        <x:v>89.55223880597015</x:v>
      </x:c>
      <x:c s="52" t="n">
        <x:v>7</x:v>
      </x:c>
      <x:c s="56" t="n">
        <x:v>10.44776119402985</x:v>
      </x:c>
      <x:c s="52" t="n">
        <x:v>3</x:v>
      </x:c>
      <x:c s="56" t="n">
        <x:v>5</x:v>
      </x:c>
      <x:c s="52" t="n">
        <x:v>1129</x:v>
      </x:c>
      <x:c s="56" t="n">
        <x:v>99.82</x:v>
      </x:c>
    </x:row>
    <x:row>
      <x:c/>
      <x:c s="46" t="str">
        <x:v>Delaware</x:v>
      </x:c>
      <x:c s="50" t="n">
        <x:v>1</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1</x:v>
      </x:c>
      <x:c s="54" t="n">
        <x:v>100</x:v>
      </x:c>
      <x:c s="50" t="n">
        <x:v>0</x:v>
      </x:c>
      <x:c s="54" t="n">
        <x:v>0</x:v>
      </x:c>
      <x:c s="50" t="n">
        <x:v>0</x:v>
      </x:c>
      <x:c s="54" t="n">
        <x:v>0</x:v>
      </x:c>
      <x:c s="50" t="n">
        <x:v>216</x:v>
      </x:c>
      <x:c s="54" t="n">
        <x:v>100</x:v>
      </x:c>
    </x:row>
    <x:row>
      <x:c/>
      <x:c s="48" t="str">
        <x:v>District of Columbia</x:v>
      </x:c>
      <x:c s="52"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114</x:v>
      </x:c>
      <x:c s="56" t="n">
        <x:v>50</x:v>
      </x:c>
    </x:row>
    <x:row>
      <x:c/>
      <x:c s="46" t="str">
        <x:v>Florida</x:v>
      </x:c>
      <x:c s="50" t="n">
        <x:v>119</x:v>
      </x:c>
      <x:c s="50" t="n">
        <x:v>0</x:v>
      </x:c>
      <x:c s="54" t="n">
        <x:v>0</x:v>
      </x:c>
      <x:c s="50" t="n">
        <x:v>0</x:v>
      </x:c>
      <x:c s="54" t="n">
        <x:v>0</x:v>
      </x:c>
      <x:c s="50" t="n">
        <x:v>25</x:v>
      </x:c>
      <x:c s="54" t="n">
        <x:v>29.07</x:v>
      </x:c>
      <x:c s="50" t="n">
        <x:v>27</x:v>
      </x:c>
      <x:c s="54" t="n">
        <x:v>31.4</x:v>
      </x:c>
      <x:c s="50" t="n">
        <x:v>31</x:v>
      </x:c>
      <x:c s="54" t="n">
        <x:v>36.05</x:v>
      </x:c>
      <x:c s="50" t="n">
        <x:v>0</x:v>
      </x:c>
      <x:c s="54" t="n">
        <x:v>0</x:v>
      </x:c>
      <x:c s="50" t="n">
        <x:v>3</x:v>
      </x:c>
      <x:c s="54" t="n">
        <x:v>3.49</x:v>
      </x:c>
      <x:c s="50" t="n">
        <x:v>86</x:v>
      </x:c>
      <x:c s="54" t="n">
        <x:v>72.26890756302521</x:v>
      </x:c>
      <x:c s="50" t="n">
        <x:v>33</x:v>
      </x:c>
      <x:c s="54" t="n">
        <x:v>27.73109243697479</x:v>
      </x:c>
      <x:c s="50" t="n">
        <x:v>1</x:v>
      </x:c>
      <x:c s="54" t="n">
        <x:v>1.16</x:v>
      </x:c>
      <x:c s="50" t="n">
        <x:v>1780</x:v>
      </x:c>
      <x:c s="54" t="n">
        <x:v>45.48</x:v>
      </x:c>
    </x:row>
    <x:row>
      <x:c/>
      <x:c s="48" t="str">
        <x:v>Georgia</x:v>
      </x:c>
      <x:c s="52" t="n">
        <x:v>186</x:v>
      </x:c>
      <x:c s="52" t="n">
        <x:v>0</x:v>
      </x:c>
      <x:c s="56" t="n">
        <x:v>0</x:v>
      </x:c>
      <x:c s="52" t="n">
        <x:v>0</x:v>
      </x:c>
      <x:c s="56" t="n">
        <x:v>0</x:v>
      </x:c>
      <x:c s="52" t="n">
        <x:v>15</x:v>
      </x:c>
      <x:c s="56" t="n">
        <x:v>9.8</x:v>
      </x:c>
      <x:c s="52" t="n">
        <x:v>79</x:v>
      </x:c>
      <x:c s="56" t="n">
        <x:v>51.63</x:v>
      </x:c>
      <x:c s="52" t="n">
        <x:v>50</x:v>
      </x:c>
      <x:c s="56" t="n">
        <x:v>32.68</x:v>
      </x:c>
      <x:c s="52" t="n">
        <x:v>0</x:v>
      </x:c>
      <x:c s="56" t="n">
        <x:v>0</x:v>
      </x:c>
      <x:c s="52" t="n">
        <x:v>9</x:v>
      </x:c>
      <x:c s="56" t="n">
        <x:v>5.88</x:v>
      </x:c>
      <x:c s="52" t="n">
        <x:v>153</x:v>
      </x:c>
      <x:c s="56" t="n">
        <x:v>82.25806451612904</x:v>
      </x:c>
      <x:c s="52" t="n">
        <x:v>33</x:v>
      </x:c>
      <x:c s="56" t="n">
        <x:v>17.741935483870968</x:v>
      </x:c>
      <x:c s="52" t="n">
        <x:v>10</x:v>
      </x:c>
      <x:c s="56" t="n">
        <x:v>6.54</x:v>
      </x:c>
      <x:c s="52" t="n">
        <x:v>1974</x:v>
      </x:c>
      <x:c s="56" t="n">
        <x:v>83.93</x:v>
      </x:c>
    </x:row>
    <x:row>
      <x:c/>
      <x:c s="46" t="str">
        <x:v>Hawaii</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8" t="str">
        <x:v>Idaho</x:v>
      </x:c>
      <x:c s="52" t="n">
        <x:v>34</x:v>
      </x:c>
      <x:c s="52" t="n">
        <x:v>1</x:v>
      </x:c>
      <x:c s="56" t="n">
        <x:v>2.94</x:v>
      </x:c>
      <x:c s="52" t="n">
        <x:v>0</x:v>
      </x:c>
      <x:c s="56" t="n">
        <x:v>0</x:v>
      </x:c>
      <x:c s="52" t="n">
        <x:v>5</x:v>
      </x:c>
      <x:c s="56" t="n">
        <x:v>14.71</x:v>
      </x:c>
      <x:c s="52" t="n">
        <x:v>0</x:v>
      </x:c>
      <x:c s="56" t="n">
        <x:v>0</x:v>
      </x:c>
      <x:c s="52" t="n">
        <x:v>24</x:v>
      </x:c>
      <x:c s="56" t="n">
        <x:v>70.59</x:v>
      </x:c>
      <x:c s="52" t="n">
        <x:v>1</x:v>
      </x:c>
      <x:c s="56" t="n">
        <x:v>2.94</x:v>
      </x:c>
      <x:c s="52" t="n">
        <x:v>3</x:v>
      </x:c>
      <x:c s="56" t="n">
        <x:v>8.82</x:v>
      </x:c>
      <x:c s="52" t="n">
        <x:v>34</x:v>
      </x:c>
      <x:c s="56" t="n">
        <x:v>100</x:v>
      </x:c>
      <x:c s="52" t="n">
        <x:v>0</x:v>
      </x:c>
      <x:c s="56" t="n">
        <x:v>0</x:v>
      </x:c>
      <x:c s="52" t="n">
        <x:v>1</x:v>
      </x:c>
      <x:c s="56" t="n">
        <x:v>2.94</x:v>
      </x:c>
      <x:c s="52" t="n">
        <x:v>730</x:v>
      </x:c>
      <x:c s="56" t="n">
        <x:v>99.32</x:v>
      </x:c>
    </x:row>
    <x:row>
      <x:c/>
      <x:c s="46" t="str">
        <x:v>Illinois</x:v>
      </x:c>
      <x:c s="50" t="n">
        <x:v>90</x:v>
      </x:c>
      <x:c s="50" t="n">
        <x:v>0</x:v>
      </x:c>
      <x:c s="54" t="n">
        <x:v>0</x:v>
      </x:c>
      <x:c s="50" t="n">
        <x:v>1</x:v>
      </x:c>
      <x:c s="54" t="n">
        <x:v>1.22</x:v>
      </x:c>
      <x:c s="50" t="n">
        <x:v>9</x:v>
      </x:c>
      <x:c s="54" t="n">
        <x:v>10.98</x:v>
      </x:c>
      <x:c s="50" t="n">
        <x:v>11</x:v>
      </x:c>
      <x:c s="54" t="n">
        <x:v>13.41</x:v>
      </x:c>
      <x:c s="50" t="n">
        <x:v>57</x:v>
      </x:c>
      <x:c s="54" t="n">
        <x:v>69.51</x:v>
      </x:c>
      <x:c s="50" t="n">
        <x:v>0</x:v>
      </x:c>
      <x:c s="54" t="n">
        <x:v>0</x:v>
      </x:c>
      <x:c s="50" t="n">
        <x:v>4</x:v>
      </x:c>
      <x:c s="54" t="n">
        <x:v>4.88</x:v>
      </x:c>
      <x:c s="50" t="n">
        <x:v>82</x:v>
      </x:c>
      <x:c s="54" t="n">
        <x:v>91.11111111111111</x:v>
      </x:c>
      <x:c s="50" t="n">
        <x:v>8</x:v>
      </x:c>
      <x:c s="54" t="n">
        <x:v>8.88888888888889</x:v>
      </x:c>
      <x:c s="50" t="n">
        <x:v>3</x:v>
      </x:c>
      <x:c s="54" t="n">
        <x:v>3.66</x:v>
      </x:c>
      <x:c s="50" t="n">
        <x:v>3450</x:v>
      </x:c>
      <x:c s="54" t="n">
        <x:v>85.16</x:v>
      </x:c>
    </x:row>
    <x:row>
      <x:c/>
      <x:c s="48" t="str">
        <x:v>Indiana</x:v>
      </x:c>
      <x:c s="52" t="n">
        <x:v>141</x:v>
      </x:c>
      <x:c s="52" t="n">
        <x:v>1</x:v>
      </x:c>
      <x:c s="56" t="n">
        <x:v>0.75</x:v>
      </x:c>
      <x:c s="52" t="n">
        <x:v>0</x:v>
      </x:c>
      <x:c s="56" t="n">
        <x:v>0</x:v>
      </x:c>
      <x:c s="52" t="n">
        <x:v>13</x:v>
      </x:c>
      <x:c s="56" t="n">
        <x:v>9.77</x:v>
      </x:c>
      <x:c s="52" t="n">
        <x:v>21</x:v>
      </x:c>
      <x:c s="56" t="n">
        <x:v>15.79</x:v>
      </x:c>
      <x:c s="52" t="n">
        <x:v>83</x:v>
      </x:c>
      <x:c s="56" t="n">
        <x:v>62.41</x:v>
      </x:c>
      <x:c s="52" t="n">
        <x:v>0</x:v>
      </x:c>
      <x:c s="56" t="n">
        <x:v>0</x:v>
      </x:c>
      <x:c s="52" t="n">
        <x:v>15</x:v>
      </x:c>
      <x:c s="56" t="n">
        <x:v>11.28</x:v>
      </x:c>
      <x:c s="52" t="n">
        <x:v>133</x:v>
      </x:c>
      <x:c s="56" t="n">
        <x:v>94.32624113475177</x:v>
      </x:c>
      <x:c s="52" t="n">
        <x:v>8</x:v>
      </x:c>
      <x:c s="56" t="n">
        <x:v>5.673758865248227</x:v>
      </x:c>
      <x:c s="52" t="n">
        <x:v>19</x:v>
      </x:c>
      <x:c s="56" t="n">
        <x:v>14.29</x:v>
      </x:c>
      <x:c s="52" t="n">
        <x:v>1763</x:v>
      </x:c>
      <x:c s="56" t="n">
        <x:v>96.39</x:v>
      </x:c>
    </x:row>
    <x:row>
      <x:c/>
      <x:c s="46" t="str">
        <x:v>Iowa</x:v>
      </x:c>
      <x:c s="50" t="n">
        <x:v>97</x:v>
      </x:c>
      <x:c s="50" t="n">
        <x:v>0</x:v>
      </x:c>
      <x:c s="54" t="n">
        <x:v>0</x:v>
      </x:c>
      <x:c s="50" t="n">
        <x:v>1</x:v>
      </x:c>
      <x:c s="54" t="n">
        <x:v>1.12</x:v>
      </x:c>
      <x:c s="50" t="n">
        <x:v>4</x:v>
      </x:c>
      <x:c s="54" t="n">
        <x:v>4.49</x:v>
      </x:c>
      <x:c s="50" t="n">
        <x:v>16</x:v>
      </x:c>
      <x:c s="54" t="n">
        <x:v>17.98</x:v>
      </x:c>
      <x:c s="50" t="n">
        <x:v>61</x:v>
      </x:c>
      <x:c s="54" t="n">
        <x:v>68.54</x:v>
      </x:c>
      <x:c s="50" t="n">
        <x:v>1</x:v>
      </x:c>
      <x:c s="54" t="n">
        <x:v>1.12</x:v>
      </x:c>
      <x:c s="50" t="n">
        <x:v>6</x:v>
      </x:c>
      <x:c s="54" t="n">
        <x:v>6.74</x:v>
      </x:c>
      <x:c s="50" t="n">
        <x:v>89</x:v>
      </x:c>
      <x:c s="54" t="n">
        <x:v>91.75257731958763</x:v>
      </x:c>
      <x:c s="50" t="n">
        <x:v>8</x:v>
      </x:c>
      <x:c s="54" t="n">
        <x:v>8.24742268041237</x:v>
      </x:c>
      <x:c s="50" t="n">
        <x:v>4</x:v>
      </x:c>
      <x:c s="54" t="n">
        <x:v>4.49</x:v>
      </x:c>
      <x:c s="50" t="n">
        <x:v>1259</x:v>
      </x:c>
      <x:c s="54" t="n">
        <x:v>97.82</x:v>
      </x:c>
    </x:row>
    <x:row>
      <x:c/>
      <x:c s="48" t="str">
        <x:v>Kansas</x:v>
      </x:c>
      <x:c s="52" t="n">
        <x:v>51</x:v>
      </x:c>
      <x:c s="52" t="n">
        <x:v>0</x:v>
      </x:c>
      <x:c s="56" t="n">
        <x:v>0</x:v>
      </x:c>
      <x:c s="52" t="n">
        <x:v>1</x:v>
      </x:c>
      <x:c s="56" t="n">
        <x:v>2.38</x:v>
      </x:c>
      <x:c s="52" t="n">
        <x:v>5</x:v>
      </x:c>
      <x:c s="56" t="n">
        <x:v>11.9</x:v>
      </x:c>
      <x:c s="52" t="n">
        <x:v>6</x:v>
      </x:c>
      <x:c s="56" t="n">
        <x:v>14.29</x:v>
      </x:c>
      <x:c s="52" t="n">
        <x:v>27</x:v>
      </x:c>
      <x:c s="56" t="n">
        <x:v>64.29</x:v>
      </x:c>
      <x:c s="52" t="n">
        <x:v>0</x:v>
      </x:c>
      <x:c s="56" t="n">
        <x:v>0</x:v>
      </x:c>
      <x:c s="52" t="n">
        <x:v>3</x:v>
      </x:c>
      <x:c s="56" t="n">
        <x:v>7.14</x:v>
      </x:c>
      <x:c s="52" t="n">
        <x:v>42</x:v>
      </x:c>
      <x:c s="56" t="n">
        <x:v>82.3529411764706</x:v>
      </x:c>
      <x:c s="52" t="n">
        <x:v>9</x:v>
      </x:c>
      <x:c s="56" t="n">
        <x:v>17.647058823529413</x:v>
      </x:c>
      <x:c s="52" t="n">
        <x:v>2</x:v>
      </x:c>
      <x:c s="56" t="n">
        <x:v>4.76</x:v>
      </x:c>
      <x:c s="52" t="n">
        <x:v>1272</x:v>
      </x:c>
      <x:c s="56" t="n">
        <x:v>95.86</x:v>
      </x:c>
    </x:row>
    <x:row>
      <x:c/>
      <x:c s="46" t="str">
        <x:v>Kentucky</x:v>
      </x:c>
      <x:c s="50" t="n">
        <x:v>6</x:v>
      </x:c>
      <x:c s="50" t="n">
        <x:v>0</x:v>
      </x:c>
      <x:c s="54" t="n">
        <x:v>0</x:v>
      </x:c>
      <x:c s="50" t="n">
        <x:v>0</x:v>
      </x:c>
      <x:c s="54" t="n">
        <x:v>0</x:v>
      </x:c>
      <x:c s="50" t="n">
        <x:v>1</x:v>
      </x:c>
      <x:c s="54" t="n">
        <x:v>16.67</x:v>
      </x:c>
      <x:c s="50" t="n">
        <x:v>0</x:v>
      </x:c>
      <x:c s="54" t="n">
        <x:v>0</x:v>
      </x:c>
      <x:c s="50" t="n">
        <x:v>3</x:v>
      </x:c>
      <x:c s="54" t="n">
        <x:v>50</x:v>
      </x:c>
      <x:c s="50" t="n">
        <x:v>0</x:v>
      </x:c>
      <x:c s="54" t="n">
        <x:v>0</x:v>
      </x:c>
      <x:c s="50" t="n">
        <x:v>2</x:v>
      </x:c>
      <x:c s="54" t="n">
        <x:v>33.33</x:v>
      </x:c>
      <x:c s="50" t="n">
        <x:v>6</x:v>
      </x:c>
      <x:c s="54" t="n">
        <x:v>100</x:v>
      </x:c>
      <x:c s="50" t="n">
        <x:v>0</x:v>
      </x:c>
      <x:c s="54" t="n">
        <x:v>0</x:v>
      </x:c>
      <x:c s="50" t="n">
        <x:v>0</x:v>
      </x:c>
      <x:c s="54" t="n">
        <x:v>0</x:v>
      </x:c>
      <x:c s="50" t="n">
        <x:v>1173</x:v>
      </x:c>
      <x:c s="54" t="n">
        <x:v>87.34</x:v>
      </x:c>
    </x:row>
    <x:row>
      <x:c/>
      <x:c s="48" t="str">
        <x:v>Louisiana</x:v>
      </x:c>
      <x:c s="52" t="n">
        <x:v>69</x:v>
      </x:c>
      <x:c s="52" t="n">
        <x:v>0</x:v>
      </x:c>
      <x:c s="56" t="n">
        <x:v>0</x:v>
      </x:c>
      <x:c s="52" t="n">
        <x:v>1</x:v>
      </x:c>
      <x:c s="56" t="n">
        <x:v>2.08</x:v>
      </x:c>
      <x:c s="52" t="n">
        <x:v>1</x:v>
      </x:c>
      <x:c s="56" t="n">
        <x:v>2.08</x:v>
      </x:c>
      <x:c s="52" t="n">
        <x:v>29</x:v>
      </x:c>
      <x:c s="56" t="n">
        <x:v>60.42</x:v>
      </x:c>
      <x:c s="52" t="n">
        <x:v>17</x:v>
      </x:c>
      <x:c s="56" t="n">
        <x:v>35.42</x:v>
      </x:c>
      <x:c s="52" t="n">
        <x:v>0</x:v>
      </x:c>
      <x:c s="56" t="n">
        <x:v>0</x:v>
      </x:c>
      <x:c s="52" t="n">
        <x:v>0</x:v>
      </x:c>
      <x:c s="56" t="n">
        <x:v>0</x:v>
      </x:c>
      <x:c s="52" t="n">
        <x:v>48</x:v>
      </x:c>
      <x:c s="56" t="n">
        <x:v>69.56521739130434</x:v>
      </x:c>
      <x:c s="52" t="n">
        <x:v>21</x:v>
      </x:c>
      <x:c s="56" t="n">
        <x:v>30.434782608695652</x:v>
      </x:c>
      <x:c s="52" t="n">
        <x:v>0</x:v>
      </x:c>
      <x:c s="56" t="n">
        <x:v>0</x:v>
      </x:c>
      <x:c s="52" t="n">
        <x:v>1237</x:v>
      </x:c>
      <x:c s="56" t="n">
        <x:v>92.87</x:v>
      </x:c>
    </x:row>
    <x:row>
      <x:c/>
      <x:c s="46" t="str">
        <x:v>Maine</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563</x:v>
      </x:c>
      <x:c s="54" t="n">
        <x:v>98.95</x:v>
      </x:c>
    </x:row>
    <x:row>
      <x:c/>
      <x:c s="48" t="str">
        <x:v>Maryland</x:v>
      </x:c>
      <x:c s="52" t="n">
        <x:v>17</x:v>
      </x:c>
      <x:c s="52" t="n">
        <x:v>0</x:v>
      </x:c>
      <x:c s="56" t="n">
        <x:v>0</x:v>
      </x:c>
      <x:c s="52" t="n">
        <x:v>0</x:v>
      </x:c>
      <x:c s="56" t="n">
        <x:v>0</x:v>
      </x:c>
      <x:c s="52" t="n">
        <x:v>2</x:v>
      </x:c>
      <x:c s="56" t="n">
        <x:v>16.67</x:v>
      </x:c>
      <x:c s="52" t="n">
        <x:v>6</x:v>
      </x:c>
      <x:c s="56" t="n">
        <x:v>50</x:v>
      </x:c>
      <x:c s="52" t="n">
        <x:v>4</x:v>
      </x:c>
      <x:c s="56" t="n">
        <x:v>33.33</x:v>
      </x:c>
      <x:c s="52" t="n">
        <x:v>0</x:v>
      </x:c>
      <x:c s="56" t="n">
        <x:v>0</x:v>
      </x:c>
      <x:c s="52" t="n">
        <x:v>0</x:v>
      </x:c>
      <x:c s="56" t="n">
        <x:v>0</x:v>
      </x:c>
      <x:c s="52" t="n">
        <x:v>12</x:v>
      </x:c>
      <x:c s="56" t="n">
        <x:v>70.58823529411765</x:v>
      </x:c>
      <x:c s="52" t="n">
        <x:v>5</x:v>
      </x:c>
      <x:c s="56" t="n">
        <x:v>29.41176470588235</x:v>
      </x:c>
      <x:c s="52" t="n">
        <x:v>0</x:v>
      </x:c>
      <x:c s="56" t="n">
        <x:v>0</x:v>
      </x:c>
      <x:c s="52" t="n">
        <x:v>543</x:v>
      </x:c>
      <x:c s="56" t="n">
        <x:v>39.01</x:v>
      </x:c>
    </x:row>
    <x:row>
      <x:c/>
      <x:c s="46" t="str">
        <x:v>Massachusetts</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1</x:v>
      </x:c>
      <x:c s="54" t="n">
        <x:v>100</x:v>
      </x:c>
      <x:c s="50" t="n">
        <x:v>0</x:v>
      </x:c>
      <x:c s="54" t="n">
        <x:v>0</x:v>
      </x:c>
      <x:c s="50" t="n">
        <x:v>0</x:v>
      </x:c>
      <x:c s="54" t="n">
        <x:v>0</x:v>
      </x:c>
      <x:c s="50" t="n">
        <x:v>1736</x:v>
      </x:c>
      <x:c s="54" t="n">
        <x:v>96.55</x:v>
      </x:c>
    </x:row>
    <x:row>
      <x:c/>
      <x:c s="48" t="str">
        <x:v>Michigan</x:v>
      </x:c>
      <x:c s="52" t="n">
        <x:v>26</x:v>
      </x:c>
      <x:c s="52" t="n">
        <x:v>0</x:v>
      </x:c>
      <x:c s="56" t="n">
        <x:v>0</x:v>
      </x:c>
      <x:c s="52" t="n">
        <x:v>0</x:v>
      </x:c>
      <x:c s="56" t="n">
        <x:v>0</x:v>
      </x:c>
      <x:c s="52" t="n">
        <x:v>4</x:v>
      </x:c>
      <x:c s="56" t="n">
        <x:v>16</x:v>
      </x:c>
      <x:c s="52" t="n">
        <x:v>6</x:v>
      </x:c>
      <x:c s="56" t="n">
        <x:v>24</x:v>
      </x:c>
      <x:c s="52" t="n">
        <x:v>13</x:v>
      </x:c>
      <x:c s="56" t="n">
        <x:v>52</x:v>
      </x:c>
      <x:c s="52" t="n">
        <x:v>0</x:v>
      </x:c>
      <x:c s="56" t="n">
        <x:v>0</x:v>
      </x:c>
      <x:c s="52" t="n">
        <x:v>2</x:v>
      </x:c>
      <x:c s="56" t="n">
        <x:v>8</x:v>
      </x:c>
      <x:c s="52" t="n">
        <x:v>25</x:v>
      </x:c>
      <x:c s="56" t="n">
        <x:v>96.15384615384616</x:v>
      </x:c>
      <x:c s="52" t="n">
        <x:v>1</x:v>
      </x:c>
      <x:c s="56" t="n">
        <x:v>3.8461538461538463</x:v>
      </x:c>
      <x:c s="52" t="n">
        <x:v>2</x:v>
      </x:c>
      <x:c s="56" t="n">
        <x:v>8</x:v>
      </x:c>
      <x:c s="52" t="n">
        <x:v>3333</x:v>
      </x:c>
      <x:c s="56" t="n">
        <x:v>98.78</x:v>
      </x:c>
    </x:row>
    <x:row>
      <x:c/>
      <x:c s="46" t="str">
        <x:v>Minnesota</x:v>
      </x:c>
      <x:c s="50" t="n">
        <x:v>37</x:v>
      </x:c>
      <x:c s="50" t="n">
        <x:v>2</x:v>
      </x:c>
      <x:c s="54" t="n">
        <x:v>5.56</x:v>
      </x:c>
      <x:c s="50" t="n">
        <x:v>0</x:v>
      </x:c>
      <x:c s="54" t="n">
        <x:v>0</x:v>
      </x:c>
      <x:c s="50" t="n">
        <x:v>1</x:v>
      </x:c>
      <x:c s="54" t="n">
        <x:v>2.78</x:v>
      </x:c>
      <x:c s="50" t="n">
        <x:v>4</x:v>
      </x:c>
      <x:c s="54" t="n">
        <x:v>11.11</x:v>
      </x:c>
      <x:c s="50" t="n">
        <x:v>27</x:v>
      </x:c>
      <x:c s="54" t="n">
        <x:v>75</x:v>
      </x:c>
      <x:c s="50" t="n">
        <x:v>0</x:v>
      </x:c>
      <x:c s="54" t="n">
        <x:v>0</x:v>
      </x:c>
      <x:c s="50" t="n">
        <x:v>2</x:v>
      </x:c>
      <x:c s="54" t="n">
        <x:v>5.56</x:v>
      </x:c>
      <x:c s="50" t="n">
        <x:v>36</x:v>
      </x:c>
      <x:c s="54" t="n">
        <x:v>97.29729729729729</x:v>
      </x:c>
      <x:c s="50" t="n">
        <x:v>1</x:v>
      </x:c>
      <x:c s="54" t="n">
        <x:v>2.7027027027027026</x:v>
      </x:c>
      <x:c s="50" t="n">
        <x:v>3</x:v>
      </x:c>
      <x:c s="54" t="n">
        <x:v>8.33</x:v>
      </x:c>
      <x:c s="50" t="n">
        <x:v>2047</x:v>
      </x:c>
      <x:c s="54" t="n">
        <x:v>97.38</x:v>
      </x:c>
    </x:row>
    <x:row>
      <x:c/>
      <x:c s="48" t="str">
        <x:v>Mississippi</x:v>
      </x:c>
      <x:c s="52" t="n">
        <x:v>46</x:v>
      </x:c>
      <x:c s="52" t="n">
        <x:v>0</x:v>
      </x:c>
      <x:c s="56" t="n">
        <x:v>0</x:v>
      </x:c>
      <x:c s="52" t="n">
        <x:v>0</x:v>
      </x:c>
      <x:c s="56" t="n">
        <x:v>0</x:v>
      </x:c>
      <x:c s="52" t="n">
        <x:v>1</x:v>
      </x:c>
      <x:c s="56" t="n">
        <x:v>2.27</x:v>
      </x:c>
      <x:c s="52" t="n">
        <x:v>30</x:v>
      </x:c>
      <x:c s="56" t="n">
        <x:v>68.18</x:v>
      </x:c>
      <x:c s="52" t="n">
        <x:v>13</x:v>
      </x:c>
      <x:c s="56" t="n">
        <x:v>29.55</x:v>
      </x:c>
      <x:c s="52" t="n">
        <x:v>0</x:v>
      </x:c>
      <x:c s="56" t="n">
        <x:v>0</x:v>
      </x:c>
      <x:c s="52" t="n">
        <x:v>0</x:v>
      </x:c>
      <x:c s="56" t="n">
        <x:v>0</x:v>
      </x:c>
      <x:c s="52" t="n">
        <x:v>44</x:v>
      </x:c>
      <x:c s="56" t="n">
        <x:v>95.65217391304348</x:v>
      </x:c>
      <x:c s="52" t="n">
        <x:v>2</x:v>
      </x:c>
      <x:c s="56" t="n">
        <x:v>4.3478260869565215</x:v>
      </x:c>
      <x:c s="52" t="n">
        <x:v>2</x:v>
      </x:c>
      <x:c s="56" t="n">
        <x:v>4.55</x:v>
      </x:c>
      <x:c s="52" t="n">
        <x:v>847</x:v>
      </x:c>
      <x:c s="56" t="n">
        <x:v>94.11</x:v>
      </x:c>
    </x:row>
    <x:row>
      <x:c/>
      <x:c s="46" t="str">
        <x:v>Missouri</x:v>
      </x:c>
      <x:c s="50" t="n">
        <x:v>81</x:v>
      </x:c>
      <x:c s="50" t="n">
        <x:v>0</x:v>
      </x:c>
      <x:c s="54" t="n">
        <x:v>0</x:v>
      </x:c>
      <x:c s="50" t="n">
        <x:v>0</x:v>
      </x:c>
      <x:c s="54" t="n">
        <x:v>0</x:v>
      </x:c>
      <x:c s="50" t="n">
        <x:v>3</x:v>
      </x:c>
      <x:c s="54" t="n">
        <x:v>4</x:v>
      </x:c>
      <x:c s="50" t="n">
        <x:v>10</x:v>
      </x:c>
      <x:c s="54" t="n">
        <x:v>13.33</x:v>
      </x:c>
      <x:c s="50" t="n">
        <x:v>58</x:v>
      </x:c>
      <x:c s="54" t="n">
        <x:v>77.33</x:v>
      </x:c>
      <x:c s="50" t="n">
        <x:v>0</x:v>
      </x:c>
      <x:c s="54" t="n">
        <x:v>0</x:v>
      </x:c>
      <x:c s="50" t="n">
        <x:v>4</x:v>
      </x:c>
      <x:c s="54" t="n">
        <x:v>5.33</x:v>
      </x:c>
      <x:c s="50" t="n">
        <x:v>75</x:v>
      </x:c>
      <x:c s="54" t="n">
        <x:v>92.5925925925926</x:v>
      </x:c>
      <x:c s="50" t="n">
        <x:v>6</x:v>
      </x:c>
      <x:c s="54" t="n">
        <x:v>7.407407407407407</x:v>
      </x:c>
      <x:c s="50" t="n">
        <x:v>2</x:v>
      </x:c>
      <x:c s="54" t="n">
        <x:v>2.67</x:v>
      </x:c>
      <x:c s="50" t="n">
        <x:v>2021</x:v>
      </x:c>
      <x:c s="54" t="n">
        <x:v>89.9</x:v>
      </x:c>
    </x:row>
    <x:row>
      <x:c/>
      <x:c s="48" t="str">
        <x:v>Montana</x:v>
      </x:c>
      <x:c s="52" t="n">
        <x:v>22</x:v>
      </x:c>
      <x:c s="52" t="n">
        <x:v>3</x:v>
      </x:c>
      <x:c s="56" t="n">
        <x:v>14.29</x:v>
      </x:c>
      <x:c s="52" t="n">
        <x:v>0</x:v>
      </x:c>
      <x:c s="56" t="n">
        <x:v>0</x:v>
      </x:c>
      <x:c s="52" t="n">
        <x:v>1</x:v>
      </x:c>
      <x:c s="56" t="n">
        <x:v>4.76</x:v>
      </x:c>
      <x:c s="52" t="n">
        <x:v>0</x:v>
      </x:c>
      <x:c s="56" t="n">
        <x:v>0</x:v>
      </x:c>
      <x:c s="52" t="n">
        <x:v>17</x:v>
      </x:c>
      <x:c s="56" t="n">
        <x:v>80.95</x:v>
      </x:c>
      <x:c s="52" t="n">
        <x:v>0</x:v>
      </x:c>
      <x:c s="56" t="n">
        <x:v>0</x:v>
      </x:c>
      <x:c s="52" t="n">
        <x:v>0</x:v>
      </x:c>
      <x:c s="56" t="n">
        <x:v>0</x:v>
      </x:c>
      <x:c s="52" t="n">
        <x:v>21</x:v>
      </x:c>
      <x:c s="56" t="n">
        <x:v>95.45454545454545</x:v>
      </x:c>
      <x:c s="52" t="n">
        <x:v>1</x:v>
      </x:c>
      <x:c s="56" t="n">
        <x:v>4.545454545454546</x:v>
      </x:c>
      <x:c s="52" t="n">
        <x:v>0</x:v>
      </x:c>
      <x:c s="56" t="n">
        <x:v>0</x:v>
      </x:c>
      <x:c s="52" t="n">
        <x:v>812</x:v>
      </x:c>
      <x:c s="56" t="n">
        <x:v>98.54</x:v>
      </x:c>
    </x:row>
    <x:row>
      <x:c/>
      <x:c s="46" t="str">
        <x:v>Nebraska</x:v>
      </x:c>
      <x:c s="50" t="n">
        <x:v>38</x:v>
      </x:c>
      <x:c s="50" t="n">
        <x:v>0</x:v>
      </x:c>
      <x:c s="54" t="n">
        <x:v>0</x:v>
      </x:c>
      <x:c s="50" t="n">
        <x:v>0</x:v>
      </x:c>
      <x:c s="54" t="n">
        <x:v>0</x:v>
      </x:c>
      <x:c s="50" t="n">
        <x:v>3</x:v>
      </x:c>
      <x:c s="54" t="n">
        <x:v>8.82</x:v>
      </x:c>
      <x:c s="50" t="n">
        <x:v>8</x:v>
      </x:c>
      <x:c s="54" t="n">
        <x:v>23.53</x:v>
      </x:c>
      <x:c s="50" t="n">
        <x:v>19</x:v>
      </x:c>
      <x:c s="54" t="n">
        <x:v>55.88</x:v>
      </x:c>
      <x:c s="50" t="n">
        <x:v>0</x:v>
      </x:c>
      <x:c s="54" t="n">
        <x:v>0</x:v>
      </x:c>
      <x:c s="50" t="n">
        <x:v>4</x:v>
      </x:c>
      <x:c s="54" t="n">
        <x:v>11.76</x:v>
      </x:c>
      <x:c s="50" t="n">
        <x:v>34</x:v>
      </x:c>
      <x:c s="54" t="n">
        <x:v>89.47368421052632</x:v>
      </x:c>
      <x:c s="50" t="n">
        <x:v>4</x:v>
      </x:c>
      <x:c s="54" t="n">
        <x:v>10.526315789473685</x:v>
      </x:c>
      <x:c s="50" t="n">
        <x:v>1</x:v>
      </x:c>
      <x:c s="54" t="n">
        <x:v>2.94</x:v>
      </x:c>
      <x:c s="50" t="n">
        <x:v>979</x:v>
      </x:c>
      <x:c s="54" t="n">
        <x:v>99.59</x:v>
      </x:c>
    </x:row>
    <x:row>
      <x:c/>
      <x:c s="48" t="str">
        <x:v>Nevada</x:v>
      </x:c>
      <x:c s="52" t="n">
        <x:v>89</x:v>
      </x:c>
      <x:c s="52" t="n">
        <x:v>3</x:v>
      </x:c>
      <x:c s="56" t="n">
        <x:v>3.66</x:v>
      </x:c>
      <x:c s="52" t="n">
        <x:v>0</x:v>
      </x:c>
      <x:c s="56" t="n">
        <x:v>0</x:v>
      </x:c>
      <x:c s="52" t="n">
        <x:v>43</x:v>
      </x:c>
      <x:c s="56" t="n">
        <x:v>52.44</x:v>
      </x:c>
      <x:c s="52" t="n">
        <x:v>4</x:v>
      </x:c>
      <x:c s="56" t="n">
        <x:v>4.88</x:v>
      </x:c>
      <x:c s="52" t="n">
        <x:v>28</x:v>
      </x:c>
      <x:c s="56" t="n">
        <x:v>34.15</x:v>
      </x:c>
      <x:c s="52" t="n">
        <x:v>0</x:v>
      </x:c>
      <x:c s="56" t="n">
        <x:v>0</x:v>
      </x:c>
      <x:c s="52" t="n">
        <x:v>4</x:v>
      </x:c>
      <x:c s="56" t="n">
        <x:v>4.88</x:v>
      </x:c>
      <x:c s="52" t="n">
        <x:v>82</x:v>
      </x:c>
      <x:c s="56" t="n">
        <x:v>92.13483146067416</x:v>
      </x:c>
      <x:c s="52" t="n">
        <x:v>7</x:v>
      </x:c>
      <x:c s="56" t="n">
        <x:v>7.865168539325842</x:v>
      </x:c>
      <x:c s="52" t="n">
        <x:v>16</x:v>
      </x:c>
      <x:c s="56" t="n">
        <x:v>19.51</x:v>
      </x:c>
      <x:c s="52" t="n">
        <x:v>345</x:v>
      </x:c>
      <x:c s="56" t="n">
        <x:v>48.12</x:v>
      </x:c>
    </x:row>
    <x:row>
      <x:c/>
      <x:c s="46" t="str">
        <x:v>New Hampshire</x:v>
      </x:c>
      <x:c s="50" t="n">
        <x:v>33</x:v>
      </x:c>
      <x:c s="50" t="n">
        <x:v>0</x:v>
      </x:c>
      <x:c s="54" t="n">
        <x:v>0</x:v>
      </x:c>
      <x:c s="50" t="n">
        <x:v>0</x:v>
      </x:c>
      <x:c s="54" t="n">
        <x:v>0</x:v>
      </x:c>
      <x:c s="50" t="n">
        <x:v>3</x:v>
      </x:c>
      <x:c s="54" t="n">
        <x:v>13.04</x:v>
      </x:c>
      <x:c s="50" t="n">
        <x:v>1</x:v>
      </x:c>
      <x:c s="54" t="n">
        <x:v>4.35</x:v>
      </x:c>
      <x:c s="50" t="n">
        <x:v>19</x:v>
      </x:c>
      <x:c s="54" t="n">
        <x:v>82.61</x:v>
      </x:c>
      <x:c s="50" t="n">
        <x:v>0</x:v>
      </x:c>
      <x:c s="54" t="n">
        <x:v>0</x:v>
      </x:c>
      <x:c s="50" t="n">
        <x:v>0</x:v>
      </x:c>
      <x:c s="54" t="n">
        <x:v>0</x:v>
      </x:c>
      <x:c s="50" t="n">
        <x:v>23</x:v>
      </x:c>
      <x:c s="54" t="n">
        <x:v>69.6969696969697</x:v>
      </x:c>
      <x:c s="50" t="n">
        <x:v>10</x:v>
      </x:c>
      <x:c s="54" t="n">
        <x:v>30.303030303030305</x:v>
      </x:c>
      <x:c s="50" t="n">
        <x:v>0</x:v>
      </x:c>
      <x:c s="54" t="n">
        <x:v>0</x:v>
      </x:c>
      <x:c s="50" t="n">
        <x:v>479</x:v>
      </x:c>
      <x:c s="54" t="n">
        <x:v>99.38</x:v>
      </x:c>
    </x:row>
    <x:row>
      <x:c/>
      <x:c s="48" t="str">
        <x:v>New Jersey</x:v>
      </x:c>
      <x:c s="52" t="n">
        <x:v>18</x:v>
      </x:c>
      <x:c s="52" t="n">
        <x:v>0</x:v>
      </x:c>
      <x:c s="56" t="n">
        <x:v>0</x:v>
      </x:c>
      <x:c s="52" t="n">
        <x:v>0</x:v>
      </x:c>
      <x:c s="56" t="n">
        <x:v>0</x:v>
      </x:c>
      <x:c s="52" t="n">
        <x:v>2</x:v>
      </x:c>
      <x:c s="56" t="n">
        <x:v>11.76</x:v>
      </x:c>
      <x:c s="52" t="n">
        <x:v>8</x:v>
      </x:c>
      <x:c s="56" t="n">
        <x:v>47.06</x:v>
      </x:c>
      <x:c s="52" t="n">
        <x:v>6</x:v>
      </x:c>
      <x:c s="56" t="n">
        <x:v>35.29</x:v>
      </x:c>
      <x:c s="52" t="n">
        <x:v>0</x:v>
      </x:c>
      <x:c s="56" t="n">
        <x:v>0</x:v>
      </x:c>
      <x:c s="52" t="n">
        <x:v>1</x:v>
      </x:c>
      <x:c s="56" t="n">
        <x:v>5.88</x:v>
      </x:c>
      <x:c s="52" t="n">
        <x:v>17</x:v>
      </x:c>
      <x:c s="56" t="n">
        <x:v>94.44444444444444</x:v>
      </x:c>
      <x:c s="52" t="n">
        <x:v>1</x:v>
      </x:c>
      <x:c s="56" t="n">
        <x:v>5.555555555555555</x:v>
      </x:c>
      <x:c s="52" t="n">
        <x:v>1</x:v>
      </x:c>
      <x:c s="56" t="n">
        <x:v>5.88</x:v>
      </x:c>
      <x:c s="52" t="n">
        <x:v>2349</x:v>
      </x:c>
      <x:c s="56" t="n">
        <x:v>94.79</x:v>
      </x:c>
    </x:row>
    <x:row>
      <x:c/>
      <x:c s="46" t="str">
        <x:v>New Mexico</x:v>
      </x:c>
      <x:c s="50" t="n">
        <x:v>9</x:v>
      </x:c>
      <x:c s="50" t="n">
        <x:v>0</x:v>
      </x:c>
      <x:c s="54" t="n">
        <x:v>0</x:v>
      </x:c>
      <x:c s="50" t="n">
        <x:v>0</x:v>
      </x:c>
      <x:c s="54" t="n">
        <x:v>0</x:v>
      </x:c>
      <x:c s="50" t="n">
        <x:v>5</x:v>
      </x:c>
      <x:c s="54" t="n">
        <x:v>62.5</x:v>
      </x:c>
      <x:c s="50" t="n">
        <x:v>0</x:v>
      </x:c>
      <x:c s="54" t="n">
        <x:v>0</x:v>
      </x:c>
      <x:c s="50" t="n">
        <x:v>2</x:v>
      </x:c>
      <x:c s="54" t="n">
        <x:v>25</x:v>
      </x:c>
      <x:c s="50" t="n">
        <x:v>0</x:v>
      </x:c>
      <x:c s="54" t="n">
        <x:v>0</x:v>
      </x:c>
      <x:c s="50" t="n">
        <x:v>1</x:v>
      </x:c>
      <x:c s="54" t="n">
        <x:v>12.5</x:v>
      </x:c>
      <x:c s="50" t="n">
        <x:v>8</x:v>
      </x:c>
      <x:c s="54" t="n">
        <x:v>88.88888888888889</x:v>
      </x:c>
      <x:c s="50" t="n">
        <x:v>1</x:v>
      </x:c>
      <x:c s="54" t="n">
        <x:v>11.11111111111111</x:v>
      </x:c>
      <x:c s="50" t="n">
        <x:v>2</x:v>
      </x:c>
      <x:c s="54" t="n">
        <x:v>25</x:v>
      </x:c>
      <x:c s="50" t="n">
        <x:v>625</x:v>
      </x:c>
      <x:c s="54" t="n">
        <x:v>73.01</x:v>
      </x:c>
    </x:row>
    <x:row>
      <x:c/>
      <x:c s="48" t="str">
        <x:v>New York</x:v>
      </x:c>
      <x:c s="52" t="n">
        <x:v>21</x:v>
      </x:c>
      <x:c s="52" t="n">
        <x:v>0</x:v>
      </x:c>
      <x:c s="56" t="n">
        <x:v>0</x:v>
      </x:c>
      <x:c s="52" t="n">
        <x:v>0</x:v>
      </x:c>
      <x:c s="56" t="n">
        <x:v>0</x:v>
      </x:c>
      <x:c s="52" t="n">
        <x:v>1</x:v>
      </x:c>
      <x:c s="56" t="n">
        <x:v>5</x:v>
      </x:c>
      <x:c s="52" t="n">
        <x:v>3</x:v>
      </x:c>
      <x:c s="56" t="n">
        <x:v>15</x:v>
      </x:c>
      <x:c s="52" t="n">
        <x:v>16</x:v>
      </x:c>
      <x:c s="56" t="n">
        <x:v>80</x:v>
      </x:c>
      <x:c s="52" t="n">
        <x:v>0</x:v>
      </x:c>
      <x:c s="56" t="n">
        <x:v>0</x:v>
      </x:c>
      <x:c s="52" t="n">
        <x:v>0</x:v>
      </x:c>
      <x:c s="56" t="n">
        <x:v>0</x:v>
      </x:c>
      <x:c s="52" t="n">
        <x:v>20</x:v>
      </x:c>
      <x:c s="56" t="n">
        <x:v>95.23809523809524</x:v>
      </x:c>
      <x:c s="52" t="n">
        <x:v>1</x:v>
      </x:c>
      <x:c s="56" t="n">
        <x:v>4.761904761904762</x:v>
      </x:c>
      <x:c s="52" t="n">
        <x:v>0</x:v>
      </x:c>
      <x:c s="56" t="n">
        <x:v>0</x:v>
      </x:c>
      <x:c s="52" t="n">
        <x:v>3109</x:v>
      </x:c>
      <x:c s="56" t="n">
        <x:v>63.93</x:v>
      </x:c>
    </x:row>
    <x:row>
      <x:c/>
      <x:c s="46" t="str">
        <x:v>North Carolina</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2</x:v>
      </x:c>
      <x:c s="54" t="n">
        <x:v>100</x:v>
      </x:c>
      <x:c s="50" t="n">
        <x:v>0</x:v>
      </x:c>
      <x:c s="54" t="n">
        <x:v>0</x:v>
      </x:c>
      <x:c s="50" t="n">
        <x:v>0</x:v>
      </x:c>
      <x:c s="54" t="n">
        <x:v>0</x:v>
      </x:c>
      <x:c s="50" t="n">
        <x:v>2220</x:v>
      </x:c>
      <x:c s="54" t="n">
        <x:v>82.77</x:v>
      </x:c>
    </x:row>
    <x:row>
      <x:c/>
      <x:c s="48" t="str">
        <x:v>North Dakota</x:v>
      </x:c>
      <x:c s="52" t="n">
        <x:v>32</x:v>
      </x:c>
      <x:c s="52" t="n">
        <x:v>5</x:v>
      </x:c>
      <x:c s="56" t="n">
        <x:v>20</x:v>
      </x:c>
      <x:c s="52" t="n">
        <x:v>0</x:v>
      </x:c>
      <x:c s="56" t="n">
        <x:v>0</x:v>
      </x:c>
      <x:c s="52" t="n">
        <x:v>1</x:v>
      </x:c>
      <x:c s="56" t="n">
        <x:v>4</x:v>
      </x:c>
      <x:c s="52" t="n">
        <x:v>2</x:v>
      </x:c>
      <x:c s="56" t="n">
        <x:v>8</x:v>
      </x:c>
      <x:c s="52" t="n">
        <x:v>17</x:v>
      </x:c>
      <x:c s="56" t="n">
        <x:v>68</x:v>
      </x:c>
      <x:c s="52" t="n">
        <x:v>0</x:v>
      </x:c>
      <x:c s="56" t="n">
        <x:v>0</x:v>
      </x:c>
      <x:c s="52" t="n">
        <x:v>0</x:v>
      </x:c>
      <x:c s="56" t="n">
        <x:v>0</x:v>
      </x:c>
      <x:c s="52" t="n">
        <x:v>25</x:v>
      </x:c>
      <x:c s="56" t="n">
        <x:v>78.125</x:v>
      </x:c>
      <x:c s="52" t="n">
        <x:v>7</x:v>
      </x:c>
      <x:c s="56" t="n">
        <x:v>21.875</x:v>
      </x:c>
      <x:c s="52" t="n">
        <x:v>1</x:v>
      </x:c>
      <x:c s="56" t="n">
        <x:v>4</x:v>
      </x:c>
      <x:c s="52" t="n">
        <x:v>474</x:v>
      </x:c>
      <x:c s="56" t="n">
        <x:v>99.37</x:v>
      </x:c>
    </x:row>
    <x:row>
      <x:c/>
      <x:c s="46" t="str">
        <x:v>Ohio</x:v>
      </x:c>
      <x:c s="50" t="n">
        <x:v>62</x:v>
      </x:c>
      <x:c s="50" t="n">
        <x:v>0</x:v>
      </x:c>
      <x:c s="54" t="n">
        <x:v>0</x:v>
      </x:c>
      <x:c s="50" t="n">
        <x:v>0</x:v>
      </x:c>
      <x:c s="54" t="n">
        <x:v>0</x:v>
      </x:c>
      <x:c s="50" t="n">
        <x:v>2</x:v>
      </x:c>
      <x:c s="54" t="n">
        <x:v>3.51</x:v>
      </x:c>
      <x:c s="50" t="n">
        <x:v>11</x:v>
      </x:c>
      <x:c s="54" t="n">
        <x:v>19.3</x:v>
      </x:c>
      <x:c s="50" t="n">
        <x:v>43</x:v>
      </x:c>
      <x:c s="54" t="n">
        <x:v>75.44</x:v>
      </x:c>
      <x:c s="50" t="n">
        <x:v>0</x:v>
      </x:c>
      <x:c s="54" t="n">
        <x:v>0</x:v>
      </x:c>
      <x:c s="50" t="n">
        <x:v>1</x:v>
      </x:c>
      <x:c s="54" t="n">
        <x:v>1.75</x:v>
      </x:c>
      <x:c s="50" t="n">
        <x:v>57</x:v>
      </x:c>
      <x:c s="54" t="n">
        <x:v>91.93548387096774</x:v>
      </x:c>
      <x:c s="50" t="n">
        <x:v>5</x:v>
      </x:c>
      <x:c s="54" t="n">
        <x:v>8.064516129032258</x:v>
      </x:c>
      <x:c s="50" t="n">
        <x:v>0</x:v>
      </x:c>
      <x:c s="54" t="n">
        <x:v>0</x:v>
      </x:c>
      <x:c s="50" t="n">
        <x:v>3334</x:v>
      </x:c>
      <x:c s="54" t="n">
        <x:v>97.4</x:v>
      </x:c>
    </x:row>
    <x:row>
      <x:c/>
      <x:c s="48" t="str">
        <x:v>Oklahoma</x:v>
      </x:c>
      <x:c s="52" t="n">
        <x:v>62</x:v>
      </x:c>
      <x:c s="52" t="n">
        <x:v>2</x:v>
      </x:c>
      <x:c s="56" t="n">
        <x:v>3.33</x:v>
      </x:c>
      <x:c s="52" t="n">
        <x:v>0</x:v>
      </x:c>
      <x:c s="56" t="n">
        <x:v>0</x:v>
      </x:c>
      <x:c s="52" t="n">
        <x:v>10</x:v>
      </x:c>
      <x:c s="56" t="n">
        <x:v>16.67</x:v>
      </x:c>
      <x:c s="52" t="n">
        <x:v>18</x:v>
      </x:c>
      <x:c s="56" t="n">
        <x:v>30</x:v>
      </x:c>
      <x:c s="52" t="n">
        <x:v>19</x:v>
      </x:c>
      <x:c s="56" t="n">
        <x:v>31.67</x:v>
      </x:c>
      <x:c s="52" t="n">
        <x:v>0</x:v>
      </x:c>
      <x:c s="56" t="n">
        <x:v>0</x:v>
      </x:c>
      <x:c s="52" t="n">
        <x:v>11</x:v>
      </x:c>
      <x:c s="56" t="n">
        <x:v>18.33</x:v>
      </x:c>
      <x:c s="52" t="n">
        <x:v>60</x:v>
      </x:c>
      <x:c s="56" t="n">
        <x:v>96.7741935483871</x:v>
      </x:c>
      <x:c s="52" t="n">
        <x:v>2</x:v>
      </x:c>
      <x:c s="56" t="n">
        <x:v>3.225806451612903</x:v>
      </x:c>
      <x:c s="52" t="n">
        <x:v>6</x:v>
      </x:c>
      <x:c s="56" t="n">
        <x:v>10</x:v>
      </x:c>
      <x:c s="52" t="n">
        <x:v>1758</x:v>
      </x:c>
      <x:c s="56" t="n">
        <x:v>97.72</x:v>
      </x:c>
    </x:row>
    <x:row>
      <x:c/>
      <x:c s="46" t="str">
        <x:v>Oregon</x:v>
      </x:c>
      <x:c s="50" t="n">
        <x:v>5</x:v>
      </x:c>
      <x:c s="50" t="n">
        <x:v>2</x:v>
      </x:c>
      <x:c s="54" t="n">
        <x:v>50</x:v>
      </x:c>
      <x:c s="50" t="n">
        <x:v>0</x:v>
      </x:c>
      <x:c s="54" t="n">
        <x:v>0</x:v>
      </x:c>
      <x:c s="50" t="n">
        <x:v>0</x:v>
      </x:c>
      <x:c s="54" t="n">
        <x:v>0</x:v>
      </x:c>
      <x:c s="50" t="n">
        <x:v>0</x:v>
      </x:c>
      <x:c s="54" t="n">
        <x:v>0</x:v>
      </x:c>
      <x:c s="50" t="n">
        <x:v>2</x:v>
      </x:c>
      <x:c s="54" t="n">
        <x:v>50</x:v>
      </x:c>
      <x:c s="50" t="n">
        <x:v>0</x:v>
      </x:c>
      <x:c s="54" t="n">
        <x:v>0</x:v>
      </x:c>
      <x:c s="50" t="n">
        <x:v>0</x:v>
      </x:c>
      <x:c s="54" t="n">
        <x:v>0</x:v>
      </x:c>
      <x:c s="50" t="n">
        <x:v>4</x:v>
      </x:c>
      <x:c s="54" t="n">
        <x:v>80</x:v>
      </x:c>
      <x:c s="50" t="n">
        <x:v>1</x:v>
      </x:c>
      <x:c s="54" t="n">
        <x:v>20</x:v>
      </x:c>
      <x:c s="50" t="n">
        <x:v>1</x:v>
      </x:c>
      <x:c s="54" t="n">
        <x:v>25</x:v>
      </x:c>
      <x:c s="50" t="n">
        <x:v>991</x:v>
      </x:c>
      <x:c s="54" t="n">
        <x:v>77.36</x:v>
      </x:c>
    </x:row>
    <x:row>
      <x:c/>
      <x:c s="48" t="str">
        <x:v>Pennsylvania</x:v>
      </x:c>
      <x:c s="52" t="n">
        <x:v>383</x:v>
      </x:c>
      <x:c s="52" t="n">
        <x:v>1</x:v>
      </x:c>
      <x:c s="56" t="n">
        <x:v>0.28</x:v>
      </x:c>
      <x:c s="52" t="n">
        <x:v>1</x:v>
      </x:c>
      <x:c s="56" t="n">
        <x:v>0.28</x:v>
      </x:c>
      <x:c s="52" t="n">
        <x:v>27</x:v>
      </x:c>
      <x:c s="56" t="n">
        <x:v>7.65</x:v>
      </x:c>
      <x:c s="52" t="n">
        <x:v>56</x:v>
      </x:c>
      <x:c s="56" t="n">
        <x:v>15.86</x:v>
      </x:c>
      <x:c s="52" t="n">
        <x:v>242</x:v>
      </x:c>
      <x:c s="56" t="n">
        <x:v>68.56</x:v>
      </x:c>
      <x:c s="52" t="n">
        <x:v>0</x:v>
      </x:c>
      <x:c s="56" t="n">
        <x:v>0</x:v>
      </x:c>
      <x:c s="52" t="n">
        <x:v>26</x:v>
      </x:c>
      <x:c s="56" t="n">
        <x:v>7.37</x:v>
      </x:c>
      <x:c s="52" t="n">
        <x:v>353</x:v>
      </x:c>
      <x:c s="56" t="n">
        <x:v>92.16710182767623</x:v>
      </x:c>
      <x:c s="52" t="n">
        <x:v>30</x:v>
      </x:c>
      <x:c s="56" t="n">
        <x:v>7.83289817232376</x:v>
      </x:c>
      <x:c s="52" t="n">
        <x:v>9</x:v>
      </x:c>
      <x:c s="56" t="n">
        <x:v>2.55</x:v>
      </x:c>
      <x:c s="52" t="n">
        <x:v>2680</x:v>
      </x:c>
      <x:c s="56" t="n">
        <x:v>91.25</x:v>
      </x:c>
    </x:row>
    <x:row>
      <x:c/>
      <x:c s="46" t="str">
        <x:v>Puerto Rico</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8" t="str">
        <x:v>Rhode Island</x:v>
      </x:c>
      <x:c s="52" t="n">
        <x:v>5</x:v>
      </x:c>
      <x:c s="52" t="n">
        <x:v>0</x:v>
      </x:c>
      <x:c s="56" t="n">
        <x:v>0</x:v>
      </x:c>
      <x:c s="52" t="n">
        <x:v>0</x:v>
      </x:c>
      <x:c s="56" t="n">
        <x:v>0</x:v>
      </x:c>
      <x:c s="52" t="n">
        <x:v>3</x:v>
      </x:c>
      <x:c s="56" t="n">
        <x:v>60</x:v>
      </x:c>
      <x:c s="52" t="n">
        <x:v>1</x:v>
      </x:c>
      <x:c s="56" t="n">
        <x:v>20</x:v>
      </x:c>
      <x:c s="52" t="n">
        <x:v>0</x:v>
      </x:c>
      <x:c s="56" t="n">
        <x:v>0</x:v>
      </x:c>
      <x:c s="52" t="n">
        <x:v>0</x:v>
      </x:c>
      <x:c s="56" t="n">
        <x:v>0</x:v>
      </x:c>
      <x:c s="52" t="n">
        <x:v>1</x:v>
      </x:c>
      <x:c s="56" t="n">
        <x:v>20</x:v>
      </x:c>
      <x:c s="52" t="n">
        <x:v>5</x:v>
      </x:c>
      <x:c s="56" t="n">
        <x:v>100</x:v>
      </x:c>
      <x:c s="52" t="n">
        <x:v>0</x:v>
      </x:c>
      <x:c s="56" t="n">
        <x:v>0</x:v>
      </x:c>
      <x:c s="52" t="n">
        <x:v>2</x:v>
      </x:c>
      <x:c s="56" t="n">
        <x:v>40</x:v>
      </x:c>
      <x:c s="52" t="n">
        <x:v>256</x:v>
      </x:c>
      <x:c s="56" t="n">
        <x:v>86.2</x:v>
      </x:c>
    </x:row>
    <x:row>
      <x:c/>
      <x:c s="46" t="str">
        <x:v>South Carolina</x:v>
      </x:c>
      <x:c s="50" t="n">
        <x:v>65</x:v>
      </x:c>
      <x:c s="50" t="n">
        <x:v>0</x:v>
      </x:c>
      <x:c s="54" t="n">
        <x:v>0</x:v>
      </x:c>
      <x:c s="50" t="n">
        <x:v>0</x:v>
      </x:c>
      <x:c s="54" t="n">
        <x:v>0</x:v>
      </x:c>
      <x:c s="50" t="n">
        <x:v>3</x:v>
      </x:c>
      <x:c s="54" t="n">
        <x:v>5.26</x:v>
      </x:c>
      <x:c s="50" t="n">
        <x:v>25</x:v>
      </x:c>
      <x:c s="54" t="n">
        <x:v>43.86</x:v>
      </x:c>
      <x:c s="50" t="n">
        <x:v>26</x:v>
      </x:c>
      <x:c s="54" t="n">
        <x:v>45.61</x:v>
      </x:c>
      <x:c s="50" t="n">
        <x:v>0</x:v>
      </x:c>
      <x:c s="54" t="n">
        <x:v>0</x:v>
      </x:c>
      <x:c s="50" t="n">
        <x:v>3</x:v>
      </x:c>
      <x:c s="54" t="n">
        <x:v>5.26</x:v>
      </x:c>
      <x:c s="50" t="n">
        <x:v>57</x:v>
      </x:c>
      <x:c s="54" t="n">
        <x:v>87.6923076923077</x:v>
      </x:c>
      <x:c s="50" t="n">
        <x:v>8</x:v>
      </x:c>
      <x:c s="54" t="n">
        <x:v>12.307692307692308</x:v>
      </x:c>
      <x:c s="50" t="n">
        <x:v>2</x:v>
      </x:c>
      <x:c s="54" t="n">
        <x:v>3.51</x:v>
      </x:c>
      <x:c s="50" t="n">
        <x:v>1185</x:v>
      </x:c>
      <x:c s="54" t="n">
        <x:v>96.73</x:v>
      </x:c>
    </x:row>
    <x:row>
      <x:c/>
      <x:c s="48" t="str">
        <x:v>South Dakota</x:v>
      </x:c>
      <x:c s="52" t="n">
        <x:v>65</x:v>
      </x:c>
      <x:c s="52" t="n">
        <x:v>6</x:v>
      </x:c>
      <x:c s="56" t="n">
        <x:v>9.84</x:v>
      </x:c>
      <x:c s="52" t="n">
        <x:v>0</x:v>
      </x:c>
      <x:c s="56" t="n">
        <x:v>0</x:v>
      </x:c>
      <x:c s="52" t="n">
        <x:v>1</x:v>
      </x:c>
      <x:c s="56" t="n">
        <x:v>1.64</x:v>
      </x:c>
      <x:c s="52" t="n">
        <x:v>10</x:v>
      </x:c>
      <x:c s="56" t="n">
        <x:v>16.39</x:v>
      </x:c>
      <x:c s="52" t="n">
        <x:v>39</x:v>
      </x:c>
      <x:c s="56" t="n">
        <x:v>63.93</x:v>
      </x:c>
      <x:c s="52" t="n">
        <x:v>0</x:v>
      </x:c>
      <x:c s="56" t="n">
        <x:v>0</x:v>
      </x:c>
      <x:c s="52" t="n">
        <x:v>5</x:v>
      </x:c>
      <x:c s="56" t="n">
        <x:v>8.2</x:v>
      </x:c>
      <x:c s="52" t="n">
        <x:v>61</x:v>
      </x:c>
      <x:c s="56" t="n">
        <x:v>93.84615384615384</x:v>
      </x:c>
      <x:c s="52" t="n">
        <x:v>4</x:v>
      </x:c>
      <x:c s="56" t="n">
        <x:v>6.153846153846154</x:v>
      </x:c>
      <x:c s="52" t="n">
        <x:v>4</x:v>
      </x:c>
      <x:c s="56" t="n">
        <x:v>6.56</x:v>
      </x:c>
      <x:c s="52" t="n">
        <x:v>672</x:v>
      </x:c>
      <x:c s="56" t="n">
        <x:v>98.1</x:v>
      </x:c>
    </x:row>
    <x:row>
      <x:c/>
      <x:c s="46" t="str">
        <x:v>Tennessee</x:v>
      </x:c>
      <x:c s="50" t="n">
        <x:v>69</x:v>
      </x:c>
      <x:c s="50" t="n">
        <x:v>0</x:v>
      </x:c>
      <x:c s="54" t="n">
        <x:v>0</x:v>
      </x:c>
      <x:c s="50" t="n">
        <x:v>0</x:v>
      </x:c>
      <x:c s="54" t="n">
        <x:v>0</x:v>
      </x:c>
      <x:c s="50" t="n">
        <x:v>4</x:v>
      </x:c>
      <x:c s="54" t="n">
        <x:v>5.97</x:v>
      </x:c>
      <x:c s="50" t="n">
        <x:v>16</x:v>
      </x:c>
      <x:c s="54" t="n">
        <x:v>23.88</x:v>
      </x:c>
      <x:c s="50" t="n">
        <x:v>45</x:v>
      </x:c>
      <x:c s="54" t="n">
        <x:v>67.16</x:v>
      </x:c>
      <x:c s="50" t="n">
        <x:v>0</x:v>
      </x:c>
      <x:c s="54" t="n">
        <x:v>0</x:v>
      </x:c>
      <x:c s="50" t="n">
        <x:v>2</x:v>
      </x:c>
      <x:c s="54" t="n">
        <x:v>2.99</x:v>
      </x:c>
      <x:c s="50" t="n">
        <x:v>67</x:v>
      </x:c>
      <x:c s="54" t="n">
        <x:v>97.10144927536231</x:v>
      </x:c>
      <x:c s="50" t="n">
        <x:v>2</x:v>
      </x:c>
      <x:c s="54" t="n">
        <x:v>2.898550724637681</x:v>
      </x:c>
      <x:c s="50" t="n">
        <x:v>0</x:v>
      </x:c>
      <x:c s="54" t="n">
        <x:v>0</x:v>
      </x:c>
      <x:c s="50" t="n">
        <x:v>1346</x:v>
      </x:c>
      <x:c s="54" t="n">
        <x:v>74.2</x:v>
      </x:c>
    </x:row>
    <x:row>
      <x:c/>
      <x:c s="48" t="str">
        <x:v>Texas</x:v>
      </x:c>
      <x:c s="52" t="n">
        <x:v>805</x:v>
      </x:c>
      <x:c s="52" t="n">
        <x:v>0</x:v>
      </x:c>
      <x:c s="56" t="n">
        <x:v>0</x:v>
      </x:c>
      <x:c s="52" t="n">
        <x:v>3</x:v>
      </x:c>
      <x:c s="56" t="n">
        <x:v>0.56</x:v>
      </x:c>
      <x:c s="52" t="n">
        <x:v>230</x:v>
      </x:c>
      <x:c s="56" t="n">
        <x:v>43.15</x:v>
      </x:c>
      <x:c s="52" t="n">
        <x:v>126</x:v>
      </x:c>
      <x:c s="56" t="n">
        <x:v>23.64</x:v>
      </x:c>
      <x:c s="52" t="n">
        <x:v>150</x:v>
      </x:c>
      <x:c s="56" t="n">
        <x:v>28.14</x:v>
      </x:c>
      <x:c s="52" t="n">
        <x:v>0</x:v>
      </x:c>
      <x:c s="56" t="n">
        <x:v>0</x:v>
      </x:c>
      <x:c s="52" t="n">
        <x:v>24</x:v>
      </x:c>
      <x:c s="56" t="n">
        <x:v>4.5</x:v>
      </x:c>
      <x:c s="52" t="n">
        <x:v>533</x:v>
      </x:c>
      <x:c s="56" t="n">
        <x:v>66.2111801242236</x:v>
      </x:c>
      <x:c s="52" t="n">
        <x:v>272</x:v>
      </x:c>
      <x:c s="56" t="n">
        <x:v>33.7888198757764</x:v>
      </x:c>
      <x:c s="52" t="n">
        <x:v>76</x:v>
      </x:c>
      <x:c s="56" t="n">
        <x:v>14.26</x:v>
      </x:c>
      <x:c s="52" t="n">
        <x:v>7312</x:v>
      </x:c>
      <x:c s="56" t="n">
        <x:v>84.94</x:v>
      </x:c>
    </x:row>
    <x:row>
      <x:c/>
      <x:c s="46" t="str">
        <x:v>Utah</x:v>
      </x:c>
      <x:c s="50" t="n">
        <x:v>8</x:v>
      </x:c>
      <x:c s="50" t="n">
        <x:v>0</x:v>
      </x:c>
      <x:c s="54" t="n">
        <x:v>0</x:v>
      </x:c>
      <x:c s="50" t="n">
        <x:v>0</x:v>
      </x:c>
      <x:c s="54" t="n">
        <x:v>0</x:v>
      </x:c>
      <x:c s="50" t="n">
        <x:v>1</x:v>
      </x:c>
      <x:c s="54" t="n">
        <x:v>12.5</x:v>
      </x:c>
      <x:c s="50" t="n">
        <x:v>0</x:v>
      </x:c>
      <x:c s="54" t="n">
        <x:v>0</x:v>
      </x:c>
      <x:c s="50" t="n">
        <x:v>7</x:v>
      </x:c>
      <x:c s="54" t="n">
        <x:v>87.5</x:v>
      </x:c>
      <x:c s="50" t="n">
        <x:v>0</x:v>
      </x:c>
      <x:c s="54" t="n">
        <x:v>0</x:v>
      </x:c>
      <x:c s="50" t="n">
        <x:v>0</x:v>
      </x:c>
      <x:c s="54" t="n">
        <x:v>0</x:v>
      </x:c>
      <x:c s="50" t="n">
        <x:v>8</x:v>
      </x:c>
      <x:c s="54" t="n">
        <x:v>100</x:v>
      </x:c>
      <x:c s="50" t="n">
        <x:v>0</x:v>
      </x:c>
      <x:c s="54" t="n">
        <x:v>0</x:v>
      </x:c>
      <x:c s="50" t="n">
        <x:v>0</x:v>
      </x:c>
      <x:c s="54" t="n">
        <x:v>0</x:v>
      </x:c>
      <x:c s="50" t="n">
        <x:v>959</x:v>
      </x:c>
      <x:c s="54" t="n">
        <x:v>93.74</x:v>
      </x:c>
    </x:row>
    <x:row>
      <x:c/>
      <x:c s="48" t="str">
        <x:v>Vermont</x:v>
      </x:c>
      <x:c s="52"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296</x:v>
      </x:c>
      <x:c s="56" t="n">
        <x:v>100</x:v>
      </x:c>
    </x:row>
    <x:row>
      <x:c/>
      <x:c s="46" t="str">
        <x:v>Virginia</x:v>
      </x:c>
      <x:c s="50" t="n">
        <x:v>45</x:v>
      </x:c>
      <x:c s="50" t="n">
        <x:v>0</x:v>
      </x:c>
      <x:c s="54" t="n">
        <x:v>0</x:v>
      </x:c>
      <x:c s="50" t="n">
        <x:v>0</x:v>
      </x:c>
      <x:c s="54" t="n">
        <x:v>0</x:v>
      </x:c>
      <x:c s="50" t="n">
        <x:v>2</x:v>
      </x:c>
      <x:c s="54" t="n">
        <x:v>5.13</x:v>
      </x:c>
      <x:c s="50" t="n">
        <x:v>7</x:v>
      </x:c>
      <x:c s="54" t="n">
        <x:v>17.95</x:v>
      </x:c>
      <x:c s="50" t="n">
        <x:v>29</x:v>
      </x:c>
      <x:c s="54" t="n">
        <x:v>74.36</x:v>
      </x:c>
      <x:c s="50" t="n">
        <x:v>0</x:v>
      </x:c>
      <x:c s="54" t="n">
        <x:v>0</x:v>
      </x:c>
      <x:c s="50" t="n">
        <x:v>1</x:v>
      </x:c>
      <x:c s="54" t="n">
        <x:v>2.56</x:v>
      </x:c>
      <x:c s="50" t="n">
        <x:v>39</x:v>
      </x:c>
      <x:c s="54" t="n">
        <x:v>86.66666666666667</x:v>
      </x:c>
      <x:c s="50" t="n">
        <x:v>6</x:v>
      </x:c>
      <x:c s="54" t="n">
        <x:v>13.333333333333334</x:v>
      </x:c>
      <x:c s="50" t="n">
        <x:v>0</x:v>
      </x:c>
      <x:c s="54" t="n">
        <x:v>0</x:v>
      </x:c>
      <x:c s="50" t="n">
        <x:v>1652</x:v>
      </x:c>
      <x:c s="54" t="n">
        <x:v>86.4</x:v>
      </x:c>
    </x:row>
    <x:row>
      <x:c/>
      <x:c s="48" t="str">
        <x:v>Washington</x:v>
      </x:c>
      <x:c s="52" t="n">
        <x:v>18</x:v>
      </x:c>
      <x:c s="52" t="n">
        <x:v>0</x:v>
      </x:c>
      <x:c s="56" t="n">
        <x:v>0</x:v>
      </x:c>
      <x:c s="52" t="n">
        <x:v>0</x:v>
      </x:c>
      <x:c s="56" t="n">
        <x:v>0</x:v>
      </x:c>
      <x:c s="52" t="n">
        <x:v>4</x:v>
      </x:c>
      <x:c s="56" t="n">
        <x:v>25</x:v>
      </x:c>
      <x:c s="52" t="n">
        <x:v>0</x:v>
      </x:c>
      <x:c s="56" t="n">
        <x:v>0</x:v>
      </x:c>
      <x:c s="52" t="n">
        <x:v>11</x:v>
      </x:c>
      <x:c s="56" t="n">
        <x:v>68.75</x:v>
      </x:c>
      <x:c s="52" t="n">
        <x:v>0</x:v>
      </x:c>
      <x:c s="56" t="n">
        <x:v>0</x:v>
      </x:c>
      <x:c s="52" t="n">
        <x:v>1</x:v>
      </x:c>
      <x:c s="56" t="n">
        <x:v>6.25</x:v>
      </x:c>
      <x:c s="52" t="n">
        <x:v>16</x:v>
      </x:c>
      <x:c s="56" t="n">
        <x:v>88.88888888888889</x:v>
      </x:c>
      <x:c s="52" t="n">
        <x:v>2</x:v>
      </x:c>
      <x:c s="56" t="n">
        <x:v>11.11111111111111</x:v>
      </x:c>
      <x:c s="52" t="n">
        <x:v>0</x:v>
      </x:c>
      <x:c s="56" t="n">
        <x:v>0</x:v>
      </x:c>
      <x:c s="52" t="n">
        <x:v>1957</x:v>
      </x:c>
      <x:c s="56" t="n">
        <x:v>85.42</x:v>
      </x:c>
    </x:row>
    <x:row>
      <x:c/>
      <x:c s="46" t="str">
        <x:v>West Virginia</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2</x:v>
      </x:c>
      <x:c s="54" t="n">
        <x:v>100</x:v>
      </x:c>
      <x:c s="50" t="n">
        <x:v>0</x:v>
      </x:c>
      <x:c s="54" t="n">
        <x:v>0</x:v>
      </x:c>
      <x:c s="50" t="n">
        <x:v>0</x:v>
      </x:c>
      <x:c s="54" t="n">
        <x:v>0</x:v>
      </x:c>
      <x:c s="50" t="n">
        <x:v>606</x:v>
      </x:c>
      <x:c s="54" t="n">
        <x:v>90.31</x:v>
      </x:c>
    </x:row>
    <x:row>
      <x:c/>
      <x:c s="48" t="str">
        <x:v>Wisconsin</x:v>
      </x:c>
      <x:c s="52" t="n">
        <x:v>84</x:v>
      </x:c>
      <x:c s="52" t="n">
        <x:v>1</x:v>
      </x:c>
      <x:c s="56" t="n">
        <x:v>1.37</x:v>
      </x:c>
      <x:c s="52" t="n">
        <x:v>0</x:v>
      </x:c>
      <x:c s="56" t="n">
        <x:v>0</x:v>
      </x:c>
      <x:c s="52" t="n">
        <x:v>8</x:v>
      </x:c>
      <x:c s="56" t="n">
        <x:v>10.96</x:v>
      </x:c>
      <x:c s="52" t="n">
        <x:v>8</x:v>
      </x:c>
      <x:c s="56" t="n">
        <x:v>10.96</x:v>
      </x:c>
      <x:c s="52" t="n">
        <x:v>51</x:v>
      </x:c>
      <x:c s="56" t="n">
        <x:v>69.86</x:v>
      </x:c>
      <x:c s="52" t="n">
        <x:v>0</x:v>
      </x:c>
      <x:c s="56" t="n">
        <x:v>0</x:v>
      </x:c>
      <x:c s="52" t="n">
        <x:v>5</x:v>
      </x:c>
      <x:c s="56" t="n">
        <x:v>6.85</x:v>
      </x:c>
      <x:c s="52" t="n">
        <x:v>73</x:v>
      </x:c>
      <x:c s="56" t="n">
        <x:v>86.9047619047619</x:v>
      </x:c>
      <x:c s="52" t="n">
        <x:v>11</x:v>
      </x:c>
      <x:c s="56" t="n">
        <x:v>13.095238095238095</x:v>
      </x:c>
      <x:c s="52" t="n">
        <x:v>4</x:v>
      </x:c>
      <x:c s="56" t="n">
        <x:v>5.48</x:v>
      </x:c>
      <x:c s="52" t="n">
        <x:v>1941</x:v>
      </x:c>
      <x:c s="56" t="n">
        <x:v>91.3</x:v>
      </x:c>
    </x:row>
    <x:row>
      <x:c/>
      <x:c s="47" t="str">
        <x:v>Wyoming</x:v>
      </x:c>
      <x:c s="51" t="n">
        <x:v>12</x:v>
      </x:c>
      <x:c s="51" t="n">
        <x:v>0</x:v>
      </x:c>
      <x:c s="55" t="n">
        <x:v>0</x:v>
      </x:c>
      <x:c s="51" t="n">
        <x:v>0</x:v>
      </x:c>
      <x:c s="55" t="n">
        <x:v>0</x:v>
      </x:c>
      <x:c s="51" t="n">
        <x:v>2</x:v>
      </x:c>
      <x:c s="55" t="n">
        <x:v>22.22</x:v>
      </x:c>
      <x:c s="51" t="n">
        <x:v>1</x:v>
      </x:c>
      <x:c s="55" t="n">
        <x:v>11.11</x:v>
      </x:c>
      <x:c s="51" t="n">
        <x:v>6</x:v>
      </x:c>
      <x:c s="55" t="n">
        <x:v>66.67</x:v>
      </x:c>
      <x:c s="51" t="n">
        <x:v>0</x:v>
      </x:c>
      <x:c s="55" t="n">
        <x:v>0</x:v>
      </x:c>
      <x:c s="51" t="n">
        <x:v>0</x:v>
      </x:c>
      <x:c s="55" t="n">
        <x:v>0</x:v>
      </x:c>
      <x:c s="51" t="n">
        <x:v>9</x:v>
      </x:c>
      <x:c s="55" t="n">
        <x:v>75</x:v>
      </x:c>
      <x:c s="51" t="n">
        <x:v>3</x:v>
      </x:c>
      <x:c s="55" t="n">
        <x:v>25</x:v>
      </x:c>
      <x:c s="51" t="n">
        <x:v>0</x:v>
      </x:c>
      <x:c s="55" t="n">
        <x:v>0</x:v>
      </x:c>
      <x:c s="51" t="n">
        <x:v>354</x:v>
      </x:c>
      <x:c s="55" t="n">
        <x:v>99.16</x:v>
      </x:c>
    </x:row>
    <x:row>
      <x:c/>
      <x:c t="str">
        <x:v>‡ Data suppressed due to data quality concerns.</x:v>
      </x:c>
    </x:row>
    <x:row>
      <x:c/>
      <x:c t="str">
        <x:v>NOTE: Table reads (for 50 states, District of Columbia, and Puerto Rico totals): Of all 3,138 public school students with disabilities who received school-related arrests, 538 (17.14%) were served solely under Section 504 and 2,600 (82.86%) were served under IDEA.</x:v>
      </x:c>
    </x:row>
    <x:row>
      <x:c/>
      <x:c t="str">
        <x:v>					Table reads (for 50 states, District of Columbia, and Puerto Rico totals): Of all 
	2,600 public school students with disabilities served under IDEA who received school-related arrests, 33 (1.27%) were American Indian or Alaska Native.</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84.42% of responding schools.</x:v>
      </x:c>
    </x:row>
    <x:row>
      <x:c/>
      <x:c t="str">
        <x:v>SOURCE: U.S. Department of Education, Office for Civil Rights, Civil Rights Data Collection, 2020-21, Public Use File</x:v>
      </x:c>
    </x:row>
  </x:sheetData>
  <x:mergeCells count="16">
    <x:mergeCell ref="P5:Q5"/>
    <x:mergeCell ref="V4:W5"/>
    <x:mergeCell ref="Y4:Z5"/>
    <x:mergeCell ref="X4:X5"/>
    <x:mergeCell ref="B2:W2"/>
    <x:mergeCell ref="B4:B5"/>
    <x:mergeCell ref="C4:C5"/>
    <x:mergeCell ref="T4:U5"/>
    <x:mergeCell ref="R4:S5"/>
    <x:mergeCell ref="D4:Q4"/>
    <x:mergeCell ref="D5:E5"/>
    <x:mergeCell ref="F5:G5"/>
    <x:mergeCell ref="H5:I5"/>
    <x:mergeCell ref="J5:K5"/>
    <x:mergeCell ref="L5:M5"/>
    <x:mergeCell ref="N5:O5"/>
    <x:mergeCell ref="B60:Y60"/>
    <x:mergeCell ref="B61:Y61"/>
    <x:mergeCell ref="B62:Y62"/>
    <x:mergeCell ref="B63:Y63"/>
    <x:mergeCell ref="B64:Y64"/>
    <x:mergeCell ref="B65:Y65"/>
    <x:mergeCell ref="B66:Y66"/>
    <x:mergeCell ref="B67:Y67"/>
  </x:mergeCells>
  <x:phoneticPr fontId="15" type="noConversion"/>
  <x:printOptions horizontalCentered="1"/>
  <x:pageMargins left="0.25" right="0.25" top="0.75" bottom="0.75" header="0.3" footer="0.3"/>
  <x:pageSetup scale="47" orientation="landscape" horizontalDpi="4294967292" verticalDpi="4294967292"/>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Z6"/>
  <x:sheetViews>
    <x:sheetView tabSelected="1" zoomScale="80" zoomScaleNormal="80" workbookViewId="0">
      <x:selection activeCell="D4" sqref="D4:Q4"/>
    </x:sheetView>
  </x:sheetViews>
  <x:sheetFormatPr defaultColWidth="10.28515625" defaultRowHeight="14.25" x14ac:dyDescent="0.2"/>
  <x:cols>
    <x:col min="1" max="1" width="8.28515625" style="21" customWidth="1"/>
    <x:col min="2" max="2" width="44.28515625" style="4" customWidth="1"/>
    <x:col min="3" max="22" width="12.7109375" style="4" customWidth="1"/>
    <x:col min="23" max="23" width="12.7109375" style="2" customWidth="1"/>
    <x:col min="24" max="25" width="12.7109375" style="4" customWidth="1"/>
    <x:col min="26" max="26" width="0.7109375" style="4" customWidth="1"/>
    <x:col min="27" max="27" width="8.7109375" style="2" customWidth="1"/>
    <x:col min="28" max="16384" width="10.28515625" style="2"/>
  </x:cols>
  <x:sheetData>
    <x:row r="1" spans="1:26" s="4" customFormat="1" ht="15" customHeight="1" x14ac:dyDescent="0.2">
      <x:c r="A1" s="1"/>
      <x:c r="B1" s="2"/>
      <x:c r="C1" s="3"/>
      <x:c r="D1" s="3"/>
      <x:c r="E1" s="3"/>
      <x:c r="F1" s="3"/>
      <x:c r="G1" s="3"/>
      <x:c r="H1" s="3"/>
      <x:c r="I1" s="3"/>
      <x:c r="J1" s="3"/>
      <x:c r="K1" s="3"/>
      <x:c r="L1" s="3"/>
      <x:c r="M1" s="3"/>
      <x:c r="N1" s="3"/>
      <x:c r="O1" s="3"/>
      <x:c r="P1" s="3"/>
      <x:c r="Q1" s="3"/>
      <x:c r="R1" s="3"/>
      <x:c r="S1" s="3"/>
      <x:c r="T1" s="3"/>
      <x:c r="U1" s="3"/>
      <x:c r="V1" s="3"/>
      <x:c r="X1" s="3"/>
      <x:c r="Y1" s="3"/>
      <x:c r="Z1" s="3"/>
    </x:row>
    <x:row r="2" spans="1:26" s="6" customFormat="1" ht="15" customHeight="1" x14ac:dyDescent="0.25">
      <x:c r="A2" s="5"/>
      <x:c r="B2" s="35" t="str">
        <x:f>CONCATENATE("Number and percentage of public school male students with disabilities receiving ",LOWER(A6), " by disability status, race/ethnicity, and English proficiency, by state: School Year 2020-21")</x:f>
        <x:v>Number and percentage of public school male students with disabilities receiving school-related arrests by disability status, race/ethnicity, and English proficiency, by state: School Year 2020-21</x:v>
      </x:c>
      <x:c r="C2" s="35"/>
      <x:c r="D2" s="35"/>
      <x:c r="E2" s="35"/>
      <x:c r="F2" s="35"/>
      <x:c r="G2" s="35"/>
      <x:c r="H2" s="35"/>
      <x:c r="I2" s="35"/>
      <x:c r="J2" s="35"/>
      <x:c r="K2" s="35"/>
      <x:c r="L2" s="35"/>
      <x:c r="M2" s="35"/>
      <x:c r="N2" s="35"/>
      <x:c r="O2" s="35"/>
      <x:c r="P2" s="35"/>
      <x:c r="Q2" s="35"/>
      <x:c r="R2" s="35"/>
      <x:c r="S2" s="35"/>
      <x:c r="T2" s="35"/>
      <x:c r="U2" s="35"/>
      <x:c r="V2" s="35"/>
      <x:c r="W2" s="35"/>
    </x:row>
    <x:row r="3" spans="1:26" s="4" customFormat="1" ht="15" customHeight="1" thickBot="1" x14ac:dyDescent="0.3">
      <x:c r="A3" s="1"/>
      <x:c r="B3" s="7"/>
      <x:c r="C3" s="8"/>
      <x:c r="D3" s="8"/>
      <x:c r="E3" s="8"/>
      <x:c r="F3" s="8"/>
      <x:c r="G3" s="8"/>
      <x:c r="H3" s="8"/>
      <x:c r="I3" s="8"/>
      <x:c r="J3" s="8"/>
      <x:c r="K3" s="8"/>
      <x:c r="L3" s="8"/>
      <x:c r="M3" s="8"/>
      <x:c r="N3" s="8"/>
      <x:c r="O3" s="8"/>
      <x:c r="P3" s="8"/>
      <x:c r="Q3" s="8"/>
      <x:c r="R3" s="8"/>
      <x:c r="S3" s="8"/>
      <x:c r="T3" s="8"/>
      <x:c r="U3" s="8"/>
      <x:c r="V3" s="8"/>
      <x:c r="X3" s="8"/>
      <x:c r="Y3" s="8"/>
      <x:c r="Z3" s="8"/>
    </x:row>
    <x:row r="4" spans="1:26" s="10" customFormat="1" ht="25.15" customHeight="1" x14ac:dyDescent="0.2">
      <x:c r="A4" s="9"/>
      <x:c r="B4" s="36" t="s">
        <x:v>0</x:v>
      </x:c>
      <x:c r="C4" s="38" t="s">
        <x:v>1</x:v>
      </x:c>
      <x:c r="D4" s="40" t="s">
        <x:v>19</x:v>
      </x:c>
      <x:c r="E4" s="41"/>
      <x:c r="F4" s="41"/>
      <x:c r="G4" s="41"/>
      <x:c r="H4" s="41"/>
      <x:c r="I4" s="41"/>
      <x:c r="J4" s="41"/>
      <x:c r="K4" s="41"/>
      <x:c r="L4" s="41"/>
      <x:c r="M4" s="41"/>
      <x:c r="N4" s="41"/>
      <x:c r="O4" s="41"/>
      <x:c r="P4" s="41"/>
      <x:c r="Q4" s="42"/>
      <x:c r="R4" s="25" t="s">
        <x:v>3</x:v>
      </x:c>
      <x:c r="S4" s="26"/>
      <x:c r="T4" s="25" t="s">
        <x:v>2</x:v>
      </x:c>
      <x:c r="U4" s="26"/>
      <x:c r="V4" s="25" t="s">
        <x:v>4</x:v>
      </x:c>
      <x:c r="W4" s="26"/>
      <x:c r="X4" s="33" t="s">
        <x:v>17</x:v>
      </x:c>
      <x:c r="Y4" s="29" t="s">
        <x:v>5</x:v>
      </x:c>
      <x:c r="Z4" s="30"/>
    </x:row>
    <x:row r="5" spans="1:26" s="10" customFormat="1" ht="25.15" customHeight="1" x14ac:dyDescent="0.2">
      <x:c r="A5" s="9"/>
      <x:c r="B5" s="37"/>
      <x:c r="C5" s="39"/>
      <x:c r="D5" s="43" t="s">
        <x:v>6</x:v>
      </x:c>
      <x:c r="E5" s="44"/>
      <x:c r="F5" s="45" t="s">
        <x:v>7</x:v>
      </x:c>
      <x:c r="G5" s="44"/>
      <x:c r="H5" s="23" t="s">
        <x:v>8</x:v>
      </x:c>
      <x:c r="I5" s="44"/>
      <x:c r="J5" s="23" t="s">
        <x:v>9</x:v>
      </x:c>
      <x:c r="K5" s="44"/>
      <x:c r="L5" s="23" t="s">
        <x:v>10</x:v>
      </x:c>
      <x:c r="M5" s="44"/>
      <x:c r="N5" s="23" t="s">
        <x:v>11</x:v>
      </x:c>
      <x:c r="O5" s="44"/>
      <x:c r="P5" s="23" t="s">
        <x:v>12</x:v>
      </x:c>
      <x:c r="Q5" s="24"/>
      <x:c r="R5" s="27"/>
      <x:c r="S5" s="28"/>
      <x:c r="T5" s="27"/>
      <x:c r="U5" s="28"/>
      <x:c r="V5" s="27"/>
      <x:c r="W5" s="28"/>
      <x:c r="X5" s="34"/>
      <x:c r="Y5" s="31"/>
      <x:c r="Z5" s="32"/>
    </x:row>
    <x:row r="6" spans="1:26" s="10" customFormat="1" ht="15" customHeight="1" thickBot="1" x14ac:dyDescent="0.25">
      <x:c r="A6" s="20" t="s">
        <x:v>16</x:v>
      </x:c>
      <x:c r="B6" s="11"/>
      <x:c r="C6" s="12"/>
      <x:c r="D6" s="13" t="s">
        <x:v>13</x:v>
      </x:c>
      <x:c r="E6" s="15" t="s">
        <x:v>15</x:v>
      </x:c>
      <x:c r="F6" s="16" t="s">
        <x:v>13</x:v>
      </x:c>
      <x:c r="G6" s="15" t="s">
        <x:v>15</x:v>
      </x:c>
      <x:c r="H6" s="16" t="s">
        <x:v>13</x:v>
      </x:c>
      <x:c r="I6" s="15" t="s">
        <x:v>15</x:v>
      </x:c>
      <x:c r="J6" s="16" t="s">
        <x:v>13</x:v>
      </x:c>
      <x:c r="K6" s="15" t="s">
        <x:v>15</x:v>
      </x:c>
      <x:c r="L6" s="16" t="s">
        <x:v>13</x:v>
      </x:c>
      <x:c r="M6" s="15" t="s">
        <x:v>15</x:v>
      </x:c>
      <x:c r="N6" s="16" t="s">
        <x:v>13</x:v>
      </x:c>
      <x:c r="O6" s="15" t="s">
        <x:v>15</x:v>
      </x:c>
      <x:c r="P6" s="16" t="s">
        <x:v>13</x:v>
      </x:c>
      <x:c r="Q6" s="17" t="s">
        <x:v>15</x:v>
      </x:c>
      <x:c r="R6" s="13" t="s">
        <x:v>13</x:v>
      </x:c>
      <x:c r="S6" s="14" t="s">
        <x:v>14</x:v>
      </x:c>
      <x:c r="T6" s="13" t="s">
        <x:v>13</x:v>
      </x:c>
      <x:c r="U6" s="14" t="s">
        <x:v>14</x:v>
      </x:c>
      <x:c r="V6" s="16" t="s">
        <x:v>13</x:v>
      </x:c>
      <x:c r="W6" s="14" t="s">
        <x:v>14</x:v>
      </x:c>
      <x:c r="X6" s="18"/>
      <x:c r="Y6" s="19"/>
      <x:c r="Z6" s="22"/>
    </x:row>
    <x:row>
      <x:c/>
      <x:c s="46" t="str">
        <x:v>50 states, District of Columbia, and Puerto Rico</x:v>
      </x:c>
      <x:c s="50" t="n">
        <x:v>2380</x:v>
      </x:c>
      <x:c s="50" t="n">
        <x:v>25</x:v>
      </x:c>
      <x:c s="54" t="n">
        <x:v>0.96</x:v>
      </x:c>
      <x:c s="50" t="n">
        <x:v>8</x:v>
      </x:c>
      <x:c s="54" t="n">
        <x:v>0.4</x:v>
      </x:c>
      <x:c s="50" t="n">
        <x:v>375</x:v>
      </x:c>
      <x:c s="54" t="n">
        <x:v>18.86</x:v>
      </x:c>
      <x:c s="50" t="n">
        <x:v>458</x:v>
      </x:c>
      <x:c s="54" t="n">
        <x:v>23.04</x:v>
      </x:c>
      <x:c s="50" t="n">
        <x:v>1012</x:v>
      </x:c>
      <x:c s="54" t="n">
        <x:v>50.91</x:v>
      </x:c>
      <x:c s="50" t="n">
        <x:v>1</x:v>
      </x:c>
      <x:c s="54" t="str">
        <x:v>#</x:v>
      </x:c>
      <x:c s="50" t="n">
        <x:v>109</x:v>
      </x:c>
      <x:c s="54" t="n">
        <x:v>5.48</x:v>
      </x:c>
      <x:c s="50" t="n">
        <x:v>1988</x:v>
      </x:c>
      <x:c s="54" t="n">
        <x:v>83.52941176470588</x:v>
      </x:c>
      <x:c s="50" t="n">
        <x:v>392</x:v>
      </x:c>
      <x:c s="54" t="n">
        <x:v>16.470588235294116</x:v>
      </x:c>
      <x:c s="50" t="n">
        <x:v>151</x:v>
      </x:c>
      <x:c s="54" t="n">
        <x:v>7.6</x:v>
      </x:c>
      <x:c s="50" t="n">
        <x:v>80259</x:v>
      </x:c>
      <x:c s="54" t="n">
        <x:v>84.42</x:v>
      </x:c>
    </x:row>
    <x:row>
      <x:c/>
      <x:c s="48" t="str">
        <x:v>Alabama</x:v>
      </x:c>
      <x:c s="52" t="n">
        <x:v>20</x:v>
      </x:c>
      <x:c s="52" t="n">
        <x:v>0</x:v>
      </x:c>
      <x:c s="56" t="n">
        <x:v>0</x:v>
      </x:c>
      <x:c s="52" t="n">
        <x:v>0</x:v>
      </x:c>
      <x:c s="56" t="n">
        <x:v>0</x:v>
      </x:c>
      <x:c s="52" t="n">
        <x:v>0</x:v>
      </x:c>
      <x:c s="56" t="n">
        <x:v>0</x:v>
      </x:c>
      <x:c s="52" t="n">
        <x:v>12</x:v>
      </x:c>
      <x:c s="56" t="n">
        <x:v>63.16</x:v>
      </x:c>
      <x:c s="52" t="n">
        <x:v>7</x:v>
      </x:c>
      <x:c s="56" t="n">
        <x:v>36.84</x:v>
      </x:c>
      <x:c s="52" t="n">
        <x:v>0</x:v>
      </x:c>
      <x:c s="56" t="n">
        <x:v>0</x:v>
      </x:c>
      <x:c s="52" t="n">
        <x:v>0</x:v>
      </x:c>
      <x:c s="56" t="n">
        <x:v>0</x:v>
      </x:c>
      <x:c s="52" t="n">
        <x:v>19</x:v>
      </x:c>
      <x:c s="56" t="n">
        <x:v>95</x:v>
      </x:c>
      <x:c s="52" t="n">
        <x:v>1</x:v>
      </x:c>
      <x:c s="56" t="n">
        <x:v>5</x:v>
      </x:c>
      <x:c s="52" t="n">
        <x:v>0</x:v>
      </x:c>
      <x:c s="56" t="n">
        <x:v>0</x:v>
      </x:c>
      <x:c s="52" t="n">
        <x:v>1349</x:v>
      </x:c>
      <x:c s="56" t="n">
        <x:v>98.32</x:v>
      </x:c>
    </x:row>
    <x:row>
      <x:c/>
      <x:c s="46" t="str">
        <x:v>Alaska</x:v>
      </x:c>
      <x:c s="50" t="n">
        <x:v>2</x:v>
      </x:c>
      <x:c s="50" t="n">
        <x:v>1</x:v>
      </x:c>
      <x:c s="54" t="n">
        <x:v>50</x:v>
      </x:c>
      <x:c s="50" t="n">
        <x:v>1</x:v>
      </x:c>
      <x:c s="54" t="n">
        <x:v>50</x:v>
      </x:c>
      <x:c s="50" t="n">
        <x:v>0</x:v>
      </x:c>
      <x:c s="54" t="n">
        <x:v>0</x:v>
      </x:c>
      <x:c s="50" t="n">
        <x:v>0</x:v>
      </x:c>
      <x:c s="54" t="n">
        <x:v>0</x:v>
      </x:c>
      <x:c s="50" t="n">
        <x:v>0</x:v>
      </x:c>
      <x:c s="54" t="n">
        <x:v>0</x:v>
      </x:c>
      <x:c s="50" t="n">
        <x:v>0</x:v>
      </x:c>
      <x:c s="54" t="n">
        <x:v>0</x:v>
      </x:c>
      <x:c s="50" t="n">
        <x:v>0</x:v>
      </x:c>
      <x:c s="54" t="n">
        <x:v>0</x:v>
      </x:c>
      <x:c s="50" t="n">
        <x:v>2</x:v>
      </x:c>
      <x:c s="54" t="n">
        <x:v>100</x:v>
      </x:c>
      <x:c s="50" t="n">
        <x:v>0</x:v>
      </x:c>
      <x:c s="54" t="n">
        <x:v>0</x:v>
      </x:c>
      <x:c s="50" t="n">
        <x:v>1</x:v>
      </x:c>
      <x:c s="54" t="n">
        <x:v>50</x:v>
      </x:c>
      <x:c s="50" t="n">
        <x:v>434</x:v>
      </x:c>
      <x:c s="54" t="n">
        <x:v>88.57</x:v>
      </x:c>
    </x:row>
    <x:row>
      <x:c/>
      <x:c s="48" t="str">
        <x:v>Arizona</x:v>
      </x:c>
      <x:c s="52" t="n">
        <x:v>19</x:v>
      </x:c>
      <x:c s="52" t="n">
        <x:v>4</x:v>
      </x:c>
      <x:c s="56" t="n">
        <x:v>21.05</x:v>
      </x:c>
      <x:c s="52" t="n">
        <x:v>0</x:v>
      </x:c>
      <x:c s="56" t="n">
        <x:v>0</x:v>
      </x:c>
      <x:c s="52" t="n">
        <x:v>4</x:v>
      </x:c>
      <x:c s="56" t="n">
        <x:v>21.05</x:v>
      </x:c>
      <x:c s="52" t="n">
        <x:v>3</x:v>
      </x:c>
      <x:c s="56" t="n">
        <x:v>15.79</x:v>
      </x:c>
      <x:c s="52" t="n">
        <x:v>7</x:v>
      </x:c>
      <x:c s="56" t="n">
        <x:v>36.84</x:v>
      </x:c>
      <x:c s="52" t="n">
        <x:v>1</x:v>
      </x:c>
      <x:c s="56" t="n">
        <x:v>5.26</x:v>
      </x:c>
      <x:c s="52" t="n">
        <x:v>0</x:v>
      </x:c>
      <x:c s="56" t="n">
        <x:v>0</x:v>
      </x:c>
      <x:c s="52" t="n">
        <x:v>19</x:v>
      </x:c>
      <x:c s="56" t="n">
        <x:v>100</x:v>
      </x:c>
      <x:c s="52" t="n">
        <x:v>0</x:v>
      </x:c>
      <x:c s="56" t="n">
        <x:v>0</x:v>
      </x:c>
      <x:c s="52" t="n">
        <x:v>2</x:v>
      </x:c>
      <x:c s="56" t="n">
        <x:v>10.53</x:v>
      </x:c>
      <x:c s="52" t="n">
        <x:v>1915</x:v>
      </x:c>
      <x:c s="56" t="n">
        <x:v>96.52</x:v>
      </x:c>
    </x:row>
    <x:row>
      <x:c/>
      <x:c s="46" t="str">
        <x:v>Arkansas</x:v>
      </x:c>
      <x:c s="50" t="n">
        <x:v>36</x:v>
      </x:c>
      <x:c s="50" t="n">
        <x:v>0</x:v>
      </x:c>
      <x:c s="54" t="n">
        <x:v>0</x:v>
      </x:c>
      <x:c s="50" t="n">
        <x:v>0</x:v>
      </x:c>
      <x:c s="54" t="n">
        <x:v>0</x:v>
      </x:c>
      <x:c s="50" t="n">
        <x:v>1</x:v>
      </x:c>
      <x:c s="54" t="n">
        <x:v>4.35</x:v>
      </x:c>
      <x:c s="50" t="n">
        <x:v>6</x:v>
      </x:c>
      <x:c s="54" t="n">
        <x:v>26.09</x:v>
      </x:c>
      <x:c s="50" t="n">
        <x:v>16</x:v>
      </x:c>
      <x:c s="54" t="n">
        <x:v>69.57</x:v>
      </x:c>
      <x:c s="50" t="n">
        <x:v>0</x:v>
      </x:c>
      <x:c s="54" t="n">
        <x:v>0</x:v>
      </x:c>
      <x:c s="50" t="n">
        <x:v>0</x:v>
      </x:c>
      <x:c s="54" t="n">
        <x:v>0</x:v>
      </x:c>
      <x:c s="50" t="n">
        <x:v>23</x:v>
      </x:c>
      <x:c s="54" t="n">
        <x:v>63.888888888888886</x:v>
      </x:c>
      <x:c s="50" t="n">
        <x:v>13</x:v>
      </x:c>
      <x:c s="54" t="n">
        <x:v>36.111111111111114</x:v>
      </x:c>
      <x:c s="50" t="n">
        <x:v>1</x:v>
      </x:c>
      <x:c s="54" t="n">
        <x:v>4.35</x:v>
      </x:c>
      <x:c s="50" t="n">
        <x:v>1026</x:v>
      </x:c>
      <x:c s="54" t="n">
        <x:v>98.94</x:v>
      </x:c>
    </x:row>
    <x:row>
      <x:c/>
      <x:c s="48" t="str">
        <x:v>California</x:v>
      </x:c>
      <x:c s="52" t="n">
        <x:v>13</x:v>
      </x:c>
      <x:c s="52" t="n">
        <x:v>0</x:v>
      </x:c>
      <x:c s="56" t="n">
        <x:v>0</x:v>
      </x:c>
      <x:c s="52" t="n">
        <x:v>1</x:v>
      </x:c>
      <x:c s="56" t="n">
        <x:v>7.69</x:v>
      </x:c>
      <x:c s="52" t="n">
        <x:v>5</x:v>
      </x:c>
      <x:c s="56" t="n">
        <x:v>38.46</x:v>
      </x:c>
      <x:c s="52" t="n">
        <x:v>1</x:v>
      </x:c>
      <x:c s="56" t="n">
        <x:v>7.69</x:v>
      </x:c>
      <x:c s="52" t="n">
        <x:v>5</x:v>
      </x:c>
      <x:c s="56" t="n">
        <x:v>38.46</x:v>
      </x:c>
      <x:c s="52" t="n">
        <x:v>0</x:v>
      </x:c>
      <x:c s="56" t="n">
        <x:v>0</x:v>
      </x:c>
      <x:c s="52" t="n">
        <x:v>1</x:v>
      </x:c>
      <x:c s="56" t="n">
        <x:v>7.69</x:v>
      </x:c>
      <x:c s="52" t="n">
        <x:v>13</x:v>
      </x:c>
      <x:c s="56" t="n">
        <x:v>100</x:v>
      </x:c>
      <x:c s="52" t="n">
        <x:v>0</x:v>
      </x:c>
      <x:c s="56" t="n">
        <x:v>0</x:v>
      </x:c>
      <x:c s="52" t="n">
        <x:v>3</x:v>
      </x:c>
      <x:c s="56" t="n">
        <x:v>23.08</x:v>
      </x:c>
      <x:c s="52" t="n">
        <x:v>8202</x:v>
      </x:c>
      <x:c s="56" t="n">
        <x:v>82.42</x:v>
      </x:c>
    </x:row>
    <x:row>
      <x:c/>
      <x:c s="46" t="str">
        <x:v>Colorado</x:v>
      </x:c>
      <x:c s="50" t="n">
        <x:v>2</x:v>
      </x:c>
      <x:c s="50" t="n">
        <x:v>0</x:v>
      </x:c>
      <x:c s="54" t="n">
        <x:v>0</x:v>
      </x:c>
      <x:c s="50" t="n">
        <x:v>0</x:v>
      </x:c>
      <x:c s="54" t="n">
        <x:v>0</x:v>
      </x:c>
      <x:c s="50" t="n">
        <x:v>1</x:v>
      </x:c>
      <x:c s="54" t="n">
        <x:v>50</x:v>
      </x:c>
      <x:c s="50" t="n">
        <x:v>0</x:v>
      </x:c>
      <x:c s="54" t="n">
        <x:v>0</x:v>
      </x:c>
      <x:c s="50" t="n">
        <x:v>1</x:v>
      </x:c>
      <x:c s="54" t="n">
        <x:v>50</x:v>
      </x:c>
      <x:c s="50" t="n">
        <x:v>0</x:v>
      </x:c>
      <x:c s="54" t="n">
        <x:v>0</x:v>
      </x:c>
      <x:c s="50" t="n">
        <x:v>0</x:v>
      </x:c>
      <x:c s="54" t="n">
        <x:v>0</x:v>
      </x:c>
      <x:c s="50" t="n">
        <x:v>2</x:v>
      </x:c>
      <x:c s="54" t="n">
        <x:v>100</x:v>
      </x:c>
      <x:c s="50" t="n">
        <x:v>0</x:v>
      </x:c>
      <x:c s="54" t="n">
        <x:v>0</x:v>
      </x:c>
      <x:c s="50" t="n">
        <x:v>0</x:v>
      </x:c>
      <x:c s="54" t="n">
        <x:v>0</x:v>
      </x:c>
      <x:c s="50" t="n">
        <x:v>1455</x:v>
      </x:c>
      <x:c s="54" t="n">
        <x:v>78.1</x:v>
      </x:c>
    </x:row>
    <x:row>
      <x:c/>
      <x:c s="48" t="str">
        <x:v>Connecticut</x:v>
      </x:c>
      <x:c s="52" t="n">
        <x:v>56</x:v>
      </x:c>
      <x:c s="52" t="n">
        <x:v>0</x:v>
      </x:c>
      <x:c s="56" t="n">
        <x:v>0</x:v>
      </x:c>
      <x:c s="52" t="n">
        <x:v>0</x:v>
      </x:c>
      <x:c s="56" t="n">
        <x:v>0</x:v>
      </x:c>
      <x:c s="52" t="n">
        <x:v>15</x:v>
      </x:c>
      <x:c s="56" t="n">
        <x:v>29.41</x:v>
      </x:c>
      <x:c s="52" t="n">
        <x:v>11</x:v>
      </x:c>
      <x:c s="56" t="n">
        <x:v>21.57</x:v>
      </x:c>
      <x:c s="52" t="n">
        <x:v>21</x:v>
      </x:c>
      <x:c s="56" t="n">
        <x:v>41.18</x:v>
      </x:c>
      <x:c s="52" t="n">
        <x:v>0</x:v>
      </x:c>
      <x:c s="56" t="n">
        <x:v>0</x:v>
      </x:c>
      <x:c s="52" t="n">
        <x:v>4</x:v>
      </x:c>
      <x:c s="56" t="n">
        <x:v>7.84</x:v>
      </x:c>
      <x:c s="52" t="n">
        <x:v>51</x:v>
      </x:c>
      <x:c s="56" t="n">
        <x:v>91.07142857142857</x:v>
      </x:c>
      <x:c s="52" t="n">
        <x:v>5</x:v>
      </x:c>
      <x:c s="56" t="n">
        <x:v>8.928571428571429</x:v>
      </x:c>
      <x:c s="52" t="n">
        <x:v>3</x:v>
      </x:c>
      <x:c s="56" t="n">
        <x:v>5.88</x:v>
      </x:c>
      <x:c s="52" t="n">
        <x:v>1129</x:v>
      </x:c>
      <x:c s="56" t="n">
        <x:v>99.82</x:v>
      </x:c>
    </x:row>
    <x:row>
      <x:c/>
      <x:c s="46" t="str">
        <x:v>Delaware</x:v>
      </x:c>
      <x:c s="50" t="n">
        <x:v>1</x:v>
      </x:c>
      <x:c s="50" t="n">
        <x:v>0</x:v>
      </x:c>
      <x:c s="54" t="n">
        <x:v>0</x:v>
      </x:c>
      <x:c s="50" t="n">
        <x:v>0</x:v>
      </x:c>
      <x:c s="54" t="n">
        <x:v>0</x:v>
      </x:c>
      <x:c s="50" t="n">
        <x:v>0</x:v>
      </x:c>
      <x:c s="54" t="n">
        <x:v>0</x:v>
      </x:c>
      <x:c s="50" t="n">
        <x:v>1</x:v>
      </x:c>
      <x:c s="54" t="n">
        <x:v>100</x:v>
      </x:c>
      <x:c s="50" t="n">
        <x:v>0</x:v>
      </x:c>
      <x:c s="54" t="n">
        <x:v>0</x:v>
      </x:c>
      <x:c s="50" t="n">
        <x:v>0</x:v>
      </x:c>
      <x:c s="54" t="n">
        <x:v>0</x:v>
      </x:c>
      <x:c s="50" t="n">
        <x:v>0</x:v>
      </x:c>
      <x:c s="54" t="n">
        <x:v>0</x:v>
      </x:c>
      <x:c s="50" t="n">
        <x:v>1</x:v>
      </x:c>
      <x:c s="54" t="n">
        <x:v>100</x:v>
      </x:c>
      <x:c s="50" t="n">
        <x:v>0</x:v>
      </x:c>
      <x:c s="54" t="n">
        <x:v>0</x:v>
      </x:c>
      <x:c s="50" t="n">
        <x:v>0</x:v>
      </x:c>
      <x:c s="54" t="n">
        <x:v>0</x:v>
      </x:c>
      <x:c s="50" t="n">
        <x:v>216</x:v>
      </x:c>
      <x:c s="54" t="n">
        <x:v>100</x:v>
      </x:c>
    </x:row>
    <x:row>
      <x:c/>
      <x:c s="48" t="str">
        <x:v>District of Columbia</x:v>
      </x:c>
      <x:c s="52"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114</x:v>
      </x:c>
      <x:c s="56" t="n">
        <x:v>50</x:v>
      </x:c>
    </x:row>
    <x:row>
      <x:c/>
      <x:c s="46" t="str">
        <x:v>Florida</x:v>
      </x:c>
      <x:c s="50" t="n">
        <x:v>95</x:v>
      </x:c>
      <x:c s="50" t="n">
        <x:v>0</x:v>
      </x:c>
      <x:c s="54" t="n">
        <x:v>0</x:v>
      </x:c>
      <x:c s="50" t="n">
        <x:v>0</x:v>
      </x:c>
      <x:c s="54" t="n">
        <x:v>0</x:v>
      </x:c>
      <x:c s="50" t="n">
        <x:v>24</x:v>
      </x:c>
      <x:c s="54" t="n">
        <x:v>33.33</x:v>
      </x:c>
      <x:c s="50" t="n">
        <x:v>18</x:v>
      </x:c>
      <x:c s="54" t="n">
        <x:v>25</x:v>
      </x:c>
      <x:c s="50" t="n">
        <x:v>27</x:v>
      </x:c>
      <x:c s="54" t="n">
        <x:v>37.5</x:v>
      </x:c>
      <x:c s="50" t="n">
        <x:v>0</x:v>
      </x:c>
      <x:c s="54" t="n">
        <x:v>0</x:v>
      </x:c>
      <x:c s="50" t="n">
        <x:v>3</x:v>
      </x:c>
      <x:c s="54" t="n">
        <x:v>4.17</x:v>
      </x:c>
      <x:c s="50" t="n">
        <x:v>72</x:v>
      </x:c>
      <x:c s="54" t="n">
        <x:v>75.78947368421052</x:v>
      </x:c>
      <x:c s="50" t="n">
        <x:v>23</x:v>
      </x:c>
      <x:c s="54" t="n">
        <x:v>24.210526315789473</x:v>
      </x:c>
      <x:c s="50" t="n">
        <x:v>0</x:v>
      </x:c>
      <x:c s="54" t="n">
        <x:v>0</x:v>
      </x:c>
      <x:c s="50" t="n">
        <x:v>1780</x:v>
      </x:c>
      <x:c s="54" t="n">
        <x:v>45.48</x:v>
      </x:c>
    </x:row>
    <x:row>
      <x:c/>
      <x:c s="48" t="str">
        <x:v>Georgia</x:v>
      </x:c>
      <x:c s="52" t="n">
        <x:v>137</x:v>
      </x:c>
      <x:c s="52" t="n">
        <x:v>0</x:v>
      </x:c>
      <x:c s="56" t="n">
        <x:v>0</x:v>
      </x:c>
      <x:c s="52" t="n">
        <x:v>0</x:v>
      </x:c>
      <x:c s="56" t="n">
        <x:v>0</x:v>
      </x:c>
      <x:c s="52" t="n">
        <x:v>13</x:v>
      </x:c>
      <x:c s="56" t="n">
        <x:v>11.5</x:v>
      </x:c>
      <x:c s="52" t="n">
        <x:v>60</x:v>
      </x:c>
      <x:c s="56" t="n">
        <x:v>53.1</x:v>
      </x:c>
      <x:c s="52" t="n">
        <x:v>32</x:v>
      </x:c>
      <x:c s="56" t="n">
        <x:v>28.32</x:v>
      </x:c>
      <x:c s="52" t="n">
        <x:v>0</x:v>
      </x:c>
      <x:c s="56" t="n">
        <x:v>0</x:v>
      </x:c>
      <x:c s="52" t="n">
        <x:v>8</x:v>
      </x:c>
      <x:c s="56" t="n">
        <x:v>7.08</x:v>
      </x:c>
      <x:c s="52" t="n">
        <x:v>113</x:v>
      </x:c>
      <x:c s="56" t="n">
        <x:v>82.48175182481752</x:v>
      </x:c>
      <x:c s="52" t="n">
        <x:v>24</x:v>
      </x:c>
      <x:c s="56" t="n">
        <x:v>17.51824817518248</x:v>
      </x:c>
      <x:c s="52" t="n">
        <x:v>8</x:v>
      </x:c>
      <x:c s="56" t="n">
        <x:v>7.08</x:v>
      </x:c>
      <x:c s="52" t="n">
        <x:v>1974</x:v>
      </x:c>
      <x:c s="56" t="n">
        <x:v>83.93</x:v>
      </x:c>
    </x:row>
    <x:row>
      <x:c/>
      <x:c s="46" t="str">
        <x:v>Hawaii</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8" t="str">
        <x:v>Idaho</x:v>
      </x:c>
      <x:c s="52" t="n">
        <x:v>22</x:v>
      </x:c>
      <x:c s="52" t="n">
        <x:v>1</x:v>
      </x:c>
      <x:c s="56" t="n">
        <x:v>4.55</x:v>
      </x:c>
      <x:c s="52" t="n">
        <x:v>0</x:v>
      </x:c>
      <x:c s="56" t="n">
        <x:v>0</x:v>
      </x:c>
      <x:c s="52" t="n">
        <x:v>4</x:v>
      </x:c>
      <x:c s="56" t="n">
        <x:v>18.18</x:v>
      </x:c>
      <x:c s="52" t="n">
        <x:v>0</x:v>
      </x:c>
      <x:c s="56" t="n">
        <x:v>0</x:v>
      </x:c>
      <x:c s="52" t="n">
        <x:v>15</x:v>
      </x:c>
      <x:c s="56" t="n">
        <x:v>68.18</x:v>
      </x:c>
      <x:c s="52" t="n">
        <x:v>0</x:v>
      </x:c>
      <x:c s="56" t="n">
        <x:v>0</x:v>
      </x:c>
      <x:c s="52" t="n">
        <x:v>2</x:v>
      </x:c>
      <x:c s="56" t="n">
        <x:v>9.09</x:v>
      </x:c>
      <x:c s="52" t="n">
        <x:v>22</x:v>
      </x:c>
      <x:c s="56" t="n">
        <x:v>100</x:v>
      </x:c>
      <x:c s="52" t="n">
        <x:v>0</x:v>
      </x:c>
      <x:c s="56" t="n">
        <x:v>0</x:v>
      </x:c>
      <x:c s="52" t="n">
        <x:v>0</x:v>
      </x:c>
      <x:c s="56" t="n">
        <x:v>0</x:v>
      </x:c>
      <x:c s="52" t="n">
        <x:v>730</x:v>
      </x:c>
      <x:c s="56" t="n">
        <x:v>99.32</x:v>
      </x:c>
    </x:row>
    <x:row>
      <x:c/>
      <x:c s="46" t="str">
        <x:v>Illinois</x:v>
      </x:c>
      <x:c s="50" t="n">
        <x:v>72</x:v>
      </x:c>
      <x:c s="50" t="n">
        <x:v>0</x:v>
      </x:c>
      <x:c s="54" t="n">
        <x:v>0</x:v>
      </x:c>
      <x:c s="50" t="n">
        <x:v>1</x:v>
      </x:c>
      <x:c s="54" t="n">
        <x:v>1.52</x:v>
      </x:c>
      <x:c s="50" t="n">
        <x:v>7</x:v>
      </x:c>
      <x:c s="54" t="n">
        <x:v>10.61</x:v>
      </x:c>
      <x:c s="50" t="n">
        <x:v>10</x:v>
      </x:c>
      <x:c s="54" t="n">
        <x:v>15.15</x:v>
      </x:c>
      <x:c s="50" t="n">
        <x:v>45</x:v>
      </x:c>
      <x:c s="54" t="n">
        <x:v>68.18</x:v>
      </x:c>
      <x:c s="50" t="n">
        <x:v>0</x:v>
      </x:c>
      <x:c s="54" t="n">
        <x:v>0</x:v>
      </x:c>
      <x:c s="50" t="n">
        <x:v>3</x:v>
      </x:c>
      <x:c s="54" t="n">
        <x:v>4.55</x:v>
      </x:c>
      <x:c s="50" t="n">
        <x:v>66</x:v>
      </x:c>
      <x:c s="54" t="n">
        <x:v>91.66666666666667</x:v>
      </x:c>
      <x:c s="50" t="n">
        <x:v>6</x:v>
      </x:c>
      <x:c s="54" t="n">
        <x:v>8.333333333333334</x:v>
      </x:c>
      <x:c s="50" t="n">
        <x:v>3</x:v>
      </x:c>
      <x:c s="54" t="n">
        <x:v>4.55</x:v>
      </x:c>
      <x:c s="50" t="n">
        <x:v>3450</x:v>
      </x:c>
      <x:c s="54" t="n">
        <x:v>85.16</x:v>
      </x:c>
    </x:row>
    <x:row>
      <x:c/>
      <x:c s="48" t="str">
        <x:v>Indiana</x:v>
      </x:c>
      <x:c s="52" t="n">
        <x:v>101</x:v>
      </x:c>
      <x:c s="52" t="n">
        <x:v>0</x:v>
      </x:c>
      <x:c s="56" t="n">
        <x:v>0</x:v>
      </x:c>
      <x:c s="52" t="n">
        <x:v>0</x:v>
      </x:c>
      <x:c s="56" t="n">
        <x:v>0</x:v>
      </x:c>
      <x:c s="52" t="n">
        <x:v>10</x:v>
      </x:c>
      <x:c s="56" t="n">
        <x:v>10.53</x:v>
      </x:c>
      <x:c s="52" t="n">
        <x:v>17</x:v>
      </x:c>
      <x:c s="56" t="n">
        <x:v>17.89</x:v>
      </x:c>
      <x:c s="52" t="n">
        <x:v>59</x:v>
      </x:c>
      <x:c s="56" t="n">
        <x:v>62.11</x:v>
      </x:c>
      <x:c s="52" t="n">
        <x:v>0</x:v>
      </x:c>
      <x:c s="56" t="n">
        <x:v>0</x:v>
      </x:c>
      <x:c s="52" t="n">
        <x:v>9</x:v>
      </x:c>
      <x:c s="56" t="n">
        <x:v>9.47</x:v>
      </x:c>
      <x:c s="52" t="n">
        <x:v>95</x:v>
      </x:c>
      <x:c s="56" t="n">
        <x:v>94.05940594059406</x:v>
      </x:c>
      <x:c s="52" t="n">
        <x:v>6</x:v>
      </x:c>
      <x:c s="56" t="n">
        <x:v>5.9405940594059405</x:v>
      </x:c>
      <x:c s="52" t="n">
        <x:v>17</x:v>
      </x:c>
      <x:c s="56" t="n">
        <x:v>17.89</x:v>
      </x:c>
      <x:c s="52" t="n">
        <x:v>1763</x:v>
      </x:c>
      <x:c s="56" t="n">
        <x:v>96.39</x:v>
      </x:c>
    </x:row>
    <x:row>
      <x:c/>
      <x:c s="46" t="str">
        <x:v>Iowa</x:v>
      </x:c>
      <x:c s="50" t="n">
        <x:v>74</x:v>
      </x:c>
      <x:c s="50" t="n">
        <x:v>0</x:v>
      </x:c>
      <x:c s="54" t="n">
        <x:v>0</x:v>
      </x:c>
      <x:c s="50" t="n">
        <x:v>1</x:v>
      </x:c>
      <x:c s="54" t="n">
        <x:v>1.45</x:v>
      </x:c>
      <x:c s="50" t="n">
        <x:v>4</x:v>
      </x:c>
      <x:c s="54" t="n">
        <x:v>5.8</x:v>
      </x:c>
      <x:c s="50" t="n">
        <x:v>12</x:v>
      </x:c>
      <x:c s="54" t="n">
        <x:v>17.39</x:v>
      </x:c>
      <x:c s="50" t="n">
        <x:v>46</x:v>
      </x:c>
      <x:c s="54" t="n">
        <x:v>66.67</x:v>
      </x:c>
      <x:c s="50" t="n">
        <x:v>0</x:v>
      </x:c>
      <x:c s="54" t="n">
        <x:v>0</x:v>
      </x:c>
      <x:c s="50" t="n">
        <x:v>6</x:v>
      </x:c>
      <x:c s="54" t="n">
        <x:v>8.7</x:v>
      </x:c>
      <x:c s="50" t="n">
        <x:v>69</x:v>
      </x:c>
      <x:c s="54" t="n">
        <x:v>93.24324324324324</x:v>
      </x:c>
      <x:c s="50" t="n">
        <x:v>5</x:v>
      </x:c>
      <x:c s="54" t="n">
        <x:v>6.756756756756757</x:v>
      </x:c>
      <x:c s="50" t="n">
        <x:v>3</x:v>
      </x:c>
      <x:c s="54" t="n">
        <x:v>4.35</x:v>
      </x:c>
      <x:c s="50" t="n">
        <x:v>1259</x:v>
      </x:c>
      <x:c s="54" t="n">
        <x:v>97.82</x:v>
      </x:c>
    </x:row>
    <x:row>
      <x:c/>
      <x:c s="48" t="str">
        <x:v>Kansas</x:v>
      </x:c>
      <x:c s="52" t="n">
        <x:v>36</x:v>
      </x:c>
      <x:c s="52" t="n">
        <x:v>0</x:v>
      </x:c>
      <x:c s="56" t="n">
        <x:v>0</x:v>
      </x:c>
      <x:c s="52" t="n">
        <x:v>0</x:v>
      </x:c>
      <x:c s="56" t="n">
        <x:v>0</x:v>
      </x:c>
      <x:c s="52" t="n">
        <x:v>5</x:v>
      </x:c>
      <x:c s="56" t="n">
        <x:v>16.13</x:v>
      </x:c>
      <x:c s="52" t="n">
        <x:v>5</x:v>
      </x:c>
      <x:c s="56" t="n">
        <x:v>16.13</x:v>
      </x:c>
      <x:c s="52" t="n">
        <x:v>19</x:v>
      </x:c>
      <x:c s="56" t="n">
        <x:v>61.29</x:v>
      </x:c>
      <x:c s="52" t="n">
        <x:v>0</x:v>
      </x:c>
      <x:c s="56" t="n">
        <x:v>0</x:v>
      </x:c>
      <x:c s="52" t="n">
        <x:v>2</x:v>
      </x:c>
      <x:c s="56" t="n">
        <x:v>6.45</x:v>
      </x:c>
      <x:c s="52" t="n">
        <x:v>31</x:v>
      </x:c>
      <x:c s="56" t="n">
        <x:v>86.11111111111111</x:v>
      </x:c>
      <x:c s="52" t="n">
        <x:v>5</x:v>
      </x:c>
      <x:c s="56" t="n">
        <x:v>13.88888888888889</x:v>
      </x:c>
      <x:c s="52" t="n">
        <x:v>2</x:v>
      </x:c>
      <x:c s="56" t="n">
        <x:v>6.45</x:v>
      </x:c>
      <x:c s="52" t="n">
        <x:v>1272</x:v>
      </x:c>
      <x:c s="56" t="n">
        <x:v>95.86</x:v>
      </x:c>
    </x:row>
    <x:row>
      <x:c/>
      <x:c s="46" t="str">
        <x:v>Kentucky</x:v>
      </x:c>
      <x:c s="50" t="n">
        <x:v>6</x:v>
      </x:c>
      <x:c s="50" t="n">
        <x:v>0</x:v>
      </x:c>
      <x:c s="54" t="n">
        <x:v>0</x:v>
      </x:c>
      <x:c s="50" t="n">
        <x:v>0</x:v>
      </x:c>
      <x:c s="54" t="n">
        <x:v>0</x:v>
      </x:c>
      <x:c s="50" t="n">
        <x:v>1</x:v>
      </x:c>
      <x:c s="54" t="n">
        <x:v>16.67</x:v>
      </x:c>
      <x:c s="50" t="n">
        <x:v>0</x:v>
      </x:c>
      <x:c s="54" t="n">
        <x:v>0</x:v>
      </x:c>
      <x:c s="50" t="n">
        <x:v>3</x:v>
      </x:c>
      <x:c s="54" t="n">
        <x:v>50</x:v>
      </x:c>
      <x:c s="50" t="n">
        <x:v>0</x:v>
      </x:c>
      <x:c s="54" t="n">
        <x:v>0</x:v>
      </x:c>
      <x:c s="50" t="n">
        <x:v>2</x:v>
      </x:c>
      <x:c s="54" t="n">
        <x:v>33.33</x:v>
      </x:c>
      <x:c s="50" t="n">
        <x:v>6</x:v>
      </x:c>
      <x:c s="54" t="n">
        <x:v>100</x:v>
      </x:c>
      <x:c s="50" t="n">
        <x:v>0</x:v>
      </x:c>
      <x:c s="54" t="n">
        <x:v>0</x:v>
      </x:c>
      <x:c s="50" t="n">
        <x:v>0</x:v>
      </x:c>
      <x:c s="54" t="n">
        <x:v>0</x:v>
      </x:c>
      <x:c s="50" t="n">
        <x:v>1173</x:v>
      </x:c>
      <x:c s="54" t="n">
        <x:v>87.34</x:v>
      </x:c>
    </x:row>
    <x:row>
      <x:c/>
      <x:c s="48" t="str">
        <x:v>Louisiana</x:v>
      </x:c>
      <x:c s="52" t="n">
        <x:v>59</x:v>
      </x:c>
      <x:c s="52" t="n">
        <x:v>0</x:v>
      </x:c>
      <x:c s="56" t="n">
        <x:v>0</x:v>
      </x:c>
      <x:c s="52" t="n">
        <x:v>1</x:v>
      </x:c>
      <x:c s="56" t="n">
        <x:v>2.33</x:v>
      </x:c>
      <x:c s="52" t="n">
        <x:v>1</x:v>
      </x:c>
      <x:c s="56" t="n">
        <x:v>2.33</x:v>
      </x:c>
      <x:c s="52" t="n">
        <x:v>26</x:v>
      </x:c>
      <x:c s="56" t="n">
        <x:v>60.47</x:v>
      </x:c>
      <x:c s="52" t="n">
        <x:v>15</x:v>
      </x:c>
      <x:c s="56" t="n">
        <x:v>34.88</x:v>
      </x:c>
      <x:c s="52" t="n">
        <x:v>0</x:v>
      </x:c>
      <x:c s="56" t="n">
        <x:v>0</x:v>
      </x:c>
      <x:c s="52" t="n">
        <x:v>0</x:v>
      </x:c>
      <x:c s="56" t="n">
        <x:v>0</x:v>
      </x:c>
      <x:c s="52" t="n">
        <x:v>43</x:v>
      </x:c>
      <x:c s="56" t="n">
        <x:v>72.88135593220339</x:v>
      </x:c>
      <x:c s="52" t="n">
        <x:v>16</x:v>
      </x:c>
      <x:c s="56" t="n">
        <x:v>27.11864406779661</x:v>
      </x:c>
      <x:c s="52" t="n">
        <x:v>0</x:v>
      </x:c>
      <x:c s="56" t="n">
        <x:v>0</x:v>
      </x:c>
      <x:c s="52" t="n">
        <x:v>1237</x:v>
      </x:c>
      <x:c s="56" t="n">
        <x:v>92.87</x:v>
      </x:c>
    </x:row>
    <x:row>
      <x:c/>
      <x:c s="46" t="str">
        <x:v>Maine</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563</x:v>
      </x:c>
      <x:c s="54" t="n">
        <x:v>98.95</x:v>
      </x:c>
    </x:row>
    <x:row>
      <x:c/>
      <x:c s="48" t="str">
        <x:v>Maryland</x:v>
      </x:c>
      <x:c s="52" t="n">
        <x:v>13</x:v>
      </x:c>
      <x:c s="52" t="n">
        <x:v>0</x:v>
      </x:c>
      <x:c s="56" t="n">
        <x:v>0</x:v>
      </x:c>
      <x:c s="52" t="n">
        <x:v>0</x:v>
      </x:c>
      <x:c s="56" t="n">
        <x:v>0</x:v>
      </x:c>
      <x:c s="52" t="n">
        <x:v>2</x:v>
      </x:c>
      <x:c s="56" t="n">
        <x:v>22.22</x:v>
      </x:c>
      <x:c s="52" t="n">
        <x:v>4</x:v>
      </x:c>
      <x:c s="56" t="n">
        <x:v>44.44</x:v>
      </x:c>
      <x:c s="52" t="n">
        <x:v>3</x:v>
      </x:c>
      <x:c s="56" t="n">
        <x:v>33.33</x:v>
      </x:c>
      <x:c s="52" t="n">
        <x:v>0</x:v>
      </x:c>
      <x:c s="56" t="n">
        <x:v>0</x:v>
      </x:c>
      <x:c s="52" t="n">
        <x:v>0</x:v>
      </x:c>
      <x:c s="56" t="n">
        <x:v>0</x:v>
      </x:c>
      <x:c s="52" t="n">
        <x:v>9</x:v>
      </x:c>
      <x:c s="56" t="n">
        <x:v>69.23076923076923</x:v>
      </x:c>
      <x:c s="52" t="n">
        <x:v>4</x:v>
      </x:c>
      <x:c s="56" t="n">
        <x:v>30.76923076923077</x:v>
      </x:c>
      <x:c s="52" t="n">
        <x:v>0</x:v>
      </x:c>
      <x:c s="56" t="n">
        <x:v>0</x:v>
      </x:c>
      <x:c s="52" t="n">
        <x:v>543</x:v>
      </x:c>
      <x:c s="56" t="n">
        <x:v>39.01</x:v>
      </x:c>
    </x:row>
    <x:row>
      <x:c/>
      <x:c s="46" t="str">
        <x:v>Massachusetts</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1</x:v>
      </x:c>
      <x:c s="54" t="n">
        <x:v>100</x:v>
      </x:c>
      <x:c s="50" t="n">
        <x:v>0</x:v>
      </x:c>
      <x:c s="54" t="n">
        <x:v>0</x:v>
      </x:c>
      <x:c s="50" t="n">
        <x:v>0</x:v>
      </x:c>
      <x:c s="54" t="n">
        <x:v>0</x:v>
      </x:c>
      <x:c s="50" t="n">
        <x:v>1736</x:v>
      </x:c>
      <x:c s="54" t="n">
        <x:v>96.55</x:v>
      </x:c>
    </x:row>
    <x:row>
      <x:c/>
      <x:c s="48" t="str">
        <x:v>Michigan</x:v>
      </x:c>
      <x:c s="52" t="n">
        <x:v>18</x:v>
      </x:c>
      <x:c s="52" t="n">
        <x:v>0</x:v>
      </x:c>
      <x:c s="56" t="n">
        <x:v>0</x:v>
      </x:c>
      <x:c s="52" t="n">
        <x:v>0</x:v>
      </x:c>
      <x:c s="56" t="n">
        <x:v>0</x:v>
      </x:c>
      <x:c s="52" t="n">
        <x:v>3</x:v>
      </x:c>
      <x:c s="56" t="n">
        <x:v>16.67</x:v>
      </x:c>
      <x:c s="52" t="n">
        <x:v>5</x:v>
      </x:c>
      <x:c s="56" t="n">
        <x:v>27.78</x:v>
      </x:c>
      <x:c s="52" t="n">
        <x:v>9</x:v>
      </x:c>
      <x:c s="56" t="n">
        <x:v>50</x:v>
      </x:c>
      <x:c s="52" t="n">
        <x:v>0</x:v>
      </x:c>
      <x:c s="56" t="n">
        <x:v>0</x:v>
      </x:c>
      <x:c s="52" t="n">
        <x:v>1</x:v>
      </x:c>
      <x:c s="56" t="n">
        <x:v>5.56</x:v>
      </x:c>
      <x:c s="52" t="n">
        <x:v>18</x:v>
      </x:c>
      <x:c s="56" t="n">
        <x:v>100</x:v>
      </x:c>
      <x:c s="52" t="n">
        <x:v>0</x:v>
      </x:c>
      <x:c s="56" t="n">
        <x:v>0</x:v>
      </x:c>
      <x:c s="52" t="n">
        <x:v>2</x:v>
      </x:c>
      <x:c s="56" t="n">
        <x:v>11.11</x:v>
      </x:c>
      <x:c s="52" t="n">
        <x:v>3333</x:v>
      </x:c>
      <x:c s="56" t="n">
        <x:v>98.78</x:v>
      </x:c>
    </x:row>
    <x:row>
      <x:c/>
      <x:c s="46" t="str">
        <x:v>Minnesota</x:v>
      </x:c>
      <x:c s="50" t="n">
        <x:v>30</x:v>
      </x:c>
      <x:c s="50" t="n">
        <x:v>2</x:v>
      </x:c>
      <x:c s="54" t="n">
        <x:v>6.9</x:v>
      </x:c>
      <x:c s="50" t="n">
        <x:v>0</x:v>
      </x:c>
      <x:c s="54" t="n">
        <x:v>0</x:v>
      </x:c>
      <x:c s="50" t="n">
        <x:v>1</x:v>
      </x:c>
      <x:c s="54" t="n">
        <x:v>3.45</x:v>
      </x:c>
      <x:c s="50" t="n">
        <x:v>3</x:v>
      </x:c>
      <x:c s="54" t="n">
        <x:v>10.34</x:v>
      </x:c>
      <x:c s="50" t="n">
        <x:v>21</x:v>
      </x:c>
      <x:c s="54" t="n">
        <x:v>72.41</x:v>
      </x:c>
      <x:c s="50" t="n">
        <x:v>0</x:v>
      </x:c>
      <x:c s="54" t="n">
        <x:v>0</x:v>
      </x:c>
      <x:c s="50" t="n">
        <x:v>2</x:v>
      </x:c>
      <x:c s="54" t="n">
        <x:v>6.9</x:v>
      </x:c>
      <x:c s="50" t="n">
        <x:v>29</x:v>
      </x:c>
      <x:c s="54" t="n">
        <x:v>96.66666666666667</x:v>
      </x:c>
      <x:c s="50" t="n">
        <x:v>1</x:v>
      </x:c>
      <x:c s="54" t="n">
        <x:v>3.3333333333333335</x:v>
      </x:c>
      <x:c s="50" t="n">
        <x:v>3</x:v>
      </x:c>
      <x:c s="54" t="n">
        <x:v>10.34</x:v>
      </x:c>
      <x:c s="50" t="n">
        <x:v>2047</x:v>
      </x:c>
      <x:c s="54" t="n">
        <x:v>97.38</x:v>
      </x:c>
    </x:row>
    <x:row>
      <x:c/>
      <x:c s="48" t="str">
        <x:v>Mississippi</x:v>
      </x:c>
      <x:c s="52" t="n">
        <x:v>37</x:v>
      </x:c>
      <x:c s="52" t="n">
        <x:v>0</x:v>
      </x:c>
      <x:c s="56" t="n">
        <x:v>0</x:v>
      </x:c>
      <x:c s="52" t="n">
        <x:v>0</x:v>
      </x:c>
      <x:c s="56" t="n">
        <x:v>0</x:v>
      </x:c>
      <x:c s="52" t="n">
        <x:v>0</x:v>
      </x:c>
      <x:c s="56" t="n">
        <x:v>0</x:v>
      </x:c>
      <x:c s="52" t="n">
        <x:v>24</x:v>
      </x:c>
      <x:c s="56" t="n">
        <x:v>68.57</x:v>
      </x:c>
      <x:c s="52" t="n">
        <x:v>11</x:v>
      </x:c>
      <x:c s="56" t="n">
        <x:v>31.43</x:v>
      </x:c>
      <x:c s="52" t="n">
        <x:v>0</x:v>
      </x:c>
      <x:c s="56" t="n">
        <x:v>0</x:v>
      </x:c>
      <x:c s="52" t="n">
        <x:v>0</x:v>
      </x:c>
      <x:c s="56" t="n">
        <x:v>0</x:v>
      </x:c>
      <x:c s="52" t="n">
        <x:v>35</x:v>
      </x:c>
      <x:c s="56" t="n">
        <x:v>94.5945945945946</x:v>
      </x:c>
      <x:c s="52" t="n">
        <x:v>2</x:v>
      </x:c>
      <x:c s="56" t="n">
        <x:v>5.405405405405405</x:v>
      </x:c>
      <x:c s="52" t="n">
        <x:v>0</x:v>
      </x:c>
      <x:c s="56" t="n">
        <x:v>0</x:v>
      </x:c>
      <x:c s="52" t="n">
        <x:v>847</x:v>
      </x:c>
      <x:c s="56" t="n">
        <x:v>94.11</x:v>
      </x:c>
    </x:row>
    <x:row>
      <x:c/>
      <x:c s="46" t="str">
        <x:v>Missouri</x:v>
      </x:c>
      <x:c s="50" t="n">
        <x:v>50</x:v>
      </x:c>
      <x:c s="50" t="n">
        <x:v>0</x:v>
      </x:c>
      <x:c s="54" t="n">
        <x:v>0</x:v>
      </x:c>
      <x:c s="50" t="n">
        <x:v>0</x:v>
      </x:c>
      <x:c s="54" t="n">
        <x:v>0</x:v>
      </x:c>
      <x:c s="50" t="n">
        <x:v>2</x:v>
      </x:c>
      <x:c s="54" t="n">
        <x:v>4.26</x:v>
      </x:c>
      <x:c s="50" t="n">
        <x:v>8</x:v>
      </x:c>
      <x:c s="54" t="n">
        <x:v>17.02</x:v>
      </x:c>
      <x:c s="50" t="n">
        <x:v>35</x:v>
      </x:c>
      <x:c s="54" t="n">
        <x:v>74.47</x:v>
      </x:c>
      <x:c s="50" t="n">
        <x:v>0</x:v>
      </x:c>
      <x:c s="54" t="n">
        <x:v>0</x:v>
      </x:c>
      <x:c s="50" t="n">
        <x:v>2</x:v>
      </x:c>
      <x:c s="54" t="n">
        <x:v>4.26</x:v>
      </x:c>
      <x:c s="50" t="n">
        <x:v>47</x:v>
      </x:c>
      <x:c s="54" t="n">
        <x:v>94</x:v>
      </x:c>
      <x:c s="50" t="n">
        <x:v>3</x:v>
      </x:c>
      <x:c s="54" t="n">
        <x:v>6</x:v>
      </x:c>
      <x:c s="50" t="n">
        <x:v>2</x:v>
      </x:c>
      <x:c s="54" t="n">
        <x:v>4.26</x:v>
      </x:c>
      <x:c s="50" t="n">
        <x:v>2021</x:v>
      </x:c>
      <x:c s="54" t="n">
        <x:v>89.9</x:v>
      </x:c>
    </x:row>
    <x:row>
      <x:c/>
      <x:c s="48" t="str">
        <x:v>Montana</x:v>
      </x:c>
      <x:c s="52" t="n">
        <x:v>14</x:v>
      </x:c>
      <x:c s="52" t="n">
        <x:v>3</x:v>
      </x:c>
      <x:c s="56" t="n">
        <x:v>23.08</x:v>
      </x:c>
      <x:c s="52" t="n">
        <x:v>0</x:v>
      </x:c>
      <x:c s="56" t="n">
        <x:v>0</x:v>
      </x:c>
      <x:c s="52" t="n">
        <x:v>1</x:v>
      </x:c>
      <x:c s="56" t="n">
        <x:v>7.69</x:v>
      </x:c>
      <x:c s="52" t="n">
        <x:v>0</x:v>
      </x:c>
      <x:c s="56" t="n">
        <x:v>0</x:v>
      </x:c>
      <x:c s="52" t="n">
        <x:v>9</x:v>
      </x:c>
      <x:c s="56" t="n">
        <x:v>69.23</x:v>
      </x:c>
      <x:c s="52" t="n">
        <x:v>0</x:v>
      </x:c>
      <x:c s="56" t="n">
        <x:v>0</x:v>
      </x:c>
      <x:c s="52" t="n">
        <x:v>0</x:v>
      </x:c>
      <x:c s="56" t="n">
        <x:v>0</x:v>
      </x:c>
      <x:c s="52" t="n">
        <x:v>13</x:v>
      </x:c>
      <x:c s="56" t="n">
        <x:v>92.85714285714286</x:v>
      </x:c>
      <x:c s="52" t="n">
        <x:v>1</x:v>
      </x:c>
      <x:c s="56" t="n">
        <x:v>7.142857142857143</x:v>
      </x:c>
      <x:c s="52" t="n">
        <x:v>0</x:v>
      </x:c>
      <x:c s="56" t="n">
        <x:v>0</x:v>
      </x:c>
      <x:c s="52" t="n">
        <x:v>812</x:v>
      </x:c>
      <x:c s="56" t="n">
        <x:v>98.54</x:v>
      </x:c>
    </x:row>
    <x:row>
      <x:c/>
      <x:c s="46" t="str">
        <x:v>Nebraska</x:v>
      </x:c>
      <x:c s="50" t="n">
        <x:v>24</x:v>
      </x:c>
      <x:c s="50" t="n">
        <x:v>0</x:v>
      </x:c>
      <x:c s="54" t="n">
        <x:v>0</x:v>
      </x:c>
      <x:c s="50" t="n">
        <x:v>0</x:v>
      </x:c>
      <x:c s="54" t="n">
        <x:v>0</x:v>
      </x:c>
      <x:c s="50" t="n">
        <x:v>2</x:v>
      </x:c>
      <x:c s="54" t="n">
        <x:v>9.09</x:v>
      </x:c>
      <x:c s="50" t="n">
        <x:v>4</x:v>
      </x:c>
      <x:c s="54" t="n">
        <x:v>18.18</x:v>
      </x:c>
      <x:c s="50" t="n">
        <x:v>14</x:v>
      </x:c>
      <x:c s="54" t="n">
        <x:v>63.64</x:v>
      </x:c>
      <x:c s="50" t="n">
        <x:v>0</x:v>
      </x:c>
      <x:c s="54" t="n">
        <x:v>0</x:v>
      </x:c>
      <x:c s="50" t="n">
        <x:v>2</x:v>
      </x:c>
      <x:c s="54" t="n">
        <x:v>9.09</x:v>
      </x:c>
      <x:c s="50" t="n">
        <x:v>22</x:v>
      </x:c>
      <x:c s="54" t="n">
        <x:v>91.66666666666667</x:v>
      </x:c>
      <x:c s="50" t="n">
        <x:v>2</x:v>
      </x:c>
      <x:c s="54" t="n">
        <x:v>8.333333333333334</x:v>
      </x:c>
      <x:c s="50" t="n">
        <x:v>1</x:v>
      </x:c>
      <x:c s="54" t="n">
        <x:v>4.55</x:v>
      </x:c>
      <x:c s="50" t="n">
        <x:v>979</x:v>
      </x:c>
      <x:c s="54" t="n">
        <x:v>99.59</x:v>
      </x:c>
    </x:row>
    <x:row>
      <x:c/>
      <x:c s="48" t="str">
        <x:v>Nevada</x:v>
      </x:c>
      <x:c s="52" t="n">
        <x:v>69</x:v>
      </x:c>
      <x:c s="52" t="n">
        <x:v>3</x:v>
      </x:c>
      <x:c s="56" t="n">
        <x:v>4.55</x:v>
      </x:c>
      <x:c s="52" t="n">
        <x:v>0</x:v>
      </x:c>
      <x:c s="56" t="n">
        <x:v>0</x:v>
      </x:c>
      <x:c s="52" t="n">
        <x:v>35</x:v>
      </x:c>
      <x:c s="56" t="n">
        <x:v>53.03</x:v>
      </x:c>
      <x:c s="52" t="n">
        <x:v>4</x:v>
      </x:c>
      <x:c s="56" t="n">
        <x:v>6.06</x:v>
      </x:c>
      <x:c s="52" t="n">
        <x:v>20</x:v>
      </x:c>
      <x:c s="56" t="n">
        <x:v>30.3</x:v>
      </x:c>
      <x:c s="52" t="n">
        <x:v>0</x:v>
      </x:c>
      <x:c s="56" t="n">
        <x:v>0</x:v>
      </x:c>
      <x:c s="52" t="n">
        <x:v>4</x:v>
      </x:c>
      <x:c s="56" t="n">
        <x:v>6.06</x:v>
      </x:c>
      <x:c s="52" t="n">
        <x:v>66</x:v>
      </x:c>
      <x:c s="56" t="n">
        <x:v>95.65217391304348</x:v>
      </x:c>
      <x:c s="52" t="n">
        <x:v>3</x:v>
      </x:c>
      <x:c s="56" t="n">
        <x:v>4.3478260869565215</x:v>
      </x:c>
      <x:c s="52" t="n">
        <x:v>14</x:v>
      </x:c>
      <x:c s="56" t="n">
        <x:v>21.21</x:v>
      </x:c>
      <x:c s="52" t="n">
        <x:v>345</x:v>
      </x:c>
      <x:c s="56" t="n">
        <x:v>48.12</x:v>
      </x:c>
    </x:row>
    <x:row>
      <x:c/>
      <x:c s="46" t="str">
        <x:v>New Hampshire</x:v>
      </x:c>
      <x:c s="50" t="n">
        <x:v>21</x:v>
      </x:c>
      <x:c s="50" t="n">
        <x:v>0</x:v>
      </x:c>
      <x:c s="54" t="n">
        <x:v>0</x:v>
      </x:c>
      <x:c s="50" t="n">
        <x:v>0</x:v>
      </x:c>
      <x:c s="54" t="n">
        <x:v>0</x:v>
      </x:c>
      <x:c s="50" t="n">
        <x:v>3</x:v>
      </x:c>
      <x:c s="54" t="n">
        <x:v>17.65</x:v>
      </x:c>
      <x:c s="50" t="n">
        <x:v>1</x:v>
      </x:c>
      <x:c s="54" t="n">
        <x:v>5.88</x:v>
      </x:c>
      <x:c s="50" t="n">
        <x:v>13</x:v>
      </x:c>
      <x:c s="54" t="n">
        <x:v>76.47</x:v>
      </x:c>
      <x:c s="50" t="n">
        <x:v>0</x:v>
      </x:c>
      <x:c s="54" t="n">
        <x:v>0</x:v>
      </x:c>
      <x:c s="50" t="n">
        <x:v>0</x:v>
      </x:c>
      <x:c s="54" t="n">
        <x:v>0</x:v>
      </x:c>
      <x:c s="50" t="n">
        <x:v>17</x:v>
      </x:c>
      <x:c s="54" t="n">
        <x:v>80.95238095238095</x:v>
      </x:c>
      <x:c s="50" t="n">
        <x:v>4</x:v>
      </x:c>
      <x:c s="54" t="n">
        <x:v>19.047619047619047</x:v>
      </x:c>
      <x:c s="50" t="n">
        <x:v>0</x:v>
      </x:c>
      <x:c s="54" t="n">
        <x:v>0</x:v>
      </x:c>
      <x:c s="50" t="n">
        <x:v>479</x:v>
      </x:c>
      <x:c s="54" t="n">
        <x:v>99.38</x:v>
      </x:c>
    </x:row>
    <x:row>
      <x:c/>
      <x:c s="48" t="str">
        <x:v>New Jersey</x:v>
      </x:c>
      <x:c s="52" t="n">
        <x:v>15</x:v>
      </x:c>
      <x:c s="52" t="n">
        <x:v>0</x:v>
      </x:c>
      <x:c s="56" t="n">
        <x:v>0</x:v>
      </x:c>
      <x:c s="52" t="n">
        <x:v>0</x:v>
      </x:c>
      <x:c s="56" t="n">
        <x:v>0</x:v>
      </x:c>
      <x:c s="52" t="n">
        <x:v>1</x:v>
      </x:c>
      <x:c s="56" t="n">
        <x:v>6.67</x:v>
      </x:c>
      <x:c s="52" t="n">
        <x:v>8</x:v>
      </x:c>
      <x:c s="56" t="n">
        <x:v>53.33</x:v>
      </x:c>
      <x:c s="52" t="n">
        <x:v>5</x:v>
      </x:c>
      <x:c s="56" t="n">
        <x:v>33.33</x:v>
      </x:c>
      <x:c s="52" t="n">
        <x:v>0</x:v>
      </x:c>
      <x:c s="56" t="n">
        <x:v>0</x:v>
      </x:c>
      <x:c s="52" t="n">
        <x:v>1</x:v>
      </x:c>
      <x:c s="56" t="n">
        <x:v>6.67</x:v>
      </x:c>
      <x:c s="52" t="n">
        <x:v>15</x:v>
      </x:c>
      <x:c s="56" t="n">
        <x:v>100</x:v>
      </x:c>
      <x:c s="52" t="n">
        <x:v>0</x:v>
      </x:c>
      <x:c s="56" t="n">
        <x:v>0</x:v>
      </x:c>
      <x:c s="52" t="n">
        <x:v>1</x:v>
      </x:c>
      <x:c s="56" t="n">
        <x:v>6.67</x:v>
      </x:c>
      <x:c s="52" t="n">
        <x:v>2349</x:v>
      </x:c>
      <x:c s="56" t="n">
        <x:v>94.79</x:v>
      </x:c>
    </x:row>
    <x:row>
      <x:c/>
      <x:c s="46" t="str">
        <x:v>New Mexico</x:v>
      </x:c>
      <x:c s="50" t="n">
        <x:v>8</x:v>
      </x:c>
      <x:c s="50" t="n">
        <x:v>0</x:v>
      </x:c>
      <x:c s="54" t="n">
        <x:v>0</x:v>
      </x:c>
      <x:c s="50" t="n">
        <x:v>0</x:v>
      </x:c>
      <x:c s="54" t="n">
        <x:v>0</x:v>
      </x:c>
      <x:c s="50" t="n">
        <x:v>4</x:v>
      </x:c>
      <x:c s="54" t="n">
        <x:v>57.14</x:v>
      </x:c>
      <x:c s="50" t="n">
        <x:v>0</x:v>
      </x:c>
      <x:c s="54" t="n">
        <x:v>0</x:v>
      </x:c>
      <x:c s="50" t="n">
        <x:v>2</x:v>
      </x:c>
      <x:c s="54" t="n">
        <x:v>28.57</x:v>
      </x:c>
      <x:c s="50" t="n">
        <x:v>0</x:v>
      </x:c>
      <x:c s="54" t="n">
        <x:v>0</x:v>
      </x:c>
      <x:c s="50" t="n">
        <x:v>1</x:v>
      </x:c>
      <x:c s="54" t="n">
        <x:v>14.29</x:v>
      </x:c>
      <x:c s="50" t="n">
        <x:v>7</x:v>
      </x:c>
      <x:c s="54" t="n">
        <x:v>87.5</x:v>
      </x:c>
      <x:c s="50" t="n">
        <x:v>1</x:v>
      </x:c>
      <x:c s="54" t="n">
        <x:v>12.5</x:v>
      </x:c>
      <x:c s="50" t="n">
        <x:v>2</x:v>
      </x:c>
      <x:c s="54" t="n">
        <x:v>28.57</x:v>
      </x:c>
      <x:c s="50" t="n">
        <x:v>625</x:v>
      </x:c>
      <x:c s="54" t="n">
        <x:v>73.01</x:v>
      </x:c>
    </x:row>
    <x:row>
      <x:c/>
      <x:c s="48" t="str">
        <x:v>New York</x:v>
      </x:c>
      <x:c s="52" t="n">
        <x:v>16</x:v>
      </x:c>
      <x:c s="52" t="n">
        <x:v>0</x:v>
      </x:c>
      <x:c s="56" t="n">
        <x:v>0</x:v>
      </x:c>
      <x:c s="52" t="n">
        <x:v>0</x:v>
      </x:c>
      <x:c s="56" t="n">
        <x:v>0</x:v>
      </x:c>
      <x:c s="52" t="n">
        <x:v>0</x:v>
      </x:c>
      <x:c s="56" t="n">
        <x:v>0</x:v>
      </x:c>
      <x:c s="52" t="n">
        <x:v>3</x:v>
      </x:c>
      <x:c s="56" t="n">
        <x:v>20</x:v>
      </x:c>
      <x:c s="52" t="n">
        <x:v>12</x:v>
      </x:c>
      <x:c s="56" t="n">
        <x:v>80</x:v>
      </x:c>
      <x:c s="52" t="n">
        <x:v>0</x:v>
      </x:c>
      <x:c s="56" t="n">
        <x:v>0</x:v>
      </x:c>
      <x:c s="52" t="n">
        <x:v>0</x:v>
      </x:c>
      <x:c s="56" t="n">
        <x:v>0</x:v>
      </x:c>
      <x:c s="52" t="n">
        <x:v>15</x:v>
      </x:c>
      <x:c s="56" t="n">
        <x:v>93.75</x:v>
      </x:c>
      <x:c s="52" t="n">
        <x:v>1</x:v>
      </x:c>
      <x:c s="56" t="n">
        <x:v>6.25</x:v>
      </x:c>
      <x:c s="52" t="n">
        <x:v>0</x:v>
      </x:c>
      <x:c s="56" t="n">
        <x:v>0</x:v>
      </x:c>
      <x:c s="52" t="n">
        <x:v>3109</x:v>
      </x:c>
      <x:c s="56" t="n">
        <x:v>63.93</x:v>
      </x:c>
    </x:row>
    <x:row>
      <x:c/>
      <x:c s="46" t="str">
        <x:v>North Carolina</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2</x:v>
      </x:c>
      <x:c s="54" t="n">
        <x:v>100</x:v>
      </x:c>
      <x:c s="50" t="n">
        <x:v>0</x:v>
      </x:c>
      <x:c s="54" t="n">
        <x:v>0</x:v>
      </x:c>
      <x:c s="50" t="n">
        <x:v>0</x:v>
      </x:c>
      <x:c s="54" t="n">
        <x:v>0</x:v>
      </x:c>
      <x:c s="50" t="n">
        <x:v>2220</x:v>
      </x:c>
      <x:c s="54" t="n">
        <x:v>82.77</x:v>
      </x:c>
    </x:row>
    <x:row>
      <x:c/>
      <x:c s="48" t="str">
        <x:v>North Dakota</x:v>
      </x:c>
      <x:c s="52" t="n">
        <x:v>25</x:v>
      </x:c>
      <x:c s="52" t="n">
        <x:v>3</x:v>
      </x:c>
      <x:c s="56" t="n">
        <x:v>15</x:v>
      </x:c>
      <x:c s="52" t="n">
        <x:v>0</x:v>
      </x:c>
      <x:c s="56" t="n">
        <x:v>0</x:v>
      </x:c>
      <x:c s="52" t="n">
        <x:v>1</x:v>
      </x:c>
      <x:c s="56" t="n">
        <x:v>5</x:v>
      </x:c>
      <x:c s="52" t="n">
        <x:v>2</x:v>
      </x:c>
      <x:c s="56" t="n">
        <x:v>10</x:v>
      </x:c>
      <x:c s="52" t="n">
        <x:v>14</x:v>
      </x:c>
      <x:c s="56" t="n">
        <x:v>70</x:v>
      </x:c>
      <x:c s="52" t="n">
        <x:v>0</x:v>
      </x:c>
      <x:c s="56" t="n">
        <x:v>0</x:v>
      </x:c>
      <x:c s="52" t="n">
        <x:v>0</x:v>
      </x:c>
      <x:c s="56" t="n">
        <x:v>0</x:v>
      </x:c>
      <x:c s="52" t="n">
        <x:v>20</x:v>
      </x:c>
      <x:c s="56" t="n">
        <x:v>80</x:v>
      </x:c>
      <x:c s="52" t="n">
        <x:v>5</x:v>
      </x:c>
      <x:c s="56" t="n">
        <x:v>20</x:v>
      </x:c>
      <x:c s="52" t="n">
        <x:v>1</x:v>
      </x:c>
      <x:c s="56" t="n">
        <x:v>5</x:v>
      </x:c>
      <x:c s="52" t="n">
        <x:v>474</x:v>
      </x:c>
      <x:c s="56" t="n">
        <x:v>99.37</x:v>
      </x:c>
    </x:row>
    <x:row>
      <x:c/>
      <x:c s="46" t="str">
        <x:v>Ohio</x:v>
      </x:c>
      <x:c s="50" t="n">
        <x:v>51</x:v>
      </x:c>
      <x:c s="50" t="n">
        <x:v>0</x:v>
      </x:c>
      <x:c s="54" t="n">
        <x:v>0</x:v>
      </x:c>
      <x:c s="50" t="n">
        <x:v>0</x:v>
      </x:c>
      <x:c s="54" t="n">
        <x:v>0</x:v>
      </x:c>
      <x:c s="50" t="n">
        <x:v>2</x:v>
      </x:c>
      <x:c s="54" t="n">
        <x:v>4.26</x:v>
      </x:c>
      <x:c s="50" t="n">
        <x:v>10</x:v>
      </x:c>
      <x:c s="54" t="n">
        <x:v>21.28</x:v>
      </x:c>
      <x:c s="50" t="n">
        <x:v>34</x:v>
      </x:c>
      <x:c s="54" t="n">
        <x:v>72.34</x:v>
      </x:c>
      <x:c s="50" t="n">
        <x:v>0</x:v>
      </x:c>
      <x:c s="54" t="n">
        <x:v>0</x:v>
      </x:c>
      <x:c s="50" t="n">
        <x:v>1</x:v>
      </x:c>
      <x:c s="54" t="n">
        <x:v>2.13</x:v>
      </x:c>
      <x:c s="50" t="n">
        <x:v>47</x:v>
      </x:c>
      <x:c s="54" t="n">
        <x:v>92.15686274509804</x:v>
      </x:c>
      <x:c s="50" t="n">
        <x:v>4</x:v>
      </x:c>
      <x:c s="54" t="n">
        <x:v>7.8431372549019605</x:v>
      </x:c>
      <x:c s="50" t="n">
        <x:v>0</x:v>
      </x:c>
      <x:c s="54" t="n">
        <x:v>0</x:v>
      </x:c>
      <x:c s="50" t="n">
        <x:v>3334</x:v>
      </x:c>
      <x:c s="54" t="n">
        <x:v>97.4</x:v>
      </x:c>
    </x:row>
    <x:row>
      <x:c/>
      <x:c s="48" t="str">
        <x:v>Oklahoma</x:v>
      </x:c>
      <x:c s="52" t="n">
        <x:v>43</x:v>
      </x:c>
      <x:c s="52" t="n">
        <x:v>1</x:v>
      </x:c>
      <x:c s="56" t="n">
        <x:v>2.38</x:v>
      </x:c>
      <x:c s="52" t="n">
        <x:v>0</x:v>
      </x:c>
      <x:c s="56" t="n">
        <x:v>0</x:v>
      </x:c>
      <x:c s="52" t="n">
        <x:v>6</x:v>
      </x:c>
      <x:c s="56" t="n">
        <x:v>14.29</x:v>
      </x:c>
      <x:c s="52" t="n">
        <x:v>14</x:v>
      </x:c>
      <x:c s="56" t="n">
        <x:v>33.33</x:v>
      </x:c>
      <x:c s="52" t="n">
        <x:v>14</x:v>
      </x:c>
      <x:c s="56" t="n">
        <x:v>33.33</x:v>
      </x:c>
      <x:c s="52" t="n">
        <x:v>0</x:v>
      </x:c>
      <x:c s="56" t="n">
        <x:v>0</x:v>
      </x:c>
      <x:c s="52" t="n">
        <x:v>7</x:v>
      </x:c>
      <x:c s="56" t="n">
        <x:v>16.67</x:v>
      </x:c>
      <x:c s="52" t="n">
        <x:v>42</x:v>
      </x:c>
      <x:c s="56" t="n">
        <x:v>97.67441860465117</x:v>
      </x:c>
      <x:c s="52" t="n">
        <x:v>1</x:v>
      </x:c>
      <x:c s="56" t="n">
        <x:v>2.3255813953488373</x:v>
      </x:c>
      <x:c s="52" t="n">
        <x:v>4</x:v>
      </x:c>
      <x:c s="56" t="n">
        <x:v>9.52</x:v>
      </x:c>
      <x:c s="52" t="n">
        <x:v>1758</x:v>
      </x:c>
      <x:c s="56" t="n">
        <x:v>97.72</x:v>
      </x:c>
    </x:row>
    <x:row>
      <x:c/>
      <x:c s="46" t="str">
        <x:v>Oregon</x:v>
      </x:c>
      <x:c s="50" t="n">
        <x:v>4</x:v>
      </x:c>
      <x:c s="50" t="n">
        <x:v>2</x:v>
      </x:c>
      <x:c s="54" t="n">
        <x:v>66.67</x:v>
      </x:c>
      <x:c s="50" t="n">
        <x:v>0</x:v>
      </x:c>
      <x:c s="54" t="n">
        <x:v>0</x:v>
      </x:c>
      <x:c s="50" t="n">
        <x:v>0</x:v>
      </x:c>
      <x:c s="54" t="n">
        <x:v>0</x:v>
      </x:c>
      <x:c s="50" t="n">
        <x:v>0</x:v>
      </x:c>
      <x:c s="54" t="n">
        <x:v>0</x:v>
      </x:c>
      <x:c s="50" t="n">
        <x:v>1</x:v>
      </x:c>
      <x:c s="54" t="n">
        <x:v>33.33</x:v>
      </x:c>
      <x:c s="50" t="n">
        <x:v>0</x:v>
      </x:c>
      <x:c s="54" t="n">
        <x:v>0</x:v>
      </x:c>
      <x:c s="50" t="n">
        <x:v>0</x:v>
      </x:c>
      <x:c s="54" t="n">
        <x:v>0</x:v>
      </x:c>
      <x:c s="50" t="n">
        <x:v>3</x:v>
      </x:c>
      <x:c s="54" t="n">
        <x:v>75</x:v>
      </x:c>
      <x:c s="50" t="n">
        <x:v>1</x:v>
      </x:c>
      <x:c s="54" t="n">
        <x:v>25</x:v>
      </x:c>
      <x:c s="50" t="n">
        <x:v>1</x:v>
      </x:c>
      <x:c s="54" t="n">
        <x:v>33.33</x:v>
      </x:c>
      <x:c s="50" t="n">
        <x:v>991</x:v>
      </x:c>
      <x:c s="54" t="n">
        <x:v>77.36</x:v>
      </x:c>
    </x:row>
    <x:row>
      <x:c/>
      <x:c s="48" t="str">
        <x:v>Pennsylvania</x:v>
      </x:c>
      <x:c s="52" t="n">
        <x:v>279</x:v>
      </x:c>
      <x:c s="52" t="n">
        <x:v>1</x:v>
      </x:c>
      <x:c s="56" t="n">
        <x:v>0.39</x:v>
      </x:c>
      <x:c s="52" t="n">
        <x:v>1</x:v>
      </x:c>
      <x:c s="56" t="n">
        <x:v>0.39</x:v>
      </x:c>
      <x:c s="52" t="n">
        <x:v>20</x:v>
      </x:c>
      <x:c s="56" t="n">
        <x:v>7.87</x:v>
      </x:c>
      <x:c s="52" t="n">
        <x:v>33</x:v>
      </x:c>
      <x:c s="56" t="n">
        <x:v>12.99</x:v>
      </x:c>
      <x:c s="52" t="n">
        <x:v>180</x:v>
      </x:c>
      <x:c s="56" t="n">
        <x:v>70.87</x:v>
      </x:c>
      <x:c s="52" t="n">
        <x:v>0</x:v>
      </x:c>
      <x:c s="56" t="n">
        <x:v>0</x:v>
      </x:c>
      <x:c s="52" t="n">
        <x:v>19</x:v>
      </x:c>
      <x:c s="56" t="n">
        <x:v>7.48</x:v>
      </x:c>
      <x:c s="52" t="n">
        <x:v>254</x:v>
      </x:c>
      <x:c s="56" t="n">
        <x:v>91.0394265232975</x:v>
      </x:c>
      <x:c s="52" t="n">
        <x:v>25</x:v>
      </x:c>
      <x:c s="56" t="n">
        <x:v>8.960573476702509</x:v>
      </x:c>
      <x:c s="52" t="n">
        <x:v>7</x:v>
      </x:c>
      <x:c s="56" t="n">
        <x:v>2.76</x:v>
      </x:c>
      <x:c s="52" t="n">
        <x:v>2680</x:v>
      </x:c>
      <x:c s="56" t="n">
        <x:v>91.25</x:v>
      </x:c>
    </x:row>
    <x:row>
      <x:c/>
      <x:c s="46" t="str">
        <x:v>Puerto Rico</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8" t="str">
        <x:v>Rhode Island</x:v>
      </x:c>
      <x:c s="52" t="n">
        <x:v>5</x:v>
      </x:c>
      <x:c s="52" t="n">
        <x:v>0</x:v>
      </x:c>
      <x:c s="56" t="n">
        <x:v>0</x:v>
      </x:c>
      <x:c s="52" t="n">
        <x:v>0</x:v>
      </x:c>
      <x:c s="56" t="n">
        <x:v>0</x:v>
      </x:c>
      <x:c s="52" t="n">
        <x:v>3</x:v>
      </x:c>
      <x:c s="56" t="n">
        <x:v>60</x:v>
      </x:c>
      <x:c s="52" t="n">
        <x:v>1</x:v>
      </x:c>
      <x:c s="56" t="n">
        <x:v>20</x:v>
      </x:c>
      <x:c s="52" t="n">
        <x:v>0</x:v>
      </x:c>
      <x:c s="56" t="n">
        <x:v>0</x:v>
      </x:c>
      <x:c s="52" t="n">
        <x:v>0</x:v>
      </x:c>
      <x:c s="56" t="n">
        <x:v>0</x:v>
      </x:c>
      <x:c s="52" t="n">
        <x:v>1</x:v>
      </x:c>
      <x:c s="56" t="n">
        <x:v>20</x:v>
      </x:c>
      <x:c s="52" t="n">
        <x:v>5</x:v>
      </x:c>
      <x:c s="56" t="n">
        <x:v>100</x:v>
      </x:c>
      <x:c s="52" t="n">
        <x:v>0</x:v>
      </x:c>
      <x:c s="56" t="n">
        <x:v>0</x:v>
      </x:c>
      <x:c s="52" t="n">
        <x:v>2</x:v>
      </x:c>
      <x:c s="56" t="n">
        <x:v>40</x:v>
      </x:c>
      <x:c s="52" t="n">
        <x:v>256</x:v>
      </x:c>
      <x:c s="56" t="n">
        <x:v>86.2</x:v>
      </x:c>
    </x:row>
    <x:row>
      <x:c/>
      <x:c s="46" t="str">
        <x:v>South Carolina</x:v>
      </x:c>
      <x:c s="50" t="n">
        <x:v>43</x:v>
      </x:c>
      <x:c s="50" t="n">
        <x:v>0</x:v>
      </x:c>
      <x:c s="54" t="n">
        <x:v>0</x:v>
      </x:c>
      <x:c s="50" t="n">
        <x:v>0</x:v>
      </x:c>
      <x:c s="54" t="n">
        <x:v>0</x:v>
      </x:c>
      <x:c s="50" t="n">
        <x:v>2</x:v>
      </x:c>
      <x:c s="54" t="n">
        <x:v>5.56</x:v>
      </x:c>
      <x:c s="50" t="n">
        <x:v>16</x:v>
      </x:c>
      <x:c s="54" t="n">
        <x:v>44.44</x:v>
      </x:c>
      <x:c s="50" t="n">
        <x:v>17</x:v>
      </x:c>
      <x:c s="54" t="n">
        <x:v>47.22</x:v>
      </x:c>
      <x:c s="50" t="n">
        <x:v>0</x:v>
      </x:c>
      <x:c s="54" t="n">
        <x:v>0</x:v>
      </x:c>
      <x:c s="50" t="n">
        <x:v>1</x:v>
      </x:c>
      <x:c s="54" t="n">
        <x:v>2.78</x:v>
      </x:c>
      <x:c s="50" t="n">
        <x:v>36</x:v>
      </x:c>
      <x:c s="54" t="n">
        <x:v>83.72093023255815</x:v>
      </x:c>
      <x:c s="50" t="n">
        <x:v>7</x:v>
      </x:c>
      <x:c s="54" t="n">
        <x:v>16.27906976744186</x:v>
      </x:c>
      <x:c s="50" t="n">
        <x:v>1</x:v>
      </x:c>
      <x:c s="54" t="n">
        <x:v>2.78</x:v>
      </x:c>
      <x:c s="50" t="n">
        <x:v>1185</x:v>
      </x:c>
      <x:c s="54" t="n">
        <x:v>96.73</x:v>
      </x:c>
    </x:row>
    <x:row>
      <x:c/>
      <x:c s="48" t="str">
        <x:v>South Dakota</x:v>
      </x:c>
      <x:c s="52" t="n">
        <x:v>45</x:v>
      </x:c>
      <x:c s="52" t="n">
        <x:v>4</x:v>
      </x:c>
      <x:c s="56" t="n">
        <x:v>9.52</x:v>
      </x:c>
      <x:c s="52" t="n">
        <x:v>0</x:v>
      </x:c>
      <x:c s="56" t="n">
        <x:v>0</x:v>
      </x:c>
      <x:c s="52" t="n">
        <x:v>1</x:v>
      </x:c>
      <x:c s="56" t="n">
        <x:v>2.38</x:v>
      </x:c>
      <x:c s="52" t="n">
        <x:v>8</x:v>
      </x:c>
      <x:c s="56" t="n">
        <x:v>19.05</x:v>
      </x:c>
      <x:c s="52" t="n">
        <x:v>26</x:v>
      </x:c>
      <x:c s="56" t="n">
        <x:v>61.9</x:v>
      </x:c>
      <x:c s="52" t="n">
        <x:v>0</x:v>
      </x:c>
      <x:c s="56" t="n">
        <x:v>0</x:v>
      </x:c>
      <x:c s="52" t="n">
        <x:v>3</x:v>
      </x:c>
      <x:c s="56" t="n">
        <x:v>7.14</x:v>
      </x:c>
      <x:c s="52" t="n">
        <x:v>42</x:v>
      </x:c>
      <x:c s="56" t="n">
        <x:v>93.33333333333333</x:v>
      </x:c>
      <x:c s="52" t="n">
        <x:v>3</x:v>
      </x:c>
      <x:c s="56" t="n">
        <x:v>6.666666666666667</x:v>
      </x:c>
      <x:c s="52" t="n">
        <x:v>2</x:v>
      </x:c>
      <x:c s="56" t="n">
        <x:v>4.76</x:v>
      </x:c>
      <x:c s="52" t="n">
        <x:v>672</x:v>
      </x:c>
      <x:c s="56" t="n">
        <x:v>98.1</x:v>
      </x:c>
    </x:row>
    <x:row>
      <x:c/>
      <x:c s="46" t="str">
        <x:v>Tennessee</x:v>
      </x:c>
      <x:c s="50" t="n">
        <x:v>54</x:v>
      </x:c>
      <x:c s="50" t="n">
        <x:v>0</x:v>
      </x:c>
      <x:c s="54" t="n">
        <x:v>0</x:v>
      </x:c>
      <x:c s="50" t="n">
        <x:v>0</x:v>
      </x:c>
      <x:c s="54" t="n">
        <x:v>0</x:v>
      </x:c>
      <x:c s="50" t="n">
        <x:v>3</x:v>
      </x:c>
      <x:c s="54" t="n">
        <x:v>5.77</x:v>
      </x:c>
      <x:c s="50" t="n">
        <x:v>12</x:v>
      </x:c>
      <x:c s="54" t="n">
        <x:v>23.08</x:v>
      </x:c>
      <x:c s="50" t="n">
        <x:v>35</x:v>
      </x:c>
      <x:c s="54" t="n">
        <x:v>67.31</x:v>
      </x:c>
      <x:c s="50" t="n">
        <x:v>0</x:v>
      </x:c>
      <x:c s="54" t="n">
        <x:v>0</x:v>
      </x:c>
      <x:c s="50" t="n">
        <x:v>2</x:v>
      </x:c>
      <x:c s="54" t="n">
        <x:v>3.85</x:v>
      </x:c>
      <x:c s="50" t="n">
        <x:v>52</x:v>
      </x:c>
      <x:c s="54" t="n">
        <x:v>96.29629629629629</x:v>
      </x:c>
      <x:c s="50" t="n">
        <x:v>2</x:v>
      </x:c>
      <x:c s="54" t="n">
        <x:v>3.7037037037037037</x:v>
      </x:c>
      <x:c s="50" t="n">
        <x:v>0</x:v>
      </x:c>
      <x:c s="54" t="n">
        <x:v>0</x:v>
      </x:c>
      <x:c s="50" t="n">
        <x:v>1346</x:v>
      </x:c>
      <x:c s="54" t="n">
        <x:v>74.2</x:v>
      </x:c>
    </x:row>
    <x:row>
      <x:c/>
      <x:c s="48" t="str">
        <x:v>Texas</x:v>
      </x:c>
      <x:c s="52" t="n">
        <x:v>622</x:v>
      </x:c>
      <x:c s="52" t="n">
        <x:v>0</x:v>
      </x:c>
      <x:c s="56" t="n">
        <x:v>0</x:v>
      </x:c>
      <x:c s="52" t="n">
        <x:v>2</x:v>
      </x:c>
      <x:c s="56" t="n">
        <x:v>0.48</x:v>
      </x:c>
      <x:c s="52" t="n">
        <x:v>173</x:v>
      </x:c>
      <x:c s="56" t="n">
        <x:v>41.19</x:v>
      </x:c>
      <x:c s="52" t="n">
        <x:v>102</x:v>
      </x:c>
      <x:c s="56" t="n">
        <x:v>24.29</x:v>
      </x:c>
      <x:c s="52" t="n">
        <x:v>126</x:v>
      </x:c>
      <x:c s="56" t="n">
        <x:v>30</x:v>
      </x:c>
      <x:c s="52" t="n">
        <x:v>0</x:v>
      </x:c>
      <x:c s="56" t="n">
        <x:v>0</x:v>
      </x:c>
      <x:c s="52" t="n">
        <x:v>17</x:v>
      </x:c>
      <x:c s="56" t="n">
        <x:v>4.05</x:v>
      </x:c>
      <x:c s="52" t="n">
        <x:v>420</x:v>
      </x:c>
      <x:c s="56" t="n">
        <x:v>67.52411575562701</x:v>
      </x:c>
      <x:c s="52" t="n">
        <x:v>202</x:v>
      </x:c>
      <x:c s="56" t="n">
        <x:v>32.47588424437299</x:v>
      </x:c>
      <x:c s="52" t="n">
        <x:v>61</x:v>
      </x:c>
      <x:c s="56" t="n">
        <x:v>14.52</x:v>
      </x:c>
      <x:c s="52" t="n">
        <x:v>7312</x:v>
      </x:c>
      <x:c s="56" t="n">
        <x:v>84.94</x:v>
      </x:c>
    </x:row>
    <x:row>
      <x:c/>
      <x:c s="46" t="str">
        <x:v>Utah</x:v>
      </x:c>
      <x:c s="50" t="n">
        <x:v>8</x:v>
      </x:c>
      <x:c s="50" t="n">
        <x:v>0</x:v>
      </x:c>
      <x:c s="54" t="n">
        <x:v>0</x:v>
      </x:c>
      <x:c s="50" t="n">
        <x:v>0</x:v>
      </x:c>
      <x:c s="54" t="n">
        <x:v>0</x:v>
      </x:c>
      <x:c s="50" t="n">
        <x:v>1</x:v>
      </x:c>
      <x:c s="54" t="n">
        <x:v>12.5</x:v>
      </x:c>
      <x:c s="50" t="n">
        <x:v>0</x:v>
      </x:c>
      <x:c s="54" t="n">
        <x:v>0</x:v>
      </x:c>
      <x:c s="50" t="n">
        <x:v>7</x:v>
      </x:c>
      <x:c s="54" t="n">
        <x:v>87.5</x:v>
      </x:c>
      <x:c s="50" t="n">
        <x:v>0</x:v>
      </x:c>
      <x:c s="54" t="n">
        <x:v>0</x:v>
      </x:c>
      <x:c s="50" t="n">
        <x:v>0</x:v>
      </x:c>
      <x:c s="54" t="n">
        <x:v>0</x:v>
      </x:c>
      <x:c s="50" t="n">
        <x:v>8</x:v>
      </x:c>
      <x:c s="54" t="n">
        <x:v>100</x:v>
      </x:c>
      <x:c s="50" t="n">
        <x:v>0</x:v>
      </x:c>
      <x:c s="54" t="n">
        <x:v>0</x:v>
      </x:c>
      <x:c s="50" t="n">
        <x:v>0</x:v>
      </x:c>
      <x:c s="54" t="n">
        <x:v>0</x:v>
      </x:c>
      <x:c s="50" t="n">
        <x:v>959</x:v>
      </x:c>
      <x:c s="54" t="n">
        <x:v>93.74</x:v>
      </x:c>
    </x:row>
    <x:row>
      <x:c/>
      <x:c s="48" t="str">
        <x:v>Vermont</x:v>
      </x:c>
      <x:c s="52"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296</x:v>
      </x:c>
      <x:c s="56" t="n">
        <x:v>100</x:v>
      </x:c>
    </x:row>
    <x:row>
      <x:c/>
      <x:c s="46" t="str">
        <x:v>Virginia</x:v>
      </x:c>
      <x:c s="50" t="n">
        <x:v>41</x:v>
      </x:c>
      <x:c s="50" t="n">
        <x:v>0</x:v>
      </x:c>
      <x:c s="54" t="n">
        <x:v>0</x:v>
      </x:c>
      <x:c s="50" t="n">
        <x:v>0</x:v>
      </x:c>
      <x:c s="54" t="n">
        <x:v>0</x:v>
      </x:c>
      <x:c s="50" t="n">
        <x:v>2</x:v>
      </x:c>
      <x:c s="54" t="n">
        <x:v>5.56</x:v>
      </x:c>
      <x:c s="50" t="n">
        <x:v>7</x:v>
      </x:c>
      <x:c s="54" t="n">
        <x:v>19.44</x:v>
      </x:c>
      <x:c s="50" t="n">
        <x:v>26</x:v>
      </x:c>
      <x:c s="54" t="n">
        <x:v>72.22</x:v>
      </x:c>
      <x:c s="50" t="n">
        <x:v>0</x:v>
      </x:c>
      <x:c s="54" t="n">
        <x:v>0</x:v>
      </x:c>
      <x:c s="50" t="n">
        <x:v>1</x:v>
      </x:c>
      <x:c s="54" t="n">
        <x:v>2.78</x:v>
      </x:c>
      <x:c s="50" t="n">
        <x:v>36</x:v>
      </x:c>
      <x:c s="54" t="n">
        <x:v>87.8048780487805</x:v>
      </x:c>
      <x:c s="50" t="n">
        <x:v>5</x:v>
      </x:c>
      <x:c s="54" t="n">
        <x:v>12.195121951219512</x:v>
      </x:c>
      <x:c s="50" t="n">
        <x:v>0</x:v>
      </x:c>
      <x:c s="54" t="n">
        <x:v>0</x:v>
      </x:c>
      <x:c s="50" t="n">
        <x:v>1652</x:v>
      </x:c>
      <x:c s="54" t="n">
        <x:v>86.4</x:v>
      </x:c>
    </x:row>
    <x:row>
      <x:c/>
      <x:c s="48" t="str">
        <x:v>Washington</x:v>
      </x:c>
      <x:c s="52" t="n">
        <x:v>16</x:v>
      </x:c>
      <x:c s="52" t="n">
        <x:v>0</x:v>
      </x:c>
      <x:c s="56" t="n">
        <x:v>0</x:v>
      </x:c>
      <x:c s="52" t="n">
        <x:v>0</x:v>
      </x:c>
      <x:c s="56" t="n">
        <x:v>0</x:v>
      </x:c>
      <x:c s="52" t="n">
        <x:v>4</x:v>
      </x:c>
      <x:c s="56" t="n">
        <x:v>26.67</x:v>
      </x:c>
      <x:c s="52" t="n">
        <x:v>0</x:v>
      </x:c>
      <x:c s="56" t="n">
        <x:v>0</x:v>
      </x:c>
      <x:c s="52" t="n">
        <x:v>10</x:v>
      </x:c>
      <x:c s="56" t="n">
        <x:v>66.67</x:v>
      </x:c>
      <x:c s="52" t="n">
        <x:v>0</x:v>
      </x:c>
      <x:c s="56" t="n">
        <x:v>0</x:v>
      </x:c>
      <x:c s="52" t="n">
        <x:v>1</x:v>
      </x:c>
      <x:c s="56" t="n">
        <x:v>6.67</x:v>
      </x:c>
      <x:c s="52" t="n">
        <x:v>15</x:v>
      </x:c>
      <x:c s="56" t="n">
        <x:v>93.75</x:v>
      </x:c>
      <x:c s="52" t="n">
        <x:v>1</x:v>
      </x:c>
      <x:c s="56" t="n">
        <x:v>6.25</x:v>
      </x:c>
      <x:c s="52" t="n">
        <x:v>0</x:v>
      </x:c>
      <x:c s="56" t="n">
        <x:v>0</x:v>
      </x:c>
      <x:c s="52" t="n">
        <x:v>1957</x:v>
      </x:c>
      <x:c s="56" t="n">
        <x:v>85.42</x:v>
      </x:c>
    </x:row>
    <x:row>
      <x:c/>
      <x:c s="46" t="str">
        <x:v>West Virginia</x:v>
      </x:c>
      <x:c s="50" t="n">
        <x:v>2</x:v>
      </x:c>
      <x:c s="50" t="n">
        <x:v>0</x:v>
      </x:c>
      <x:c s="54" t="n">
        <x:v>0</x:v>
      </x:c>
      <x:c s="50" t="n">
        <x:v>0</x:v>
      </x:c>
      <x:c s="54" t="n">
        <x:v>0</x:v>
      </x:c>
      <x:c s="50" t="n">
        <x:v>0</x:v>
      </x:c>
      <x:c s="54" t="n">
        <x:v>0</x:v>
      </x:c>
      <x:c s="50" t="n">
        <x:v>0</x:v>
      </x:c>
      <x:c s="54" t="n">
        <x:v>0</x:v>
      </x:c>
      <x:c s="50" t="n">
        <x:v>2</x:v>
      </x:c>
      <x:c s="54" t="n">
        <x:v>100</x:v>
      </x:c>
      <x:c s="50" t="n">
        <x:v>0</x:v>
      </x:c>
      <x:c s="54" t="n">
        <x:v>0</x:v>
      </x:c>
      <x:c s="50" t="n">
        <x:v>0</x:v>
      </x:c>
      <x:c s="54" t="n">
        <x:v>0</x:v>
      </x:c>
      <x:c s="50" t="n">
        <x:v>2</x:v>
      </x:c>
      <x:c s="54" t="n">
        <x:v>100</x:v>
      </x:c>
      <x:c s="50" t="n">
        <x:v>0</x:v>
      </x:c>
      <x:c s="54" t="n">
        <x:v>0</x:v>
      </x:c>
      <x:c s="50" t="n">
        <x:v>0</x:v>
      </x:c>
      <x:c s="54" t="n">
        <x:v>0</x:v>
      </x:c>
      <x:c s="50" t="n">
        <x:v>606</x:v>
      </x:c>
      <x:c s="54" t="n">
        <x:v>90.31</x:v>
      </x:c>
    </x:row>
    <x:row>
      <x:c/>
      <x:c s="48" t="str">
        <x:v>Wisconsin</x:v>
      </x:c>
      <x:c s="52" t="n">
        <x:v>62</x:v>
      </x:c>
      <x:c s="52" t="n">
        <x:v>0</x:v>
      </x:c>
      <x:c s="56" t="n">
        <x:v>0</x:v>
      </x:c>
      <x:c s="52" t="n">
        <x:v>0</x:v>
      </x:c>
      <x:c s="56" t="n">
        <x:v>0</x:v>
      </x:c>
      <x:c s="52" t="n">
        <x:v>6</x:v>
      </x:c>
      <x:c s="56" t="n">
        <x:v>10.91</x:v>
      </x:c>
      <x:c s="52" t="n">
        <x:v>6</x:v>
      </x:c>
      <x:c s="56" t="n">
        <x:v>10.91</x:v>
      </x:c>
      <x:c s="52" t="n">
        <x:v>40</x:v>
      </x:c>
      <x:c s="56" t="n">
        <x:v>72.73</x:v>
      </x:c>
      <x:c s="52" t="n">
        <x:v>0</x:v>
      </x:c>
      <x:c s="56" t="n">
        <x:v>0</x:v>
      </x:c>
      <x:c s="52" t="n">
        <x:v>3</x:v>
      </x:c>
      <x:c s="56" t="n">
        <x:v>5.45</x:v>
      </x:c>
      <x:c s="52" t="n">
        <x:v>55</x:v>
      </x:c>
      <x:c s="56" t="n">
        <x:v>88.70967741935483</x:v>
      </x:c>
      <x:c s="52" t="n">
        <x:v>7</x:v>
      </x:c>
      <x:c s="56" t="n">
        <x:v>11.290322580645162</x:v>
      </x:c>
      <x:c s="52" t="n">
        <x:v>4</x:v>
      </x:c>
      <x:c s="56" t="n">
        <x:v>7.27</x:v>
      </x:c>
      <x:c s="52" t="n">
        <x:v>1941</x:v>
      </x:c>
      <x:c s="56" t="n">
        <x:v>91.3</x:v>
      </x:c>
    </x:row>
    <x:row>
      <x:c/>
      <x:c s="47" t="str">
        <x:v>Wyoming</x:v>
      </x:c>
      <x:c s="51" t="n">
        <x:v>11</x:v>
      </x:c>
      <x:c s="51" t="n">
        <x:v>0</x:v>
      </x:c>
      <x:c s="55" t="n">
        <x:v>0</x:v>
      </x:c>
      <x:c s="51" t="n">
        <x:v>0</x:v>
      </x:c>
      <x:c s="55" t="n">
        <x:v>0</x:v>
      </x:c>
      <x:c s="51" t="n">
        <x:v>2</x:v>
      </x:c>
      <x:c s="55" t="n">
        <x:v>25</x:v>
      </x:c>
      <x:c s="51" t="n">
        <x:v>1</x:v>
      </x:c>
      <x:c s="55" t="n">
        <x:v>12.5</x:v>
      </x:c>
      <x:c s="51" t="n">
        <x:v>5</x:v>
      </x:c>
      <x:c s="55" t="n">
        <x:v>62.5</x:v>
      </x:c>
      <x:c s="51" t="n">
        <x:v>0</x:v>
      </x:c>
      <x:c s="55" t="n">
        <x:v>0</x:v>
      </x:c>
      <x:c s="51" t="n">
        <x:v>0</x:v>
      </x:c>
      <x:c s="55" t="n">
        <x:v>0</x:v>
      </x:c>
      <x:c s="51" t="n">
        <x:v>8</x:v>
      </x:c>
      <x:c s="55" t="n">
        <x:v>72.72727272727273</x:v>
      </x:c>
      <x:c s="51" t="n">
        <x:v>3</x:v>
      </x:c>
      <x:c s="55" t="n">
        <x:v>27.272727272727273</x:v>
      </x:c>
      <x:c s="51" t="n">
        <x:v>0</x:v>
      </x:c>
      <x:c s="55" t="n">
        <x:v>0</x:v>
      </x:c>
      <x:c s="51" t="n">
        <x:v>354</x:v>
      </x:c>
      <x:c s="55" t="n">
        <x:v>99.16</x:v>
      </x:c>
    </x:row>
    <x:row>
      <x:c/>
      <x:c t="str">
        <x:v># Rounds to zero</x:v>
      </x:c>
    </x:row>
    <x:row>
      <x:c/>
      <x:c t="str">
        <x:v>‡ Data suppressed due to data quality concerns.</x:v>
      </x:c>
    </x:row>
    <x:row>
      <x:c/>
      <x:c t="str">
        <x:v>NOTE: Table reads (for 50 states, District of Columbia, and Puerto Rico totals): Of all 2,380 public school male students with disabilities who received school-related arrests, 392 (16.47%) were served solely under Section 504 and 1,988 (83.53%) were served under IDEA.</x:v>
      </x:c>
    </x:row>
    <x:row>
      <x:c/>
      <x:c t="str">
        <x:v>					Table reads (for 50 states, District of Columbia, and Puerto Rico totals): Of all 
	1,988 public school students with disabilities served under IDEA who received school-related arrests, 25 (0.96%) were American Indian or Alaska Native.</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84.42% of responding schools.</x:v>
      </x:c>
    </x:row>
    <x:row>
      <x:c/>
      <x:c t="str">
        <x:v>SOURCE: U.S. Department of Education, Office for Civil Rights, Civil Rights Data Collection, 2020-21, Public Use File</x:v>
      </x:c>
    </x:row>
  </x:sheetData>
  <x:mergeCells count="16">
    <x:mergeCell ref="Y4:Z5"/>
    <x:mergeCell ref="B2:W2"/>
    <x:mergeCell ref="B4:B5"/>
    <x:mergeCell ref="C4:C5"/>
    <x:mergeCell ref="T4:U5"/>
    <x:mergeCell ref="R4:S5"/>
    <x:mergeCell ref="D4:Q4"/>
    <x:mergeCell ref="V4:W5"/>
    <x:mergeCell ref="X4:X5"/>
    <x:mergeCell ref="D5:E5"/>
    <x:mergeCell ref="F5:G5"/>
    <x:mergeCell ref="H5:I5"/>
    <x:mergeCell ref="J5:K5"/>
    <x:mergeCell ref="L5:M5"/>
    <x:mergeCell ref="N5:O5"/>
    <x:mergeCell ref="P5:Q5"/>
    <x:mergeCell ref="B60:Y60"/>
    <x:mergeCell ref="B61:Y61"/>
    <x:mergeCell ref="B62:Y62"/>
    <x:mergeCell ref="B63:Y63"/>
    <x:mergeCell ref="B64:Y64"/>
    <x:mergeCell ref="B65:Y65"/>
    <x:mergeCell ref="B66:Y66"/>
    <x:mergeCell ref="B67:Y67"/>
    <x:mergeCell ref="B68:Y68"/>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Z6"/>
  <x:sheetViews>
    <x:sheetView zoomScale="80" zoomScaleNormal="80" workbookViewId="0">
      <x:selection activeCell="D4" sqref="D4:Q4"/>
    </x:sheetView>
  </x:sheetViews>
  <x:sheetFormatPr defaultColWidth="10.28515625" defaultRowHeight="14.25" x14ac:dyDescent="0.2"/>
  <x:cols>
    <x:col min="1" max="1" width="8.28515625" style="21" customWidth="1"/>
    <x:col min="2" max="2" width="49.140625" style="4" customWidth="1"/>
    <x:col min="3" max="22" width="12.7109375" style="4" customWidth="1"/>
    <x:col min="23" max="23" width="12.7109375" style="2" customWidth="1"/>
    <x:col min="24" max="25" width="12.7109375" style="4" customWidth="1"/>
    <x:col min="26" max="26" width="1" style="4" customWidth="1"/>
    <x:col min="27" max="27" width="6.28515625" style="2" customWidth="1"/>
    <x:col min="28" max="16384" width="10.28515625" style="2"/>
  </x:cols>
  <x:sheetData>
    <x:row r="1" spans="1:26" s="4" customFormat="1" ht="15" customHeight="1" x14ac:dyDescent="0.2">
      <x:c r="A1" s="1"/>
      <x:c r="B1" s="2"/>
      <x:c r="C1" s="3"/>
      <x:c r="D1" s="3"/>
      <x:c r="E1" s="3"/>
      <x:c r="F1" s="3"/>
      <x:c r="G1" s="3"/>
      <x:c r="H1" s="3"/>
      <x:c r="I1" s="3"/>
      <x:c r="J1" s="3"/>
      <x:c r="K1" s="3"/>
      <x:c r="L1" s="3"/>
      <x:c r="M1" s="3"/>
      <x:c r="N1" s="3"/>
      <x:c r="O1" s="3"/>
      <x:c r="P1" s="3"/>
      <x:c r="Q1" s="3"/>
      <x:c r="R1" s="3"/>
      <x:c r="S1" s="3"/>
      <x:c r="T1" s="3"/>
      <x:c r="U1" s="3"/>
      <x:c r="V1" s="3"/>
      <x:c r="X1" s="3"/>
      <x:c r="Y1" s="3"/>
      <x:c r="Z1" s="3"/>
    </x:row>
    <x:row r="2" spans="1:26" s="6" customFormat="1" ht="15" customHeight="1" x14ac:dyDescent="0.25">
      <x:c r="A2" s="5"/>
      <x:c r="B2" s="35" t="str">
        <x:f>CONCATENATE("Number and percentage of public school female students with disabilities receiving ",LOWER(A6), " by disability status, race/ethnicity, and English proficiency, by state: School Year 2020-21")</x:f>
        <x:v>Number and percentage of public school female students with disabilities receiving school-related arrests by disability status, race/ethnicity, and English proficiency, by state: School Year 2020-21</x:v>
      </x:c>
      <x:c r="C2" s="35"/>
      <x:c r="D2" s="35"/>
      <x:c r="E2" s="35"/>
      <x:c r="F2" s="35"/>
      <x:c r="G2" s="35"/>
      <x:c r="H2" s="35"/>
      <x:c r="I2" s="35"/>
      <x:c r="J2" s="35"/>
      <x:c r="K2" s="35"/>
      <x:c r="L2" s="35"/>
      <x:c r="M2" s="35"/>
      <x:c r="N2" s="35"/>
      <x:c r="O2" s="35"/>
      <x:c r="P2" s="35"/>
      <x:c r="Q2" s="35"/>
      <x:c r="R2" s="35"/>
      <x:c r="S2" s="35"/>
      <x:c r="T2" s="35"/>
      <x:c r="U2" s="35"/>
      <x:c r="V2" s="35"/>
      <x:c r="W2" s="35"/>
    </x:row>
    <x:row r="3" spans="1:26" s="4" customFormat="1" ht="15" customHeight="1" thickBot="1" x14ac:dyDescent="0.3">
      <x:c r="A3" s="1"/>
      <x:c r="B3" s="7"/>
      <x:c r="C3" s="8"/>
      <x:c r="D3" s="8"/>
      <x:c r="E3" s="8"/>
      <x:c r="F3" s="8"/>
      <x:c r="G3" s="8"/>
      <x:c r="H3" s="8"/>
      <x:c r="I3" s="8"/>
      <x:c r="J3" s="8"/>
      <x:c r="K3" s="8"/>
      <x:c r="L3" s="8"/>
      <x:c r="M3" s="8"/>
      <x:c r="N3" s="8"/>
      <x:c r="O3" s="8"/>
      <x:c r="P3" s="8"/>
      <x:c r="Q3" s="8"/>
      <x:c r="R3" s="8"/>
      <x:c r="S3" s="8"/>
      <x:c r="T3" s="8"/>
      <x:c r="U3" s="8"/>
      <x:c r="V3" s="8"/>
      <x:c r="X3" s="8"/>
      <x:c r="Y3" s="8"/>
      <x:c r="Z3" s="8"/>
    </x:row>
    <x:row r="4" spans="1:26" s="10" customFormat="1" ht="25.15" customHeight="1" x14ac:dyDescent="0.2">
      <x:c r="A4" s="9"/>
      <x:c r="B4" s="36" t="s">
        <x:v>0</x:v>
      </x:c>
      <x:c r="C4" s="38" t="s">
        <x:v>1</x:v>
      </x:c>
      <x:c r="D4" s="40" t="s">
        <x:v>18</x:v>
      </x:c>
      <x:c r="E4" s="41"/>
      <x:c r="F4" s="41"/>
      <x:c r="G4" s="41"/>
      <x:c r="H4" s="41"/>
      <x:c r="I4" s="41"/>
      <x:c r="J4" s="41"/>
      <x:c r="K4" s="41"/>
      <x:c r="L4" s="41"/>
      <x:c r="M4" s="41"/>
      <x:c r="N4" s="41"/>
      <x:c r="O4" s="41"/>
      <x:c r="P4" s="41"/>
      <x:c r="Q4" s="42"/>
      <x:c r="R4" s="25" t="s">
        <x:v>3</x:v>
      </x:c>
      <x:c r="S4" s="26"/>
      <x:c r="T4" s="25" t="s">
        <x:v>2</x:v>
      </x:c>
      <x:c r="U4" s="26"/>
      <x:c r="V4" s="25" t="s">
        <x:v>4</x:v>
      </x:c>
      <x:c r="W4" s="26"/>
      <x:c r="X4" s="33" t="s">
        <x:v>17</x:v>
      </x:c>
      <x:c r="Y4" s="31" t="s">
        <x:v>5</x:v>
      </x:c>
      <x:c r="Z4" s="32"/>
    </x:row>
    <x:row r="5" spans="1:26" s="10" customFormat="1" ht="25.15" customHeight="1" x14ac:dyDescent="0.2">
      <x:c r="A5" s="9"/>
      <x:c r="B5" s="37"/>
      <x:c r="C5" s="39"/>
      <x:c r="D5" s="43" t="s">
        <x:v>6</x:v>
      </x:c>
      <x:c r="E5" s="44"/>
      <x:c r="F5" s="45" t="s">
        <x:v>7</x:v>
      </x:c>
      <x:c r="G5" s="44"/>
      <x:c r="H5" s="23" t="s">
        <x:v>8</x:v>
      </x:c>
      <x:c r="I5" s="44"/>
      <x:c r="J5" s="23" t="s">
        <x:v>9</x:v>
      </x:c>
      <x:c r="K5" s="44"/>
      <x:c r="L5" s="23" t="s">
        <x:v>10</x:v>
      </x:c>
      <x:c r="M5" s="44"/>
      <x:c r="N5" s="23" t="s">
        <x:v>11</x:v>
      </x:c>
      <x:c r="O5" s="44"/>
      <x:c r="P5" s="23" t="s">
        <x:v>12</x:v>
      </x:c>
      <x:c r="Q5" s="24"/>
      <x:c r="R5" s="27"/>
      <x:c r="S5" s="28"/>
      <x:c r="T5" s="27"/>
      <x:c r="U5" s="28"/>
      <x:c r="V5" s="27"/>
      <x:c r="W5" s="28"/>
      <x:c r="X5" s="34"/>
      <x:c r="Y5" s="31"/>
      <x:c r="Z5" s="32"/>
    </x:row>
    <x:row r="6" spans="1:26" s="10" customFormat="1" ht="15" customHeight="1" thickBot="1" x14ac:dyDescent="0.25">
      <x:c r="A6" s="20" t="s">
        <x:v>16</x:v>
      </x:c>
      <x:c r="B6" s="11"/>
      <x:c r="C6" s="12"/>
      <x:c r="D6" s="13" t="s">
        <x:v>13</x:v>
      </x:c>
      <x:c r="E6" s="15" t="s">
        <x:v>15</x:v>
      </x:c>
      <x:c r="F6" s="16" t="s">
        <x:v>13</x:v>
      </x:c>
      <x:c r="G6" s="15" t="s">
        <x:v>15</x:v>
      </x:c>
      <x:c r="H6" s="16" t="s">
        <x:v>13</x:v>
      </x:c>
      <x:c r="I6" s="15" t="s">
        <x:v>15</x:v>
      </x:c>
      <x:c r="J6" s="16" t="s">
        <x:v>13</x:v>
      </x:c>
      <x:c r="K6" s="15" t="s">
        <x:v>15</x:v>
      </x:c>
      <x:c r="L6" s="16" t="s">
        <x:v>13</x:v>
      </x:c>
      <x:c r="M6" s="15" t="s">
        <x:v>15</x:v>
      </x:c>
      <x:c r="N6" s="16" t="s">
        <x:v>13</x:v>
      </x:c>
      <x:c r="O6" s="15" t="s">
        <x:v>15</x:v>
      </x:c>
      <x:c r="P6" s="16" t="s">
        <x:v>13</x:v>
      </x:c>
      <x:c r="Q6" s="17" t="s">
        <x:v>15</x:v>
      </x:c>
      <x:c r="R6" s="13" t="s">
        <x:v>13</x:v>
      </x:c>
      <x:c r="S6" s="14" t="s">
        <x:v>14</x:v>
      </x:c>
      <x:c r="T6" s="13" t="s">
        <x:v>13</x:v>
      </x:c>
      <x:c r="U6" s="14" t="s">
        <x:v>14</x:v>
      </x:c>
      <x:c r="V6" s="16" t="s">
        <x:v>13</x:v>
      </x:c>
      <x:c r="W6" s="14" t="s">
        <x:v>14</x:v>
      </x:c>
      <x:c r="X6" s="18"/>
      <x:c r="Y6" s="19"/>
      <x:c r="Z6" s="22"/>
    </x:row>
    <x:row>
      <x:c/>
      <x:c s="46" t="str">
        <x:v>50 states, District of Columbia, and Puerto Rico</x:v>
      </x:c>
      <x:c s="50" t="n">
        <x:v>758</x:v>
      </x:c>
      <x:c s="50" t="n">
        <x:v>8</x:v>
      </x:c>
      <x:c s="54" t="n">
        <x:v>0.31</x:v>
      </x:c>
      <x:c s="50" t="n">
        <x:v>3</x:v>
      </x:c>
      <x:c s="54" t="n">
        <x:v>0.12</x:v>
      </x:c>
      <x:c s="50" t="n">
        <x:v>99</x:v>
      </x:c>
      <x:c s="54" t="n">
        <x:v>3.81</x:v>
      </x:c>
      <x:c s="50" t="n">
        <x:v>133</x:v>
      </x:c>
      <x:c s="54" t="n">
        <x:v>5.12</x:v>
      </x:c>
      <x:c s="50" t="n">
        <x:v>326</x:v>
      </x:c>
      <x:c s="54" t="n">
        <x:v>12.54</x:v>
      </x:c>
      <x:c s="50" t="n">
        <x:v>2</x:v>
      </x:c>
      <x:c s="54" t="str">
        <x:v>#</x:v>
      </x:c>
      <x:c s="50" t="n">
        <x:v>41</x:v>
      </x:c>
      <x:c s="54" t="n">
        <x:v>1.58</x:v>
      </x:c>
      <x:c s="50" t="n">
        <x:v>612</x:v>
      </x:c>
      <x:c s="54" t="n">
        <x:v>80.73878627968338</x:v>
      </x:c>
      <x:c s="50" t="n">
        <x:v>146</x:v>
      </x:c>
      <x:c s="54" t="n">
        <x:v>19.261213720316622</x:v>
      </x:c>
      <x:c s="50" t="n">
        <x:v>33</x:v>
      </x:c>
      <x:c s="54" t="n">
        <x:v>1.27</x:v>
      </x:c>
      <x:c s="50" t="n">
        <x:v>80259</x:v>
      </x:c>
      <x:c s="54" t="n">
        <x:v>84.42</x:v>
      </x:c>
    </x:row>
    <x:row>
      <x:c/>
      <x:c s="48" t="str">
        <x:v>Alabama</x:v>
      </x:c>
      <x:c s="52" t="n">
        <x:v>7</x:v>
      </x:c>
      <x:c s="52" t="n">
        <x:v>0</x:v>
      </x:c>
      <x:c s="56" t="n">
        <x:v>0</x:v>
      </x:c>
      <x:c s="52" t="n">
        <x:v>1</x:v>
      </x:c>
      <x:c s="56" t="n">
        <x:v>14.29</x:v>
      </x:c>
      <x:c s="52" t="n">
        <x:v>2</x:v>
      </x:c>
      <x:c s="56" t="n">
        <x:v>28.57</x:v>
      </x:c>
      <x:c s="52" t="n">
        <x:v>3</x:v>
      </x:c>
      <x:c s="56" t="n">
        <x:v>42.86</x:v>
      </x:c>
      <x:c s="52" t="n">
        <x:v>1</x:v>
      </x:c>
      <x:c s="56" t="n">
        <x:v>14.29</x:v>
      </x:c>
      <x:c s="52" t="n">
        <x:v>0</x:v>
      </x:c>
      <x:c s="56" t="n">
        <x:v>0</x:v>
      </x:c>
      <x:c s="52" t="n">
        <x:v>0</x:v>
      </x:c>
      <x:c s="56" t="n">
        <x:v>0</x:v>
      </x:c>
      <x:c s="52" t="n">
        <x:v>7</x:v>
      </x:c>
      <x:c s="56" t="n">
        <x:v>100</x:v>
      </x:c>
      <x:c s="52" t="n">
        <x:v>0</x:v>
      </x:c>
      <x:c s="56" t="n">
        <x:v>0</x:v>
      </x:c>
      <x:c s="52" t="n">
        <x:v>0</x:v>
      </x:c>
      <x:c s="56" t="n">
        <x:v>0</x:v>
      </x:c>
      <x:c s="52" t="n">
        <x:v>1349</x:v>
      </x:c>
      <x:c s="56" t="n">
        <x:v>98.32</x:v>
      </x:c>
    </x:row>
    <x:row>
      <x:c/>
      <x:c s="46" t="str">
        <x:v>Alaska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434</x:v>
      </x:c>
      <x:c s="54" t="n">
        <x:v>88.57</x:v>
      </x:c>
    </x:row>
    <x:row>
      <x:c/>
      <x:c s="48" t="str">
        <x:v>Arizona</x:v>
      </x:c>
      <x:c s="52" t="n">
        <x:v>2</x:v>
      </x:c>
      <x:c s="52" t="n">
        <x:v>1</x:v>
      </x:c>
      <x:c s="56" t="n">
        <x:v>50</x:v>
      </x:c>
      <x:c s="52" t="n">
        <x:v>0</x:v>
      </x:c>
      <x:c s="56" t="n">
        <x:v>0</x:v>
      </x:c>
      <x:c s="52" t="n">
        <x:v>0</x:v>
      </x:c>
      <x:c s="56" t="n">
        <x:v>0</x:v>
      </x:c>
      <x:c s="52" t="n">
        <x:v>0</x:v>
      </x:c>
      <x:c s="56" t="n">
        <x:v>0</x:v>
      </x:c>
      <x:c s="52" t="n">
        <x:v>1</x:v>
      </x:c>
      <x:c s="56" t="n">
        <x:v>50</x:v>
      </x:c>
      <x:c s="52" t="n">
        <x:v>0</x:v>
      </x:c>
      <x:c s="56" t="n">
        <x:v>0</x:v>
      </x:c>
      <x:c s="52" t="n">
        <x:v>0</x:v>
      </x:c>
      <x:c s="56" t="n">
        <x:v>0</x:v>
      </x:c>
      <x:c s="52" t="n">
        <x:v>2</x:v>
      </x:c>
      <x:c s="56" t="n">
        <x:v>100</x:v>
      </x:c>
      <x:c s="52" t="n">
        <x:v>0</x:v>
      </x:c>
      <x:c s="56" t="n">
        <x:v>0</x:v>
      </x:c>
      <x:c s="52" t="n">
        <x:v>0</x:v>
      </x:c>
      <x:c s="56" t="n">
        <x:v>0</x:v>
      </x:c>
      <x:c s="52" t="n">
        <x:v>1915</x:v>
      </x:c>
      <x:c s="56" t="n">
        <x:v>96.52</x:v>
      </x:c>
    </x:row>
    <x:row>
      <x:c/>
      <x:c s="46" t="str">
        <x:v>Arkansas</x:v>
      </x:c>
      <x:c s="50" t="n">
        <x:v>12</x:v>
      </x:c>
      <x:c s="50" t="n">
        <x:v>0</x:v>
      </x:c>
      <x:c s="54" t="n">
        <x:v>0</x:v>
      </x:c>
      <x:c s="50" t="n">
        <x:v>0</x:v>
      </x:c>
      <x:c s="54" t="n">
        <x:v>0</x:v>
      </x:c>
      <x:c s="50" t="n">
        <x:v>0</x:v>
      </x:c>
      <x:c s="54" t="n">
        <x:v>0</x:v>
      </x:c>
      <x:c s="50" t="n">
        <x:v>4</x:v>
      </x:c>
      <x:c s="54" t="n">
        <x:v>50</x:v>
      </x:c>
      <x:c s="50" t="n">
        <x:v>3</x:v>
      </x:c>
      <x:c s="54" t="n">
        <x:v>37.5</x:v>
      </x:c>
      <x:c s="50" t="n">
        <x:v>0</x:v>
      </x:c>
      <x:c s="54" t="n">
        <x:v>0</x:v>
      </x:c>
      <x:c s="50" t="n">
        <x:v>1</x:v>
      </x:c>
      <x:c s="54" t="n">
        <x:v>12.5</x:v>
      </x:c>
      <x:c s="50" t="n">
        <x:v>8</x:v>
      </x:c>
      <x:c s="54" t="n">
        <x:v>66.66666666666667</x:v>
      </x:c>
      <x:c s="50" t="n">
        <x:v>4</x:v>
      </x:c>
      <x:c s="54" t="n">
        <x:v>33.333333333333336</x:v>
      </x:c>
      <x:c s="50" t="n">
        <x:v>0</x:v>
      </x:c>
      <x:c s="54" t="n">
        <x:v>0</x:v>
      </x:c>
      <x:c s="50" t="n">
        <x:v>1026</x:v>
      </x:c>
      <x:c s="54" t="n">
        <x:v>98.94</x:v>
      </x:c>
    </x:row>
    <x:row>
      <x:c/>
      <x:c s="48" t="str">
        <x:v>California</x:v>
      </x:c>
      <x:c s="52" t="n">
        <x:v>2</x:v>
      </x:c>
      <x:c s="52" t="n">
        <x:v>0</x:v>
      </x:c>
      <x:c s="56" t="n">
        <x:v>0</x:v>
      </x:c>
      <x:c s="52" t="n">
        <x:v>0</x:v>
      </x:c>
      <x:c s="56" t="n">
        <x:v>0</x:v>
      </x:c>
      <x:c s="52" t="n">
        <x:v>0</x:v>
      </x:c>
      <x:c s="56" t="n">
        <x:v>0</x:v>
      </x:c>
      <x:c s="52" t="n">
        <x:v>0</x:v>
      </x:c>
      <x:c s="56" t="n">
        <x:v>0</x:v>
      </x:c>
      <x:c s="52" t="n">
        <x:v>2</x:v>
      </x:c>
      <x:c s="56" t="n">
        <x:v>100</x:v>
      </x:c>
      <x:c s="52" t="n">
        <x:v>0</x:v>
      </x:c>
      <x:c s="56" t="n">
        <x:v>0</x:v>
      </x:c>
      <x:c s="52" t="n">
        <x:v>0</x:v>
      </x:c>
      <x:c s="56" t="n">
        <x:v>0</x:v>
      </x:c>
      <x:c s="52" t="n">
        <x:v>2</x:v>
      </x:c>
      <x:c s="56" t="n">
        <x:v>100</x:v>
      </x:c>
      <x:c s="52" t="n">
        <x:v>0</x:v>
      </x:c>
      <x:c s="56" t="n">
        <x:v>0</x:v>
      </x:c>
      <x:c s="52" t="n">
        <x:v>0</x:v>
      </x:c>
      <x:c s="56" t="n">
        <x:v>0</x:v>
      </x:c>
      <x:c s="52" t="n">
        <x:v>8202</x:v>
      </x:c>
      <x:c s="56" t="n">
        <x:v>82.42</x:v>
      </x:c>
    </x:row>
    <x:row>
      <x:c/>
      <x:c s="46" t="str">
        <x:v>Colorado</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1455</x:v>
      </x:c>
      <x:c s="54" t="n">
        <x:v>78.1</x:v>
      </x:c>
    </x:row>
    <x:row>
      <x:c/>
      <x:c s="48" t="str">
        <x:v>Connecticut</x:v>
      </x:c>
      <x:c s="52" t="n">
        <x:v>11</x:v>
      </x:c>
      <x:c s="52" t="n">
        <x:v>0</x:v>
      </x:c>
      <x:c s="56" t="n">
        <x:v>0</x:v>
      </x:c>
      <x:c s="52" t="n">
        <x:v>0</x:v>
      </x:c>
      <x:c s="56" t="n">
        <x:v>0</x:v>
      </x:c>
      <x:c s="52" t="n">
        <x:v>1</x:v>
      </x:c>
      <x:c s="56" t="n">
        <x:v>11.11</x:v>
      </x:c>
      <x:c s="52" t="n">
        <x:v>0</x:v>
      </x:c>
      <x:c s="56" t="n">
        <x:v>0</x:v>
      </x:c>
      <x:c s="52" t="n">
        <x:v>7</x:v>
      </x:c>
      <x:c s="56" t="n">
        <x:v>77.78</x:v>
      </x:c>
      <x:c s="52" t="n">
        <x:v>0</x:v>
      </x:c>
      <x:c s="56" t="n">
        <x:v>0</x:v>
      </x:c>
      <x:c s="52" t="n">
        <x:v>1</x:v>
      </x:c>
      <x:c s="56" t="n">
        <x:v>11.11</x:v>
      </x:c>
      <x:c s="52" t="n">
        <x:v>9</x:v>
      </x:c>
      <x:c s="56" t="n">
        <x:v>81.81818181818181</x:v>
      </x:c>
      <x:c s="52" t="n">
        <x:v>2</x:v>
      </x:c>
      <x:c s="56" t="n">
        <x:v>18.181818181818183</x:v>
      </x:c>
      <x:c s="52" t="n">
        <x:v>0</x:v>
      </x:c>
      <x:c s="56" t="n">
        <x:v>0</x:v>
      </x:c>
      <x:c s="52" t="n">
        <x:v>1129</x:v>
      </x:c>
      <x:c s="56" t="n">
        <x:v>99.82</x:v>
      </x:c>
    </x:row>
    <x:row>
      <x:c/>
      <x:c s="46" t="str">
        <x:v>Delaware</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216</x:v>
      </x:c>
      <x:c s="54" t="n">
        <x:v>100</x:v>
      </x:c>
    </x:row>
    <x:row>
      <x:c/>
      <x:c s="48" t="str">
        <x:v>District of Columbia</x:v>
      </x:c>
      <x:c s="52"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114</x:v>
      </x:c>
      <x:c s="56" t="n">
        <x:v>50</x:v>
      </x:c>
    </x:row>
    <x:row>
      <x:c/>
      <x:c s="46" t="str">
        <x:v>Florida</x:v>
      </x:c>
      <x:c s="50" t="n">
        <x:v>24</x:v>
      </x:c>
      <x:c s="50" t="n">
        <x:v>0</x:v>
      </x:c>
      <x:c s="54" t="n">
        <x:v>0</x:v>
      </x:c>
      <x:c s="50" t="n">
        <x:v>0</x:v>
      </x:c>
      <x:c s="54" t="n">
        <x:v>0</x:v>
      </x:c>
      <x:c s="50" t="n">
        <x:v>1</x:v>
      </x:c>
      <x:c s="54" t="n">
        <x:v>7.14</x:v>
      </x:c>
      <x:c s="50" t="n">
        <x:v>9</x:v>
      </x:c>
      <x:c s="54" t="n">
        <x:v>64.29</x:v>
      </x:c>
      <x:c s="50" t="n">
        <x:v>4</x:v>
      </x:c>
      <x:c s="54" t="n">
        <x:v>28.57</x:v>
      </x:c>
      <x:c s="50" t="n">
        <x:v>0</x:v>
      </x:c>
      <x:c s="54" t="n">
        <x:v>0</x:v>
      </x:c>
      <x:c s="50" t="n">
        <x:v>0</x:v>
      </x:c>
      <x:c s="54" t="n">
        <x:v>0</x:v>
      </x:c>
      <x:c s="50" t="n">
        <x:v>14</x:v>
      </x:c>
      <x:c s="54" t="n">
        <x:v>58.333333333333336</x:v>
      </x:c>
      <x:c s="50" t="n">
        <x:v>10</x:v>
      </x:c>
      <x:c s="54" t="n">
        <x:v>41.666666666666664</x:v>
      </x:c>
      <x:c s="50" t="n">
        <x:v>1</x:v>
      </x:c>
      <x:c s="54" t="n">
        <x:v>7.14</x:v>
      </x:c>
      <x:c s="50" t="n">
        <x:v>1780</x:v>
      </x:c>
      <x:c s="54" t="n">
        <x:v>45.48</x:v>
      </x:c>
    </x:row>
    <x:row>
      <x:c/>
      <x:c s="48" t="str">
        <x:v>Georgia</x:v>
      </x:c>
      <x:c s="52" t="n">
        <x:v>49</x:v>
      </x:c>
      <x:c s="52" t="n">
        <x:v>0</x:v>
      </x:c>
      <x:c s="56" t="n">
        <x:v>0</x:v>
      </x:c>
      <x:c s="52" t="n">
        <x:v>0</x:v>
      </x:c>
      <x:c s="56" t="n">
        <x:v>0</x:v>
      </x:c>
      <x:c s="52" t="n">
        <x:v>2</x:v>
      </x:c>
      <x:c s="56" t="n">
        <x:v>5</x:v>
      </x:c>
      <x:c s="52" t="n">
        <x:v>19</x:v>
      </x:c>
      <x:c s="56" t="n">
        <x:v>47.5</x:v>
      </x:c>
      <x:c s="52" t="n">
        <x:v>18</x:v>
      </x:c>
      <x:c s="56" t="n">
        <x:v>45</x:v>
      </x:c>
      <x:c s="52" t="n">
        <x:v>0</x:v>
      </x:c>
      <x:c s="56" t="n">
        <x:v>0</x:v>
      </x:c>
      <x:c s="52" t="n">
        <x:v>1</x:v>
      </x:c>
      <x:c s="56" t="n">
        <x:v>2.5</x:v>
      </x:c>
      <x:c s="52" t="n">
        <x:v>40</x:v>
      </x:c>
      <x:c s="56" t="n">
        <x:v>81.63265306122449</x:v>
      </x:c>
      <x:c s="52" t="n">
        <x:v>9</x:v>
      </x:c>
      <x:c s="56" t="n">
        <x:v>18.367346938775512</x:v>
      </x:c>
      <x:c s="52" t="n">
        <x:v>2</x:v>
      </x:c>
      <x:c s="56" t="n">
        <x:v>5</x:v>
      </x:c>
      <x:c s="52" t="n">
        <x:v>1974</x:v>
      </x:c>
      <x:c s="56" t="n">
        <x:v>83.93</x:v>
      </x:c>
    </x:row>
    <x:row>
      <x:c/>
      <x:c s="46" t="str">
        <x:v>Hawaii</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8" t="str">
        <x:v>Idaho</x:v>
      </x:c>
      <x:c s="52" t="n">
        <x:v>12</x:v>
      </x:c>
      <x:c s="52" t="n">
        <x:v>0</x:v>
      </x:c>
      <x:c s="56" t="n">
        <x:v>0</x:v>
      </x:c>
      <x:c s="52" t="n">
        <x:v>0</x:v>
      </x:c>
      <x:c s="56" t="n">
        <x:v>0</x:v>
      </x:c>
      <x:c s="52" t="n">
        <x:v>1</x:v>
      </x:c>
      <x:c s="56" t="n">
        <x:v>8.33</x:v>
      </x:c>
      <x:c s="52" t="n">
        <x:v>0</x:v>
      </x:c>
      <x:c s="56" t="n">
        <x:v>0</x:v>
      </x:c>
      <x:c s="52" t="n">
        <x:v>9</x:v>
      </x:c>
      <x:c s="56" t="n">
        <x:v>75</x:v>
      </x:c>
      <x:c s="52" t="n">
        <x:v>1</x:v>
      </x:c>
      <x:c s="56" t="n">
        <x:v>8.33</x:v>
      </x:c>
      <x:c s="52" t="n">
        <x:v>1</x:v>
      </x:c>
      <x:c s="56" t="n">
        <x:v>8.33</x:v>
      </x:c>
      <x:c s="52" t="n">
        <x:v>12</x:v>
      </x:c>
      <x:c s="56" t="n">
        <x:v>100</x:v>
      </x:c>
      <x:c s="52" t="n">
        <x:v>0</x:v>
      </x:c>
      <x:c s="56" t="n">
        <x:v>0</x:v>
      </x:c>
      <x:c s="52" t="n">
        <x:v>1</x:v>
      </x:c>
      <x:c s="56" t="n">
        <x:v>8.33</x:v>
      </x:c>
      <x:c s="52" t="n">
        <x:v>730</x:v>
      </x:c>
      <x:c s="56" t="n">
        <x:v>99.32</x:v>
      </x:c>
    </x:row>
    <x:row>
      <x:c/>
      <x:c s="46" t="str">
        <x:v>Illinois</x:v>
      </x:c>
      <x:c s="50" t="n">
        <x:v>18</x:v>
      </x:c>
      <x:c s="50" t="n">
        <x:v>0</x:v>
      </x:c>
      <x:c s="54" t="n">
        <x:v>0</x:v>
      </x:c>
      <x:c s="50" t="n">
        <x:v>0</x:v>
      </x:c>
      <x:c s="54" t="n">
        <x:v>0</x:v>
      </x:c>
      <x:c s="50" t="n">
        <x:v>2</x:v>
      </x:c>
      <x:c s="54" t="n">
        <x:v>12.5</x:v>
      </x:c>
      <x:c s="50" t="n">
        <x:v>1</x:v>
      </x:c>
      <x:c s="54" t="n">
        <x:v>6.25</x:v>
      </x:c>
      <x:c s="50" t="n">
        <x:v>12</x:v>
      </x:c>
      <x:c s="54" t="n">
        <x:v>75</x:v>
      </x:c>
      <x:c s="50" t="n">
        <x:v>0</x:v>
      </x:c>
      <x:c s="54" t="n">
        <x:v>0</x:v>
      </x:c>
      <x:c s="50" t="n">
        <x:v>1</x:v>
      </x:c>
      <x:c s="54" t="n">
        <x:v>6.25</x:v>
      </x:c>
      <x:c s="50" t="n">
        <x:v>16</x:v>
      </x:c>
      <x:c s="54" t="n">
        <x:v>88.88888888888889</x:v>
      </x:c>
      <x:c s="50" t="n">
        <x:v>2</x:v>
      </x:c>
      <x:c s="54" t="n">
        <x:v>11.11111111111111</x:v>
      </x:c>
      <x:c s="50" t="n">
        <x:v>0</x:v>
      </x:c>
      <x:c s="54" t="n">
        <x:v>0</x:v>
      </x:c>
      <x:c s="50" t="n">
        <x:v>3450</x:v>
      </x:c>
      <x:c s="54" t="n">
        <x:v>85.16</x:v>
      </x:c>
    </x:row>
    <x:row>
      <x:c/>
      <x:c s="48" t="str">
        <x:v>Indiana</x:v>
      </x:c>
      <x:c s="52" t="n">
        <x:v>40</x:v>
      </x:c>
      <x:c s="52" t="n">
        <x:v>1</x:v>
      </x:c>
      <x:c s="56" t="n">
        <x:v>2.63</x:v>
      </x:c>
      <x:c s="52" t="n">
        <x:v>0</x:v>
      </x:c>
      <x:c s="56" t="n">
        <x:v>0</x:v>
      </x:c>
      <x:c s="52" t="n">
        <x:v>3</x:v>
      </x:c>
      <x:c s="56" t="n">
        <x:v>7.89</x:v>
      </x:c>
      <x:c s="52" t="n">
        <x:v>4</x:v>
      </x:c>
      <x:c s="56" t="n">
        <x:v>10.53</x:v>
      </x:c>
      <x:c s="52" t="n">
        <x:v>24</x:v>
      </x:c>
      <x:c s="56" t="n">
        <x:v>63.16</x:v>
      </x:c>
      <x:c s="52" t="n">
        <x:v>0</x:v>
      </x:c>
      <x:c s="56" t="n">
        <x:v>0</x:v>
      </x:c>
      <x:c s="52" t="n">
        <x:v>6</x:v>
      </x:c>
      <x:c s="56" t="n">
        <x:v>15.79</x:v>
      </x:c>
      <x:c s="52" t="n">
        <x:v>38</x:v>
      </x:c>
      <x:c s="56" t="n">
        <x:v>95</x:v>
      </x:c>
      <x:c s="52" t="n">
        <x:v>2</x:v>
      </x:c>
      <x:c s="56" t="n">
        <x:v>5</x:v>
      </x:c>
      <x:c s="52" t="n">
        <x:v>2</x:v>
      </x:c>
      <x:c s="56" t="n">
        <x:v>5.26</x:v>
      </x:c>
      <x:c s="52" t="n">
        <x:v>1763</x:v>
      </x:c>
      <x:c s="56" t="n">
        <x:v>96.39</x:v>
      </x:c>
    </x:row>
    <x:row>
      <x:c/>
      <x:c s="46" t="str">
        <x:v>Iowa</x:v>
      </x:c>
      <x:c s="50" t="n">
        <x:v>23</x:v>
      </x:c>
      <x:c s="50" t="n">
        <x:v>0</x:v>
      </x:c>
      <x:c s="54" t="n">
        <x:v>0</x:v>
      </x:c>
      <x:c s="50" t="n">
        <x:v>0</x:v>
      </x:c>
      <x:c s="54" t="n">
        <x:v>0</x:v>
      </x:c>
      <x:c s="50" t="n">
        <x:v>0</x:v>
      </x:c>
      <x:c s="54" t="n">
        <x:v>0</x:v>
      </x:c>
      <x:c s="50" t="n">
        <x:v>4</x:v>
      </x:c>
      <x:c s="54" t="n">
        <x:v>20</x:v>
      </x:c>
      <x:c s="50" t="n">
        <x:v>15</x:v>
      </x:c>
      <x:c s="54" t="n">
        <x:v>75</x:v>
      </x:c>
      <x:c s="50" t="n">
        <x:v>1</x:v>
      </x:c>
      <x:c s="54" t="n">
        <x:v>5</x:v>
      </x:c>
      <x:c s="50" t="n">
        <x:v>0</x:v>
      </x:c>
      <x:c s="54" t="n">
        <x:v>0</x:v>
      </x:c>
      <x:c s="50" t="n">
        <x:v>20</x:v>
      </x:c>
      <x:c s="54" t="n">
        <x:v>86.95652173913044</x:v>
      </x:c>
      <x:c s="50" t="n">
        <x:v>3</x:v>
      </x:c>
      <x:c s="54" t="n">
        <x:v>13.043478260869565</x:v>
      </x:c>
      <x:c s="50" t="n">
        <x:v>1</x:v>
      </x:c>
      <x:c s="54" t="n">
        <x:v>5</x:v>
      </x:c>
      <x:c s="50" t="n">
        <x:v>1259</x:v>
      </x:c>
      <x:c s="54" t="n">
        <x:v>97.82</x:v>
      </x:c>
    </x:row>
    <x:row>
      <x:c/>
      <x:c s="48" t="str">
        <x:v>Kansas</x:v>
      </x:c>
      <x:c s="52" t="n">
        <x:v>15</x:v>
      </x:c>
      <x:c s="52" t="n">
        <x:v>0</x:v>
      </x:c>
      <x:c s="56" t="n">
        <x:v>0</x:v>
      </x:c>
      <x:c s="52" t="n">
        <x:v>1</x:v>
      </x:c>
      <x:c s="56" t="n">
        <x:v>9.09</x:v>
      </x:c>
      <x:c s="52" t="n">
        <x:v>0</x:v>
      </x:c>
      <x:c s="56" t="n">
        <x:v>0</x:v>
      </x:c>
      <x:c s="52" t="n">
        <x:v>1</x:v>
      </x:c>
      <x:c s="56" t="n">
        <x:v>9.09</x:v>
      </x:c>
      <x:c s="52" t="n">
        <x:v>8</x:v>
      </x:c>
      <x:c s="56" t="n">
        <x:v>72.73</x:v>
      </x:c>
      <x:c s="52" t="n">
        <x:v>0</x:v>
      </x:c>
      <x:c s="56" t="n">
        <x:v>0</x:v>
      </x:c>
      <x:c s="52" t="n">
        <x:v>1</x:v>
      </x:c>
      <x:c s="56" t="n">
        <x:v>9.09</x:v>
      </x:c>
      <x:c s="52" t="n">
        <x:v>11</x:v>
      </x:c>
      <x:c s="56" t="n">
        <x:v>73.33333333333333</x:v>
      </x:c>
      <x:c s="52" t="n">
        <x:v>4</x:v>
      </x:c>
      <x:c s="56" t="n">
        <x:v>26.666666666666668</x:v>
      </x:c>
      <x:c s="52" t="n">
        <x:v>0</x:v>
      </x:c>
      <x:c s="56" t="n">
        <x:v>0</x:v>
      </x:c>
      <x:c s="52" t="n">
        <x:v>1272</x:v>
      </x:c>
      <x:c s="56" t="n">
        <x:v>95.86</x:v>
      </x:c>
    </x:row>
    <x:row>
      <x:c/>
      <x:c s="46" t="str">
        <x:v>Kentucky</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1173</x:v>
      </x:c>
      <x:c s="54" t="n">
        <x:v>87.34</x:v>
      </x:c>
    </x:row>
    <x:row>
      <x:c/>
      <x:c s="48" t="str">
        <x:v>Louisiana</x:v>
      </x:c>
      <x:c s="52" t="n">
        <x:v>10</x:v>
      </x:c>
      <x:c s="52" t="n">
        <x:v>0</x:v>
      </x:c>
      <x:c s="56" t="n">
        <x:v>0</x:v>
      </x:c>
      <x:c s="52" t="n">
        <x:v>0</x:v>
      </x:c>
      <x:c s="56" t="n">
        <x:v>0</x:v>
      </x:c>
      <x:c s="52" t="n">
        <x:v>0</x:v>
      </x:c>
      <x:c s="56" t="n">
        <x:v>0</x:v>
      </x:c>
      <x:c s="52" t="n">
        <x:v>3</x:v>
      </x:c>
      <x:c s="56" t="n">
        <x:v>60</x:v>
      </x:c>
      <x:c s="52" t="n">
        <x:v>2</x:v>
      </x:c>
      <x:c s="56" t="n">
        <x:v>40</x:v>
      </x:c>
      <x:c s="52" t="n">
        <x:v>0</x:v>
      </x:c>
      <x:c s="56" t="n">
        <x:v>0</x:v>
      </x:c>
      <x:c s="52" t="n">
        <x:v>0</x:v>
      </x:c>
      <x:c s="56" t="n">
        <x:v>0</x:v>
      </x:c>
      <x:c s="52" t="n">
        <x:v>5</x:v>
      </x:c>
      <x:c s="56" t="n">
        <x:v>50</x:v>
      </x:c>
      <x:c s="52" t="n">
        <x:v>5</x:v>
      </x:c>
      <x:c s="56" t="n">
        <x:v>50</x:v>
      </x:c>
      <x:c s="52" t="n">
        <x:v>0</x:v>
      </x:c>
      <x:c s="56" t="n">
        <x:v>0</x:v>
      </x:c>
      <x:c s="52" t="n">
        <x:v>1237</x:v>
      </x:c>
      <x:c s="56" t="n">
        <x:v>92.87</x:v>
      </x:c>
    </x:row>
    <x:row>
      <x:c/>
      <x:c s="46" t="str">
        <x:v>Maine</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563</x:v>
      </x:c>
      <x:c s="54" t="n">
        <x:v>98.95</x:v>
      </x:c>
    </x:row>
    <x:row>
      <x:c/>
      <x:c s="48" t="str">
        <x:v>Maryland</x:v>
      </x:c>
      <x:c s="52" t="n">
        <x:v>4</x:v>
      </x:c>
      <x:c s="52" t="n">
        <x:v>0</x:v>
      </x:c>
      <x:c s="56" t="n">
        <x:v>0</x:v>
      </x:c>
      <x:c s="52" t="n">
        <x:v>0</x:v>
      </x:c>
      <x:c s="56" t="n">
        <x:v>0</x:v>
      </x:c>
      <x:c s="52" t="n">
        <x:v>0</x:v>
      </x:c>
      <x:c s="56" t="n">
        <x:v>0</x:v>
      </x:c>
      <x:c s="52" t="n">
        <x:v>2</x:v>
      </x:c>
      <x:c s="56" t="n">
        <x:v>66.67</x:v>
      </x:c>
      <x:c s="52" t="n">
        <x:v>1</x:v>
      </x:c>
      <x:c s="56" t="n">
        <x:v>33.33</x:v>
      </x:c>
      <x:c s="52" t="n">
        <x:v>0</x:v>
      </x:c>
      <x:c s="56" t="n">
        <x:v>0</x:v>
      </x:c>
      <x:c s="52" t="n">
        <x:v>0</x:v>
      </x:c>
      <x:c s="56" t="n">
        <x:v>0</x:v>
      </x:c>
      <x:c s="52" t="n">
        <x:v>3</x:v>
      </x:c>
      <x:c s="56" t="n">
        <x:v>75</x:v>
      </x:c>
      <x:c s="52" t="n">
        <x:v>1</x:v>
      </x:c>
      <x:c s="56" t="n">
        <x:v>25</x:v>
      </x:c>
      <x:c s="52" t="n">
        <x:v>0</x:v>
      </x:c>
      <x:c s="56" t="n">
        <x:v>0</x:v>
      </x:c>
      <x:c s="52" t="n">
        <x:v>543</x:v>
      </x:c>
      <x:c s="56" t="n">
        <x:v>39.01</x:v>
      </x:c>
    </x:row>
    <x:row>
      <x:c/>
      <x:c s="46" t="str">
        <x:v>Massachusetts</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1736</x:v>
      </x:c>
      <x:c s="54" t="n">
        <x:v>96.55</x:v>
      </x:c>
    </x:row>
    <x:row>
      <x:c/>
      <x:c s="48" t="str">
        <x:v>Michigan</x:v>
      </x:c>
      <x:c s="52" t="n">
        <x:v>8</x:v>
      </x:c>
      <x:c s="52" t="n">
        <x:v>0</x:v>
      </x:c>
      <x:c s="56" t="n">
        <x:v>0</x:v>
      </x:c>
      <x:c s="52" t="n">
        <x:v>0</x:v>
      </x:c>
      <x:c s="56" t="n">
        <x:v>0</x:v>
      </x:c>
      <x:c s="52" t="n">
        <x:v>1</x:v>
      </x:c>
      <x:c s="56" t="n">
        <x:v>14.29</x:v>
      </x:c>
      <x:c s="52" t="n">
        <x:v>1</x:v>
      </x:c>
      <x:c s="56" t="n">
        <x:v>14.29</x:v>
      </x:c>
      <x:c s="52" t="n">
        <x:v>4</x:v>
      </x:c>
      <x:c s="56" t="n">
        <x:v>57.14</x:v>
      </x:c>
      <x:c s="52" t="n">
        <x:v>0</x:v>
      </x:c>
      <x:c s="56" t="n">
        <x:v>0</x:v>
      </x:c>
      <x:c s="52" t="n">
        <x:v>1</x:v>
      </x:c>
      <x:c s="56" t="n">
        <x:v>14.29</x:v>
      </x:c>
      <x:c s="52" t="n">
        <x:v>7</x:v>
      </x:c>
      <x:c s="56" t="n">
        <x:v>87.5</x:v>
      </x:c>
      <x:c s="52" t="n">
        <x:v>1</x:v>
      </x:c>
      <x:c s="56" t="n">
        <x:v>12.5</x:v>
      </x:c>
      <x:c s="52" t="n">
        <x:v>0</x:v>
      </x:c>
      <x:c s="56" t="n">
        <x:v>0</x:v>
      </x:c>
      <x:c s="52" t="n">
        <x:v>3333</x:v>
      </x:c>
      <x:c s="56" t="n">
        <x:v>98.78</x:v>
      </x:c>
    </x:row>
    <x:row>
      <x:c/>
      <x:c s="46" t="str">
        <x:v>Minnesota</x:v>
      </x:c>
      <x:c s="50" t="n">
        <x:v>7</x:v>
      </x:c>
      <x:c s="50" t="n">
        <x:v>0</x:v>
      </x:c>
      <x:c s="54" t="n">
        <x:v>0</x:v>
      </x:c>
      <x:c s="50" t="n">
        <x:v>0</x:v>
      </x:c>
      <x:c s="54" t="n">
        <x:v>0</x:v>
      </x:c>
      <x:c s="50" t="n">
        <x:v>0</x:v>
      </x:c>
      <x:c s="54" t="n">
        <x:v>0</x:v>
      </x:c>
      <x:c s="50" t="n">
        <x:v>1</x:v>
      </x:c>
      <x:c s="54" t="n">
        <x:v>14.29</x:v>
      </x:c>
      <x:c s="50" t="n">
        <x:v>6</x:v>
      </x:c>
      <x:c s="54" t="n">
        <x:v>85.71</x:v>
      </x:c>
      <x:c s="50" t="n">
        <x:v>0</x:v>
      </x:c>
      <x:c s="54" t="n">
        <x:v>0</x:v>
      </x:c>
      <x:c s="50" t="n">
        <x:v>0</x:v>
      </x:c>
      <x:c s="54" t="n">
        <x:v>0</x:v>
      </x:c>
      <x:c s="50" t="n">
        <x:v>7</x:v>
      </x:c>
      <x:c s="54" t="n">
        <x:v>100</x:v>
      </x:c>
      <x:c s="50" t="n">
        <x:v>0</x:v>
      </x:c>
      <x:c s="54" t="n">
        <x:v>0</x:v>
      </x:c>
      <x:c s="50" t="n">
        <x:v>0</x:v>
      </x:c>
      <x:c s="54" t="n">
        <x:v>0</x:v>
      </x:c>
      <x:c s="50" t="n">
        <x:v>2047</x:v>
      </x:c>
      <x:c s="54" t="n">
        <x:v>97.38</x:v>
      </x:c>
    </x:row>
    <x:row>
      <x:c/>
      <x:c s="48" t="str">
        <x:v>Mississippi</x:v>
      </x:c>
      <x:c s="52" t="n">
        <x:v>9</x:v>
      </x:c>
      <x:c s="52" t="n">
        <x:v>0</x:v>
      </x:c>
      <x:c s="56" t="n">
        <x:v>0</x:v>
      </x:c>
      <x:c s="52" t="n">
        <x:v>0</x:v>
      </x:c>
      <x:c s="56" t="n">
        <x:v>0</x:v>
      </x:c>
      <x:c s="52" t="n">
        <x:v>1</x:v>
      </x:c>
      <x:c s="56" t="n">
        <x:v>11.11</x:v>
      </x:c>
      <x:c s="52" t="n">
        <x:v>6</x:v>
      </x:c>
      <x:c s="56" t="n">
        <x:v>66.67</x:v>
      </x:c>
      <x:c s="52" t="n">
        <x:v>2</x:v>
      </x:c>
      <x:c s="56" t="n">
        <x:v>22.22</x:v>
      </x:c>
      <x:c s="52" t="n">
        <x:v>0</x:v>
      </x:c>
      <x:c s="56" t="n">
        <x:v>0</x:v>
      </x:c>
      <x:c s="52" t="n">
        <x:v>0</x:v>
      </x:c>
      <x:c s="56" t="n">
        <x:v>0</x:v>
      </x:c>
      <x:c s="52" t="n">
        <x:v>9</x:v>
      </x:c>
      <x:c s="56" t="n">
        <x:v>100</x:v>
      </x:c>
      <x:c s="52" t="n">
        <x:v>0</x:v>
      </x:c>
      <x:c s="56" t="n">
        <x:v>0</x:v>
      </x:c>
      <x:c s="52" t="n">
        <x:v>2</x:v>
      </x:c>
      <x:c s="56" t="n">
        <x:v>22.22</x:v>
      </x:c>
      <x:c s="52" t="n">
        <x:v>847</x:v>
      </x:c>
      <x:c s="56" t="n">
        <x:v>94.11</x:v>
      </x:c>
    </x:row>
    <x:row>
      <x:c/>
      <x:c s="46" t="str">
        <x:v>Missouri</x:v>
      </x:c>
      <x:c s="50" t="n">
        <x:v>31</x:v>
      </x:c>
      <x:c s="50" t="n">
        <x:v>0</x:v>
      </x:c>
      <x:c s="54" t="n">
        <x:v>0</x:v>
      </x:c>
      <x:c s="50" t="n">
        <x:v>0</x:v>
      </x:c>
      <x:c s="54" t="n">
        <x:v>0</x:v>
      </x:c>
      <x:c s="50" t="n">
        <x:v>1</x:v>
      </x:c>
      <x:c s="54" t="n">
        <x:v>3.57</x:v>
      </x:c>
      <x:c s="50" t="n">
        <x:v>2</x:v>
      </x:c>
      <x:c s="54" t="n">
        <x:v>7.14</x:v>
      </x:c>
      <x:c s="50" t="n">
        <x:v>23</x:v>
      </x:c>
      <x:c s="54" t="n">
        <x:v>82.14</x:v>
      </x:c>
      <x:c s="50" t="n">
        <x:v>0</x:v>
      </x:c>
      <x:c s="54" t="n">
        <x:v>0</x:v>
      </x:c>
      <x:c s="50" t="n">
        <x:v>2</x:v>
      </x:c>
      <x:c s="54" t="n">
        <x:v>7.14</x:v>
      </x:c>
      <x:c s="50" t="n">
        <x:v>28</x:v>
      </x:c>
      <x:c s="54" t="n">
        <x:v>90.3225806451613</x:v>
      </x:c>
      <x:c s="50" t="n">
        <x:v>3</x:v>
      </x:c>
      <x:c s="54" t="n">
        <x:v>9.67741935483871</x:v>
      </x:c>
      <x:c s="50" t="n">
        <x:v>0</x:v>
      </x:c>
      <x:c s="54" t="n">
        <x:v>0</x:v>
      </x:c>
      <x:c s="50" t="n">
        <x:v>2021</x:v>
      </x:c>
      <x:c s="54" t="n">
        <x:v>89.9</x:v>
      </x:c>
    </x:row>
    <x:row>
      <x:c/>
      <x:c s="48" t="str">
        <x:v>Montana</x:v>
      </x:c>
      <x:c s="52" t="n">
        <x:v>8</x:v>
      </x:c>
      <x:c s="52" t="n">
        <x:v>0</x:v>
      </x:c>
      <x:c s="56" t="n">
        <x:v>0</x:v>
      </x:c>
      <x:c s="52" t="n">
        <x:v>0</x:v>
      </x:c>
      <x:c s="56" t="n">
        <x:v>0</x:v>
      </x:c>
      <x:c s="52" t="n">
        <x:v>0</x:v>
      </x:c>
      <x:c s="56" t="n">
        <x:v>0</x:v>
      </x:c>
      <x:c s="52" t="n">
        <x:v>0</x:v>
      </x:c>
      <x:c s="56" t="n">
        <x:v>0</x:v>
      </x:c>
      <x:c s="52" t="n">
        <x:v>8</x:v>
      </x:c>
      <x:c s="56" t="n">
        <x:v>100</x:v>
      </x:c>
      <x:c s="52" t="n">
        <x:v>0</x:v>
      </x:c>
      <x:c s="56" t="n">
        <x:v>0</x:v>
      </x:c>
      <x:c s="52" t="n">
        <x:v>0</x:v>
      </x:c>
      <x:c s="56" t="n">
        <x:v>0</x:v>
      </x:c>
      <x:c s="52" t="n">
        <x:v>8</x:v>
      </x:c>
      <x:c s="56" t="n">
        <x:v>100</x:v>
      </x:c>
      <x:c s="52" t="n">
        <x:v>0</x:v>
      </x:c>
      <x:c s="56" t="n">
        <x:v>0</x:v>
      </x:c>
      <x:c s="52" t="n">
        <x:v>0</x:v>
      </x:c>
      <x:c s="56" t="n">
        <x:v>0</x:v>
      </x:c>
      <x:c s="52" t="n">
        <x:v>812</x:v>
      </x:c>
      <x:c s="56" t="n">
        <x:v>98.54</x:v>
      </x:c>
    </x:row>
    <x:row>
      <x:c/>
      <x:c s="46" t="str">
        <x:v>Nebraska</x:v>
      </x:c>
      <x:c s="50" t="n">
        <x:v>14</x:v>
      </x:c>
      <x:c s="50" t="n">
        <x:v>0</x:v>
      </x:c>
      <x:c s="54" t="n">
        <x:v>0</x:v>
      </x:c>
      <x:c s="50" t="n">
        <x:v>0</x:v>
      </x:c>
      <x:c s="54" t="n">
        <x:v>0</x:v>
      </x:c>
      <x:c s="50" t="n">
        <x:v>1</x:v>
      </x:c>
      <x:c s="54" t="n">
        <x:v>8.33</x:v>
      </x:c>
      <x:c s="50" t="n">
        <x:v>4</x:v>
      </x:c>
      <x:c s="54" t="n">
        <x:v>33.33</x:v>
      </x:c>
      <x:c s="50" t="n">
        <x:v>5</x:v>
      </x:c>
      <x:c s="54" t="n">
        <x:v>41.67</x:v>
      </x:c>
      <x:c s="50" t="n">
        <x:v>0</x:v>
      </x:c>
      <x:c s="54" t="n">
        <x:v>0</x:v>
      </x:c>
      <x:c s="50" t="n">
        <x:v>2</x:v>
      </x:c>
      <x:c s="54" t="n">
        <x:v>16.67</x:v>
      </x:c>
      <x:c s="50" t="n">
        <x:v>12</x:v>
      </x:c>
      <x:c s="54" t="n">
        <x:v>85.71428571428571</x:v>
      </x:c>
      <x:c s="50" t="n">
        <x:v>2</x:v>
      </x:c>
      <x:c s="54" t="n">
        <x:v>14.285714285714286</x:v>
      </x:c>
      <x:c s="50" t="n">
        <x:v>0</x:v>
      </x:c>
      <x:c s="54" t="n">
        <x:v>0</x:v>
      </x:c>
      <x:c s="50" t="n">
        <x:v>979</x:v>
      </x:c>
      <x:c s="54" t="n">
        <x:v>99.59</x:v>
      </x:c>
    </x:row>
    <x:row>
      <x:c/>
      <x:c s="48" t="str">
        <x:v>Nevada</x:v>
      </x:c>
      <x:c s="52" t="n">
        <x:v>20</x:v>
      </x:c>
      <x:c s="52" t="n">
        <x:v>0</x:v>
      </x:c>
      <x:c s="56" t="n">
        <x:v>0</x:v>
      </x:c>
      <x:c s="52" t="n">
        <x:v>0</x:v>
      </x:c>
      <x:c s="56" t="n">
        <x:v>0</x:v>
      </x:c>
      <x:c s="52" t="n">
        <x:v>8</x:v>
      </x:c>
      <x:c s="56" t="n">
        <x:v>50</x:v>
      </x:c>
      <x:c s="52" t="n">
        <x:v>0</x:v>
      </x:c>
      <x:c s="56" t="n">
        <x:v>0</x:v>
      </x:c>
      <x:c s="52" t="n">
        <x:v>8</x:v>
      </x:c>
      <x:c s="56" t="n">
        <x:v>50</x:v>
      </x:c>
      <x:c s="52" t="n">
        <x:v>0</x:v>
      </x:c>
      <x:c s="56" t="n">
        <x:v>0</x:v>
      </x:c>
      <x:c s="52" t="n">
        <x:v>0</x:v>
      </x:c>
      <x:c s="56" t="n">
        <x:v>0</x:v>
      </x:c>
      <x:c s="52" t="n">
        <x:v>16</x:v>
      </x:c>
      <x:c s="56" t="n">
        <x:v>80</x:v>
      </x:c>
      <x:c s="52" t="n">
        <x:v>4</x:v>
      </x:c>
      <x:c s="56" t="n">
        <x:v>20</x:v>
      </x:c>
      <x:c s="52" t="n">
        <x:v>2</x:v>
      </x:c>
      <x:c s="56" t="n">
        <x:v>12.5</x:v>
      </x:c>
      <x:c s="52" t="n">
        <x:v>345</x:v>
      </x:c>
      <x:c s="56" t="n">
        <x:v>48.12</x:v>
      </x:c>
    </x:row>
    <x:row>
      <x:c/>
      <x:c s="46" t="str">
        <x:v>New Hampshire</x:v>
      </x:c>
      <x:c s="50" t="n">
        <x:v>12</x:v>
      </x:c>
      <x:c s="50" t="n">
        <x:v>0</x:v>
      </x:c>
      <x:c s="54" t="n">
        <x:v>0</x:v>
      </x:c>
      <x:c s="50" t="n">
        <x:v>0</x:v>
      </x:c>
      <x:c s="54" t="n">
        <x:v>0</x:v>
      </x:c>
      <x:c s="50" t="n">
        <x:v>0</x:v>
      </x:c>
      <x:c s="54" t="n">
        <x:v>0</x:v>
      </x:c>
      <x:c s="50" t="n">
        <x:v>0</x:v>
      </x:c>
      <x:c s="54" t="n">
        <x:v>0</x:v>
      </x:c>
      <x:c s="50" t="n">
        <x:v>6</x:v>
      </x:c>
      <x:c s="54" t="n">
        <x:v>100</x:v>
      </x:c>
      <x:c s="50" t="n">
        <x:v>0</x:v>
      </x:c>
      <x:c s="54" t="n">
        <x:v>0</x:v>
      </x:c>
      <x:c s="50" t="n">
        <x:v>0</x:v>
      </x:c>
      <x:c s="54" t="n">
        <x:v>0</x:v>
      </x:c>
      <x:c s="50" t="n">
        <x:v>6</x:v>
      </x:c>
      <x:c s="54" t="n">
        <x:v>50</x:v>
      </x:c>
      <x:c s="50" t="n">
        <x:v>6</x:v>
      </x:c>
      <x:c s="54" t="n">
        <x:v>50</x:v>
      </x:c>
      <x:c s="50" t="n">
        <x:v>0</x:v>
      </x:c>
      <x:c s="54" t="n">
        <x:v>0</x:v>
      </x:c>
      <x:c s="50" t="n">
        <x:v>479</x:v>
      </x:c>
      <x:c s="54" t="n">
        <x:v>99.38</x:v>
      </x:c>
    </x:row>
    <x:row>
      <x:c/>
      <x:c s="48" t="str">
        <x:v>New Jersey</x:v>
      </x:c>
      <x:c s="52" t="n">
        <x:v>3</x:v>
      </x:c>
      <x:c s="52" t="n">
        <x:v>0</x:v>
      </x:c>
      <x:c s="56" t="n">
        <x:v>0</x:v>
      </x:c>
      <x:c s="52" t="n">
        <x:v>0</x:v>
      </x:c>
      <x:c s="56" t="n">
        <x:v>0</x:v>
      </x:c>
      <x:c s="52" t="n">
        <x:v>1</x:v>
      </x:c>
      <x:c s="56" t="n">
        <x:v>50</x:v>
      </x:c>
      <x:c s="52" t="n">
        <x:v>0</x:v>
      </x:c>
      <x:c s="56" t="n">
        <x:v>0</x:v>
      </x:c>
      <x:c s="52" t="n">
        <x:v>1</x:v>
      </x:c>
      <x:c s="56" t="n">
        <x:v>50</x:v>
      </x:c>
      <x:c s="52" t="n">
        <x:v>0</x:v>
      </x:c>
      <x:c s="56" t="n">
        <x:v>0</x:v>
      </x:c>
      <x:c s="52" t="n">
        <x:v>0</x:v>
      </x:c>
      <x:c s="56" t="n">
        <x:v>0</x:v>
      </x:c>
      <x:c s="52" t="n">
        <x:v>2</x:v>
      </x:c>
      <x:c s="56" t="n">
        <x:v>66.66666666666667</x:v>
      </x:c>
      <x:c s="52" t="n">
        <x:v>1</x:v>
      </x:c>
      <x:c s="56" t="n">
        <x:v>33.333333333333336</x:v>
      </x:c>
      <x:c s="52" t="n">
        <x:v>0</x:v>
      </x:c>
      <x:c s="56" t="n">
        <x:v>0</x:v>
      </x:c>
      <x:c s="52" t="n">
        <x:v>2349</x:v>
      </x:c>
      <x:c s="56" t="n">
        <x:v>94.79</x:v>
      </x:c>
    </x:row>
    <x:row>
      <x:c/>
      <x:c s="46" t="str">
        <x:v>New Mexico</x:v>
      </x:c>
      <x:c s="50" t="n">
        <x:v>1</x:v>
      </x:c>
      <x:c s="50" t="n">
        <x:v>0</x:v>
      </x:c>
      <x:c s="54" t="n">
        <x:v>0</x:v>
      </x:c>
      <x:c s="50" t="n">
        <x:v>0</x:v>
      </x:c>
      <x:c s="54" t="n">
        <x:v>0</x:v>
      </x:c>
      <x:c s="50" t="n">
        <x:v>1</x:v>
      </x:c>
      <x:c s="54" t="n">
        <x:v>100</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625</x:v>
      </x:c>
      <x:c s="54" t="n">
        <x:v>73.01</x:v>
      </x:c>
    </x:row>
    <x:row>
      <x:c/>
      <x:c s="48" t="str">
        <x:v>New York</x:v>
      </x:c>
      <x:c s="52" t="n">
        <x:v>5</x:v>
      </x:c>
      <x:c s="52" t="n">
        <x:v>0</x:v>
      </x:c>
      <x:c s="56" t="n">
        <x:v>0</x:v>
      </x:c>
      <x:c s="52" t="n">
        <x:v>0</x:v>
      </x:c>
      <x:c s="56" t="n">
        <x:v>0</x:v>
      </x:c>
      <x:c s="52" t="n">
        <x:v>1</x:v>
      </x:c>
      <x:c s="56" t="n">
        <x:v>20</x:v>
      </x:c>
      <x:c s="52" t="n">
        <x:v>0</x:v>
      </x:c>
      <x:c s="56" t="n">
        <x:v>0</x:v>
      </x:c>
      <x:c s="52" t="n">
        <x:v>4</x:v>
      </x:c>
      <x:c s="56" t="n">
        <x:v>80</x:v>
      </x:c>
      <x:c s="52" t="n">
        <x:v>0</x:v>
      </x:c>
      <x:c s="56" t="n">
        <x:v>0</x:v>
      </x:c>
      <x:c s="52" t="n">
        <x:v>0</x:v>
      </x:c>
      <x:c s="56" t="n">
        <x:v>0</x:v>
      </x:c>
      <x:c s="52" t="n">
        <x:v>5</x:v>
      </x:c>
      <x:c s="56" t="n">
        <x:v>100</x:v>
      </x:c>
      <x:c s="52" t="n">
        <x:v>0</x:v>
      </x:c>
      <x:c s="56" t="n">
        <x:v>0</x:v>
      </x:c>
      <x:c s="52" t="n">
        <x:v>0</x:v>
      </x:c>
      <x:c s="56" t="n">
        <x:v>0</x:v>
      </x:c>
      <x:c s="52" t="n">
        <x:v>3109</x:v>
      </x:c>
      <x:c s="56" t="n">
        <x:v>63.93</x:v>
      </x:c>
    </x:row>
    <x:row>
      <x:c/>
      <x:c s="46" t="str">
        <x:v>North Carolina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2220</x:v>
      </x:c>
      <x:c s="54" t="n">
        <x:v>82.77</x:v>
      </x:c>
    </x:row>
    <x:row>
      <x:c/>
      <x:c s="48" t="str">
        <x:v>North Dakota</x:v>
      </x:c>
      <x:c s="52" t="n">
        <x:v>7</x:v>
      </x:c>
      <x:c s="52" t="n">
        <x:v>2</x:v>
      </x:c>
      <x:c s="56" t="n">
        <x:v>40</x:v>
      </x:c>
      <x:c s="52" t="n">
        <x:v>0</x:v>
      </x:c>
      <x:c s="56" t="n">
        <x:v>0</x:v>
      </x:c>
      <x:c s="52" t="n">
        <x:v>0</x:v>
      </x:c>
      <x:c s="56" t="n">
        <x:v>0</x:v>
      </x:c>
      <x:c s="52" t="n">
        <x:v>0</x:v>
      </x:c>
      <x:c s="56" t="n">
        <x:v>0</x:v>
      </x:c>
      <x:c s="52" t="n">
        <x:v>3</x:v>
      </x:c>
      <x:c s="56" t="n">
        <x:v>60</x:v>
      </x:c>
      <x:c s="52" t="n">
        <x:v>0</x:v>
      </x:c>
      <x:c s="56" t="n">
        <x:v>0</x:v>
      </x:c>
      <x:c s="52" t="n">
        <x:v>0</x:v>
      </x:c>
      <x:c s="56" t="n">
        <x:v>0</x:v>
      </x:c>
      <x:c s="52" t="n">
        <x:v>5</x:v>
      </x:c>
      <x:c s="56" t="n">
        <x:v>71.42857142857143</x:v>
      </x:c>
      <x:c s="52" t="n">
        <x:v>2</x:v>
      </x:c>
      <x:c s="56" t="n">
        <x:v>28.571428571428573</x:v>
      </x:c>
      <x:c s="52" t="n">
        <x:v>0</x:v>
      </x:c>
      <x:c s="56" t="n">
        <x:v>0</x:v>
      </x:c>
      <x:c s="52" t="n">
        <x:v>474</x:v>
      </x:c>
      <x:c s="56" t="n">
        <x:v>99.37</x:v>
      </x:c>
    </x:row>
    <x:row>
      <x:c/>
      <x:c s="46" t="str">
        <x:v>Ohio</x:v>
      </x:c>
      <x:c s="50" t="n">
        <x:v>11</x:v>
      </x:c>
      <x:c s="50" t="n">
        <x:v>0</x:v>
      </x:c>
      <x:c s="54" t="n">
        <x:v>0</x:v>
      </x:c>
      <x:c s="50" t="n">
        <x:v>0</x:v>
      </x:c>
      <x:c s="54" t="n">
        <x:v>0</x:v>
      </x:c>
      <x:c s="50" t="n">
        <x:v>0</x:v>
      </x:c>
      <x:c s="54" t="n">
        <x:v>0</x:v>
      </x:c>
      <x:c s="50" t="n">
        <x:v>1</x:v>
      </x:c>
      <x:c s="54" t="n">
        <x:v>10</x:v>
      </x:c>
      <x:c s="50" t="n">
        <x:v>9</x:v>
      </x:c>
      <x:c s="54" t="n">
        <x:v>90</x:v>
      </x:c>
      <x:c s="50" t="n">
        <x:v>0</x:v>
      </x:c>
      <x:c s="54" t="n">
        <x:v>0</x:v>
      </x:c>
      <x:c s="50" t="n">
        <x:v>0</x:v>
      </x:c>
      <x:c s="54" t="n">
        <x:v>0</x:v>
      </x:c>
      <x:c s="50" t="n">
        <x:v>10</x:v>
      </x:c>
      <x:c s="54" t="n">
        <x:v>90.9090909090909</x:v>
      </x:c>
      <x:c s="50" t="n">
        <x:v>1</x:v>
      </x:c>
      <x:c s="54" t="n">
        <x:v>9.090909090909092</x:v>
      </x:c>
      <x:c s="50" t="n">
        <x:v>0</x:v>
      </x:c>
      <x:c s="54" t="n">
        <x:v>0</x:v>
      </x:c>
      <x:c s="50" t="n">
        <x:v>3334</x:v>
      </x:c>
      <x:c s="54" t="n">
        <x:v>97.4</x:v>
      </x:c>
    </x:row>
    <x:row>
      <x:c/>
      <x:c s="48" t="str">
        <x:v>Oklahoma</x:v>
      </x:c>
      <x:c s="52" t="n">
        <x:v>19</x:v>
      </x:c>
      <x:c s="52" t="n">
        <x:v>1</x:v>
      </x:c>
      <x:c s="56" t="n">
        <x:v>5.56</x:v>
      </x:c>
      <x:c s="52" t="n">
        <x:v>0</x:v>
      </x:c>
      <x:c s="56" t="n">
        <x:v>0</x:v>
      </x:c>
      <x:c s="52" t="n">
        <x:v>4</x:v>
      </x:c>
      <x:c s="56" t="n">
        <x:v>22.22</x:v>
      </x:c>
      <x:c s="52" t="n">
        <x:v>4</x:v>
      </x:c>
      <x:c s="56" t="n">
        <x:v>22.22</x:v>
      </x:c>
      <x:c s="52" t="n">
        <x:v>5</x:v>
      </x:c>
      <x:c s="56" t="n">
        <x:v>27.78</x:v>
      </x:c>
      <x:c s="52" t="n">
        <x:v>0</x:v>
      </x:c>
      <x:c s="56" t="n">
        <x:v>0</x:v>
      </x:c>
      <x:c s="52" t="n">
        <x:v>4</x:v>
      </x:c>
      <x:c s="56" t="n">
        <x:v>22.22</x:v>
      </x:c>
      <x:c s="52" t="n">
        <x:v>18</x:v>
      </x:c>
      <x:c s="56" t="n">
        <x:v>94.73684210526316</x:v>
      </x:c>
      <x:c s="52" t="n">
        <x:v>1</x:v>
      </x:c>
      <x:c s="56" t="n">
        <x:v>5.2631578947368425</x:v>
      </x:c>
      <x:c s="52" t="n">
        <x:v>2</x:v>
      </x:c>
      <x:c s="56" t="n">
        <x:v>11.11</x:v>
      </x:c>
      <x:c s="52" t="n">
        <x:v>1758</x:v>
      </x:c>
      <x:c s="56" t="n">
        <x:v>97.72</x:v>
      </x:c>
    </x:row>
    <x:row>
      <x:c/>
      <x:c s="46" t="str">
        <x:v>Oregon</x:v>
      </x:c>
      <x:c s="50" t="n">
        <x:v>1</x:v>
      </x:c>
      <x:c s="50" t="n">
        <x:v>0</x:v>
      </x:c>
      <x:c s="54" t="n">
        <x:v>0</x:v>
      </x:c>
      <x:c s="50" t="n">
        <x:v>0</x:v>
      </x:c>
      <x:c s="54" t="n">
        <x:v>0</x:v>
      </x:c>
      <x:c s="50" t="n">
        <x:v>0</x:v>
      </x:c>
      <x:c s="54" t="n">
        <x:v>0</x:v>
      </x:c>
      <x:c s="50" t="n">
        <x:v>0</x:v>
      </x:c>
      <x:c s="54" t="n">
        <x:v>0</x:v>
      </x:c>
      <x:c s="50" t="n">
        <x:v>1</x:v>
      </x:c>
      <x:c s="54" t="n">
        <x:v>100</x:v>
      </x:c>
      <x:c s="50" t="n">
        <x:v>0</x:v>
      </x:c>
      <x:c s="54" t="n">
        <x:v>0</x:v>
      </x:c>
      <x:c s="50" t="n">
        <x:v>0</x:v>
      </x:c>
      <x:c s="54" t="n">
        <x:v>0</x:v>
      </x:c>
      <x:c s="50" t="n">
        <x:v>1</x:v>
      </x:c>
      <x:c s="54" t="n">
        <x:v>100</x:v>
      </x:c>
      <x:c s="50" t="n">
        <x:v>0</x:v>
      </x:c>
      <x:c s="54" t="n">
        <x:v>0</x:v>
      </x:c>
      <x:c s="50" t="n">
        <x:v>0</x:v>
      </x:c>
      <x:c s="54" t="n">
        <x:v>0</x:v>
      </x:c>
      <x:c s="50" t="n">
        <x:v>991</x:v>
      </x:c>
      <x:c s="54" t="n">
        <x:v>77.36</x:v>
      </x:c>
    </x:row>
    <x:row>
      <x:c/>
      <x:c s="48" t="str">
        <x:v>Pennsylvania</x:v>
      </x:c>
      <x:c s="52" t="n">
        <x:v>104</x:v>
      </x:c>
      <x:c s="52" t="n">
        <x:v>0</x:v>
      </x:c>
      <x:c s="56" t="n">
        <x:v>0</x:v>
      </x:c>
      <x:c s="52" t="n">
        <x:v>0</x:v>
      </x:c>
      <x:c s="56" t="n">
        <x:v>0</x:v>
      </x:c>
      <x:c s="52" t="n">
        <x:v>7</x:v>
      </x:c>
      <x:c s="56" t="n">
        <x:v>7.07</x:v>
      </x:c>
      <x:c s="52" t="n">
        <x:v>23</x:v>
      </x:c>
      <x:c s="56" t="n">
        <x:v>23.23</x:v>
      </x:c>
      <x:c s="52" t="n">
        <x:v>62</x:v>
      </x:c>
      <x:c s="56" t="n">
        <x:v>62.63</x:v>
      </x:c>
      <x:c s="52" t="n">
        <x:v>0</x:v>
      </x:c>
      <x:c s="56" t="n">
        <x:v>0</x:v>
      </x:c>
      <x:c s="52" t="n">
        <x:v>7</x:v>
      </x:c>
      <x:c s="56" t="n">
        <x:v>7.07</x:v>
      </x:c>
      <x:c s="52" t="n">
        <x:v>99</x:v>
      </x:c>
      <x:c s="56" t="n">
        <x:v>95.1923076923077</x:v>
      </x:c>
      <x:c s="52" t="n">
        <x:v>5</x:v>
      </x:c>
      <x:c s="56" t="n">
        <x:v>4.8076923076923075</x:v>
      </x:c>
      <x:c s="52" t="n">
        <x:v>2</x:v>
      </x:c>
      <x:c s="56" t="n">
        <x:v>2.02</x:v>
      </x:c>
      <x:c s="52" t="n">
        <x:v>2680</x:v>
      </x:c>
      <x:c s="56" t="n">
        <x:v>91.25</x:v>
      </x:c>
    </x:row>
    <x:row>
      <x:c/>
      <x:c s="46" t="str">
        <x:v>Puerto Rico</x:v>
      </x:c>
      <x:c s="50"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c s="50" t="str">
        <x:v>‡</x:v>
      </x:c>
      <x:c s="54" t="str">
        <x:v>‡</x:v>
      </x:c>
    </x:row>
    <x:row>
      <x:c/>
      <x:c s="48" t="str">
        <x:v>Rhode Island</x:v>
      </x:c>
      <x:c s="52"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256</x:v>
      </x:c>
      <x:c s="56" t="n">
        <x:v>86.2</x:v>
      </x:c>
    </x:row>
    <x:row>
      <x:c/>
      <x:c s="46" t="str">
        <x:v>South Carolina</x:v>
      </x:c>
      <x:c s="50" t="n">
        <x:v>22</x:v>
      </x:c>
      <x:c s="50" t="n">
        <x:v>0</x:v>
      </x:c>
      <x:c s="54" t="n">
        <x:v>0</x:v>
      </x:c>
      <x:c s="50" t="n">
        <x:v>0</x:v>
      </x:c>
      <x:c s="54" t="n">
        <x:v>0</x:v>
      </x:c>
      <x:c s="50" t="n">
        <x:v>1</x:v>
      </x:c>
      <x:c s="54" t="n">
        <x:v>4.76</x:v>
      </x:c>
      <x:c s="50" t="n">
        <x:v>9</x:v>
      </x:c>
      <x:c s="54" t="n">
        <x:v>42.86</x:v>
      </x:c>
      <x:c s="50" t="n">
        <x:v>9</x:v>
      </x:c>
      <x:c s="54" t="n">
        <x:v>42.86</x:v>
      </x:c>
      <x:c s="50" t="n">
        <x:v>0</x:v>
      </x:c>
      <x:c s="54" t="n">
        <x:v>0</x:v>
      </x:c>
      <x:c s="50" t="n">
        <x:v>2</x:v>
      </x:c>
      <x:c s="54" t="n">
        <x:v>9.52</x:v>
      </x:c>
      <x:c s="50" t="n">
        <x:v>21</x:v>
      </x:c>
      <x:c s="54" t="n">
        <x:v>95.45454545454545</x:v>
      </x:c>
      <x:c s="50" t="n">
        <x:v>1</x:v>
      </x:c>
      <x:c s="54" t="n">
        <x:v>4.545454545454546</x:v>
      </x:c>
      <x:c s="50" t="n">
        <x:v>1</x:v>
      </x:c>
      <x:c s="54" t="n">
        <x:v>4.76</x:v>
      </x:c>
      <x:c s="50" t="n">
        <x:v>1185</x:v>
      </x:c>
      <x:c s="54" t="n">
        <x:v>96.73</x:v>
      </x:c>
    </x:row>
    <x:row>
      <x:c/>
      <x:c s="48" t="str">
        <x:v>South Dakota</x:v>
      </x:c>
      <x:c s="52" t="n">
        <x:v>20</x:v>
      </x:c>
      <x:c s="52" t="n">
        <x:v>2</x:v>
      </x:c>
      <x:c s="56" t="n">
        <x:v>10.53</x:v>
      </x:c>
      <x:c s="52" t="n">
        <x:v>0</x:v>
      </x:c>
      <x:c s="56" t="n">
        <x:v>0</x:v>
      </x:c>
      <x:c s="52" t="n">
        <x:v>0</x:v>
      </x:c>
      <x:c s="56" t="n">
        <x:v>0</x:v>
      </x:c>
      <x:c s="52" t="n">
        <x:v>2</x:v>
      </x:c>
      <x:c s="56" t="n">
        <x:v>10.53</x:v>
      </x:c>
      <x:c s="52" t="n">
        <x:v>13</x:v>
      </x:c>
      <x:c s="56" t="n">
        <x:v>68.42</x:v>
      </x:c>
      <x:c s="52" t="n">
        <x:v>0</x:v>
      </x:c>
      <x:c s="56" t="n">
        <x:v>0</x:v>
      </x:c>
      <x:c s="52" t="n">
        <x:v>2</x:v>
      </x:c>
      <x:c s="56" t="n">
        <x:v>10.53</x:v>
      </x:c>
      <x:c s="52" t="n">
        <x:v>19</x:v>
      </x:c>
      <x:c s="56" t="n">
        <x:v>95</x:v>
      </x:c>
      <x:c s="52" t="n">
        <x:v>1</x:v>
      </x:c>
      <x:c s="56" t="n">
        <x:v>5</x:v>
      </x:c>
      <x:c s="52" t="n">
        <x:v>2</x:v>
      </x:c>
      <x:c s="56" t="n">
        <x:v>10.53</x:v>
      </x:c>
      <x:c s="52" t="n">
        <x:v>672</x:v>
      </x:c>
      <x:c s="56" t="n">
        <x:v>98.1</x:v>
      </x:c>
    </x:row>
    <x:row>
      <x:c/>
      <x:c s="46" t="str">
        <x:v>Tennessee</x:v>
      </x:c>
      <x:c s="50" t="n">
        <x:v>15</x:v>
      </x:c>
      <x:c s="50" t="n">
        <x:v>0</x:v>
      </x:c>
      <x:c s="54" t="n">
        <x:v>0</x:v>
      </x:c>
      <x:c s="50" t="n">
        <x:v>0</x:v>
      </x:c>
      <x:c s="54" t="n">
        <x:v>0</x:v>
      </x:c>
      <x:c s="50" t="n">
        <x:v>1</x:v>
      </x:c>
      <x:c s="54" t="n">
        <x:v>6.67</x:v>
      </x:c>
      <x:c s="50" t="n">
        <x:v>4</x:v>
      </x:c>
      <x:c s="54" t="n">
        <x:v>26.67</x:v>
      </x:c>
      <x:c s="50" t="n">
        <x:v>10</x:v>
      </x:c>
      <x:c s="54" t="n">
        <x:v>66.67</x:v>
      </x:c>
      <x:c s="50" t="n">
        <x:v>0</x:v>
      </x:c>
      <x:c s="54" t="n">
        <x:v>0</x:v>
      </x:c>
      <x:c s="50" t="n">
        <x:v>0</x:v>
      </x:c>
      <x:c s="54" t="n">
        <x:v>0</x:v>
      </x:c>
      <x:c s="50" t="n">
        <x:v>15</x:v>
      </x:c>
      <x:c s="54" t="n">
        <x:v>100</x:v>
      </x:c>
      <x:c s="50" t="n">
        <x:v>0</x:v>
      </x:c>
      <x:c s="54" t="n">
        <x:v>0</x:v>
      </x:c>
      <x:c s="50" t="n">
        <x:v>0</x:v>
      </x:c>
      <x:c s="54" t="n">
        <x:v>0</x:v>
      </x:c>
      <x:c s="50" t="n">
        <x:v>1346</x:v>
      </x:c>
      <x:c s="54" t="n">
        <x:v>74.2</x:v>
      </x:c>
    </x:row>
    <x:row>
      <x:c/>
      <x:c s="48" t="str">
        <x:v>Texas</x:v>
      </x:c>
      <x:c s="52" t="n">
        <x:v>183</x:v>
      </x:c>
      <x:c s="52" t="n">
        <x:v>0</x:v>
      </x:c>
      <x:c s="56" t="n">
        <x:v>0</x:v>
      </x:c>
      <x:c s="52" t="n">
        <x:v>1</x:v>
      </x:c>
      <x:c s="56" t="n">
        <x:v>0.88</x:v>
      </x:c>
      <x:c s="52" t="n">
        <x:v>57</x:v>
      </x:c>
      <x:c s="56" t="n">
        <x:v>50.44</x:v>
      </x:c>
      <x:c s="52" t="n">
        <x:v>24</x:v>
      </x:c>
      <x:c s="56" t="n">
        <x:v>21.24</x:v>
      </x:c>
      <x:c s="52" t="n">
        <x:v>24</x:v>
      </x:c>
      <x:c s="56" t="n">
        <x:v>21.24</x:v>
      </x:c>
      <x:c s="52" t="n">
        <x:v>0</x:v>
      </x:c>
      <x:c s="56" t="n">
        <x:v>0</x:v>
      </x:c>
      <x:c s="52" t="n">
        <x:v>7</x:v>
      </x:c>
      <x:c s="56" t="n">
        <x:v>6.19</x:v>
      </x:c>
      <x:c s="52" t="n">
        <x:v>113</x:v>
      </x:c>
      <x:c s="56" t="n">
        <x:v>61.74863387978142</x:v>
      </x:c>
      <x:c s="52" t="n">
        <x:v>70</x:v>
      </x:c>
      <x:c s="56" t="n">
        <x:v>38.25136612021858</x:v>
      </x:c>
      <x:c s="52" t="n">
        <x:v>15</x:v>
      </x:c>
      <x:c s="56" t="n">
        <x:v>13.27</x:v>
      </x:c>
      <x:c s="52" t="n">
        <x:v>7312</x:v>
      </x:c>
      <x:c s="56" t="n">
        <x:v>84.94</x:v>
      </x:c>
    </x:row>
    <x:row>
      <x:c/>
      <x:c s="46" t="str">
        <x:v>Utah</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959</x:v>
      </x:c>
      <x:c s="54" t="n">
        <x:v>93.74</x:v>
      </x:c>
    </x:row>
    <x:row>
      <x:c/>
      <x:c s="48" t="str">
        <x:v>Vermont</x:v>
      </x:c>
      <x:c s="52"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0</x:v>
      </x:c>
      <x:c s="56" t="n">
        <x:v>0</x:v>
      </x:c>
      <x:c s="52" t="n">
        <x:v>296</x:v>
      </x:c>
      <x:c s="56" t="n">
        <x:v>100</x:v>
      </x:c>
    </x:row>
    <x:row>
      <x:c/>
      <x:c s="46" t="str">
        <x:v>Virginia</x:v>
      </x:c>
      <x:c s="50" t="n">
        <x:v>4</x:v>
      </x:c>
      <x:c s="50" t="n">
        <x:v>0</x:v>
      </x:c>
      <x:c s="54" t="n">
        <x:v>0</x:v>
      </x:c>
      <x:c s="50" t="n">
        <x:v>0</x:v>
      </x:c>
      <x:c s="54" t="n">
        <x:v>0</x:v>
      </x:c>
      <x:c s="50" t="n">
        <x:v>0</x:v>
      </x:c>
      <x:c s="54" t="n">
        <x:v>0</x:v>
      </x:c>
      <x:c s="50" t="n">
        <x:v>0</x:v>
      </x:c>
      <x:c s="54" t="n">
        <x:v>0</x:v>
      </x:c>
      <x:c s="50" t="n">
        <x:v>3</x:v>
      </x:c>
      <x:c s="54" t="n">
        <x:v>100</x:v>
      </x:c>
      <x:c s="50" t="n">
        <x:v>0</x:v>
      </x:c>
      <x:c s="54" t="n">
        <x:v>0</x:v>
      </x:c>
      <x:c s="50" t="n">
        <x:v>0</x:v>
      </x:c>
      <x:c s="54" t="n">
        <x:v>0</x:v>
      </x:c>
      <x:c s="50" t="n">
        <x:v>3</x:v>
      </x:c>
      <x:c s="54" t="n">
        <x:v>75</x:v>
      </x:c>
      <x:c s="50" t="n">
        <x:v>1</x:v>
      </x:c>
      <x:c s="54" t="n">
        <x:v>25</x:v>
      </x:c>
      <x:c s="50" t="n">
        <x:v>0</x:v>
      </x:c>
      <x:c s="54" t="n">
        <x:v>0</x:v>
      </x:c>
      <x:c s="50" t="n">
        <x:v>1652</x:v>
      </x:c>
      <x:c s="54" t="n">
        <x:v>86.4</x:v>
      </x:c>
    </x:row>
    <x:row>
      <x:c/>
      <x:c s="48" t="str">
        <x:v>Washington</x:v>
      </x:c>
      <x:c s="52" t="n">
        <x:v>2</x:v>
      </x:c>
      <x:c s="52" t="n">
        <x:v>0</x:v>
      </x:c>
      <x:c s="56" t="n">
        <x:v>0</x:v>
      </x:c>
      <x:c s="52" t="n">
        <x:v>0</x:v>
      </x:c>
      <x:c s="56" t="n">
        <x:v>0</x:v>
      </x:c>
      <x:c s="52" t="n">
        <x:v>0</x:v>
      </x:c>
      <x:c s="56" t="n">
        <x:v>0</x:v>
      </x:c>
      <x:c s="52" t="n">
        <x:v>0</x:v>
      </x:c>
      <x:c s="56" t="n">
        <x:v>0</x:v>
      </x:c>
      <x:c s="52" t="n">
        <x:v>1</x:v>
      </x:c>
      <x:c s="56" t="n">
        <x:v>100</x:v>
      </x:c>
      <x:c s="52" t="n">
        <x:v>0</x:v>
      </x:c>
      <x:c s="56" t="n">
        <x:v>0</x:v>
      </x:c>
      <x:c s="52" t="n">
        <x:v>0</x:v>
      </x:c>
      <x:c s="56" t="n">
        <x:v>0</x:v>
      </x:c>
      <x:c s="52" t="n">
        <x:v>1</x:v>
      </x:c>
      <x:c s="56" t="n">
        <x:v>50</x:v>
      </x:c>
      <x:c s="52" t="n">
        <x:v>1</x:v>
      </x:c>
      <x:c s="56" t="n">
        <x:v>50</x:v>
      </x:c>
      <x:c s="52" t="n">
        <x:v>0</x:v>
      </x:c>
      <x:c s="56" t="n">
        <x:v>0</x:v>
      </x:c>
      <x:c s="52" t="n">
        <x:v>1957</x:v>
      </x:c>
      <x:c s="56" t="n">
        <x:v>85.42</x:v>
      </x:c>
    </x:row>
    <x:row>
      <x:c/>
      <x:c s="46" t="str">
        <x:v>West Virginia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606</x:v>
      </x:c>
      <x:c s="54" t="n">
        <x:v>90.31</x:v>
      </x:c>
    </x:row>
    <x:row>
      <x:c/>
      <x:c s="48" t="str">
        <x:v>Wisconsin</x:v>
      </x:c>
      <x:c s="52" t="n">
        <x:v>22</x:v>
      </x:c>
      <x:c s="52" t="n">
        <x:v>1</x:v>
      </x:c>
      <x:c s="56" t="n">
        <x:v>5.56</x:v>
      </x:c>
      <x:c s="52" t="n">
        <x:v>0</x:v>
      </x:c>
      <x:c s="56" t="n">
        <x:v>0</x:v>
      </x:c>
      <x:c s="52" t="n">
        <x:v>2</x:v>
      </x:c>
      <x:c s="56" t="n">
        <x:v>11.11</x:v>
      </x:c>
      <x:c s="52" t="n">
        <x:v>2</x:v>
      </x:c>
      <x:c s="56" t="n">
        <x:v>11.11</x:v>
      </x:c>
      <x:c s="52" t="n">
        <x:v>11</x:v>
      </x:c>
      <x:c s="56" t="n">
        <x:v>61.11</x:v>
      </x:c>
      <x:c s="52" t="n">
        <x:v>0</x:v>
      </x:c>
      <x:c s="56" t="n">
        <x:v>0</x:v>
      </x:c>
      <x:c s="52" t="n">
        <x:v>2</x:v>
      </x:c>
      <x:c s="56" t="n">
        <x:v>11.11</x:v>
      </x:c>
      <x:c s="52" t="n">
        <x:v>18</x:v>
      </x:c>
      <x:c s="56" t="n">
        <x:v>81.81818181818181</x:v>
      </x:c>
      <x:c s="52" t="n">
        <x:v>4</x:v>
      </x:c>
      <x:c s="56" t="n">
        <x:v>18.181818181818183</x:v>
      </x:c>
      <x:c s="52" t="n">
        <x:v>0</x:v>
      </x:c>
      <x:c s="56" t="n">
        <x:v>0</x:v>
      </x:c>
      <x:c s="52" t="n">
        <x:v>1941</x:v>
      </x:c>
      <x:c s="56" t="n">
        <x:v>91.3</x:v>
      </x:c>
    </x:row>
    <x:row>
      <x:c/>
      <x:c s="47" t="str">
        <x:v>Wyoming</x:v>
      </x:c>
      <x:c s="51" t="n">
        <x:v>1</x:v>
      </x:c>
      <x:c s="51" t="n">
        <x:v>0</x:v>
      </x:c>
      <x:c s="55" t="n">
        <x:v>0</x:v>
      </x:c>
      <x:c s="51" t="n">
        <x:v>0</x:v>
      </x:c>
      <x:c s="55" t="n">
        <x:v>0</x:v>
      </x:c>
      <x:c s="51" t="n">
        <x:v>0</x:v>
      </x:c>
      <x:c s="55" t="n">
        <x:v>0</x:v>
      </x:c>
      <x:c s="51" t="n">
        <x:v>0</x:v>
      </x:c>
      <x:c s="55" t="n">
        <x:v>0</x:v>
      </x:c>
      <x:c s="51" t="n">
        <x:v>1</x:v>
      </x:c>
      <x:c s="55" t="n">
        <x:v>100</x:v>
      </x:c>
      <x:c s="51" t="n">
        <x:v>0</x:v>
      </x:c>
      <x:c s="55" t="n">
        <x:v>0</x:v>
      </x:c>
      <x:c s="51" t="n">
        <x:v>0</x:v>
      </x:c>
      <x:c s="55" t="n">
        <x:v>0</x:v>
      </x:c>
      <x:c s="51" t="n">
        <x:v>1</x:v>
      </x:c>
      <x:c s="55" t="n">
        <x:v>100</x:v>
      </x:c>
      <x:c s="51" t="n">
        <x:v>0</x:v>
      </x:c>
      <x:c s="55" t="n">
        <x:v>0</x:v>
      </x:c>
      <x:c s="51" t="n">
        <x:v>0</x:v>
      </x:c>
      <x:c s="55" t="n">
        <x:v>0</x:v>
      </x:c>
      <x:c s="51" t="n">
        <x:v>354</x:v>
      </x:c>
      <x:c s="55" t="n">
        <x:v>99.16</x:v>
      </x:c>
    </x:row>
    <x:row>
      <x:c/>
      <x:c t="str">
        <x:v># Rounds to zero</x:v>
      </x:c>
    </x:row>
    <x:row>
      <x:c/>
      <x:c t="str">
        <x:v>‡ Data suppressed due to data quality concerns.</x:v>
      </x:c>
    </x:row>
    <x:row>
      <x:c/>
      <x:c t="str">
        <x:v>NOTE: Table reads (for 50 states, District of Columbia, and Puerto Rico totals): Of all 758 public school female students with disabilities who received school-related arrests, 146 (19.26%) were served solely under Section 504 and 612 (80.74%) were served under IDEA.</x:v>
      </x:c>
    </x:row>
    <x:row>
      <x:c/>
      <x:c t="str">
        <x:v>					Table reads (for 50 states, District of Columbia, and Puerto Rico totals): Of all 
	612 public school students with disabilities served under IDEA who received school-related arrests, 8 (0.31%) were American Indian or Alaska Native.</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84.42% of responding schools.</x:v>
      </x:c>
    </x:row>
    <x:row>
      <x:c/>
      <x:c t="str">
        <x:v>SOURCE: U.S. Department of Education, Office for Civil Rights, Civil Rights Data Collection, 2020-21, Public Use File</x:v>
      </x:c>
    </x:row>
  </x:sheetData>
  <x:mergeCells count="16">
    <x:mergeCell ref="Y4:Z5"/>
    <x:mergeCell ref="B2:W2"/>
    <x:mergeCell ref="B4:B5"/>
    <x:mergeCell ref="C4:C5"/>
    <x:mergeCell ref="T4:U5"/>
    <x:mergeCell ref="R4:S5"/>
    <x:mergeCell ref="D4:Q4"/>
    <x:mergeCell ref="V4:W5"/>
    <x:mergeCell ref="X4:X5"/>
    <x:mergeCell ref="D5:E5"/>
    <x:mergeCell ref="F5:G5"/>
    <x:mergeCell ref="H5:I5"/>
    <x:mergeCell ref="J5:K5"/>
    <x:mergeCell ref="L5:M5"/>
    <x:mergeCell ref="N5:O5"/>
    <x:mergeCell ref="P5:Q5"/>
    <x:mergeCell ref="B60:Y60"/>
    <x:mergeCell ref="B61:Y61"/>
    <x:mergeCell ref="B62:Y62"/>
    <x:mergeCell ref="B63:Y63"/>
    <x:mergeCell ref="B64:Y64"/>
    <x:mergeCell ref="B65:Y65"/>
    <x:mergeCell ref="B66:Y66"/>
    <x:mergeCell ref="B67:Y67"/>
    <x:mergeCell ref="B68:Y68"/>
  </x:mergeCells>
  <x:pageMargins left="0.7" right="0.7" top="0.75" bottom="0.75" header="0.3" footer="0.3"/>
</x:worksheet>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2015-07-10T21:01:24Z</cp:lastPrinted>
  <dcterms:created xsi:type="dcterms:W3CDTF">2014-09-05T20:10:01Z</dcterms:created>
  <dcterms:modified xsi:type="dcterms:W3CDTF">2024-12-24T16:01:12Z</dcterms:modified>
</cp:coreProperties>
</file>