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mx="http://schemas.microsoft.com/office/mac/excel/2008/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4" rupBuild="28227"/>
  <x:workbookPr autoCompressPictures="0"/>
  <mc:AlternateContent xmlns:mc="http://schemas.openxmlformats.org/markup-compatibility/2006">
    <mc:Choice Requires="x15">
      <x15ac:absPath xmlns:x15ac="http://schemas.microsoft.com/office/spreadsheetml/2010/11/ac" url="C:\Users\atsovma\source\repos\crdc-d\Crdc.Web\ClientApp\src\assets\downloads\2020-2021\"/>
    </mc:Choice>
  </mc:AlternateContent>
  <xr:revisionPtr revIDLastSave="0" documentId="13_ncr:1_{00030154-66A3-4FFB-82BD-F47D097AAEBF}" xr6:coauthVersionLast="47" xr6:coauthVersionMax="47" xr10:uidLastSave="{00000000-0000-0000-0000-000000000000}"/>
  <x:bookViews>
    <x:workbookView xWindow="660" yWindow="1605" windowWidth="27675" windowHeight="13860" tabRatio="691" activeTab="1" xr2:uid="{00000000-000D-0000-FFFF-FFFF00000000}"/>
  </x:bookViews>
  <x:sheets>
    <x:sheet name="Total" sheetId="56" r:id="rId1"/>
    <x:sheet name="Male" sheetId="57" r:id="rId2"/>
    <x:sheet name="Female" sheetId="58" r:id="rId3"/>
  </x:sheets>
  <x:definedNames>
    <x:definedName name="_S351">#REF!</x:definedName>
    <x:definedName name="_S352">#REF!</x:definedName>
    <x:definedName name="_S353">#REF!</x:definedName>
    <x:definedName name="_S3534">#REF!</x:definedName>
    <x:definedName name="_S354">#REF!</x:definedName>
    <x:definedName name="_S355">#REF!</x:definedName>
    <x:definedName name="_S3556">#REF!</x:definedName>
    <x:definedName name="_S356">#REF!</x:definedName>
    <x:definedName name="_S357">#REF!</x:definedName>
    <x:definedName name="_S358">#REF!</x:definedName>
    <x:definedName name="_S359">#REF!</x:definedName>
    <x:definedName name="Enroll_Summary">#REF!</x:definedName>
    <x:definedName name="Enroll_Summary_1">#REF!</x:definedName>
    <x:definedName name="Enroll_Summary_2">#REF!</x:definedName>
    <x:definedName name="Enroll_Summary_3">#REF!</x:definedName>
    <x:definedName name="Enroll_Summary_34">#REF!</x:definedName>
    <x:definedName name="Enroll_Summary_34_56">#REF!</x:definedName>
    <x:definedName name="Enroll_Summary_4">#REF!</x:definedName>
    <x:definedName name="Enroll_Summary_5">#REF!</x:definedName>
    <x:definedName name="Enroll_Summary_56">#REF!</x:definedName>
    <x:definedName name="Enroll_Summary_6">#REF!</x:definedName>
    <x:definedName name="Enroll_Summary_7">#REF!</x:definedName>
    <x:definedName name="Enroll_Summary_8">#REF!</x:definedName>
    <x:definedName name="Enroll_Summary_9">#REF!</x:definedName>
    <x:definedName name="Exc_Schools_34_56">#REF!</x:definedName>
    <x:definedName name="Exc_Summary_34_56">#REF!</x:definedName>
    <x:definedName name="Excluded_Schools">#REF!</x:definedName>
    <x:definedName name="Excluded_Summary">#REF!</x:definedName>
    <x:definedName name="Incompletes">#REF!</x:definedName>
    <x:definedName name="Incompletes_0035">#REF!</x:definedName>
    <x:definedName name="Incompletes_0036">#REF!</x:definedName>
    <x:definedName name="Incompletes_LEA_0035">#REF!</x:definedName>
    <x:definedName name="Incompletes_LEA_0036">#REF!</x:definedName>
    <x:definedName name="S351_F">#REF!</x:definedName>
    <x:definedName name="S351_M">#REF!</x:definedName>
    <x:definedName name="S351_T">#REF!</x:definedName>
    <x:definedName name="S352_F">#REF!</x:definedName>
    <x:definedName name="S352_M">#REF!</x:definedName>
    <x:definedName name="S352_T">#REF!</x:definedName>
    <x:definedName name="S353_F">#REF!</x:definedName>
    <x:definedName name="S353_M">#REF!</x:definedName>
    <x:definedName name="S353_T">#REF!</x:definedName>
    <x:definedName name="S3534_F">#REF!</x:definedName>
    <x:definedName name="S3534_M">#REF!</x:definedName>
    <x:definedName name="S3534_T">#REF!</x:definedName>
    <x:definedName name="S354_F">#REF!</x:definedName>
    <x:definedName name="S354_M">#REF!</x:definedName>
    <x:definedName name="S354_T">#REF!</x:definedName>
    <x:definedName name="S355_F">#REF!</x:definedName>
    <x:definedName name="S355_M">#REF!</x:definedName>
    <x:definedName name="S355_T">#REF!</x:definedName>
    <x:definedName name="S3556_F">#REF!</x:definedName>
    <x:definedName name="S3556_M">#REF!</x:definedName>
    <x:definedName name="S3556_T">#REF!</x:definedName>
    <x:definedName name="S356_F">#REF!</x:definedName>
    <x:definedName name="S356_M">#REF!</x:definedName>
    <x:definedName name="S356_T">#REF!</x:definedName>
    <x:definedName name="S357_F">#REF!</x:definedName>
    <x:definedName name="S357_M">#REF!</x:definedName>
    <x:definedName name="S357_T">#REF!</x:definedName>
    <x:definedName name="S358_F">#REF!</x:definedName>
    <x:definedName name="S358_M">#REF!</x:definedName>
    <x:definedName name="S358_T">#REF!</x:definedName>
    <x:definedName name="S359_F">#REF!</x:definedName>
    <x:definedName name="S359_M">#REF!</x:definedName>
    <x:definedName name="S359_T">#REF!</x:definedName>
    <x:definedName name="SCH_351_Female">#REF!</x:definedName>
    <x:definedName name="SCH_351_Male">#REF!</x:definedName>
    <x:definedName name="SCH_351_Total">#REF!</x:definedName>
    <x:definedName name="SCH_352_Female">#REF!</x:definedName>
    <x:definedName name="SCH_352_Male">#REF!</x:definedName>
    <x:definedName name="SCH_352_Total">#REF!</x:definedName>
    <x:definedName name="SCH_353_Female">#REF!</x:definedName>
    <x:definedName name="SCH_353_Male">#REF!</x:definedName>
    <x:definedName name="SCH_353_Total">#REF!</x:definedName>
    <x:definedName name="SCH_3534_Female">#REF!</x:definedName>
    <x:definedName name="SCH_3534_Male">#REF!</x:definedName>
    <x:definedName name="SCH_3534_Total">#REF!</x:definedName>
    <x:definedName name="SCH_354_Female">#REF!</x:definedName>
    <x:definedName name="SCH_354_Male">#REF!</x:definedName>
    <x:definedName name="SCH_354_Total">#REF!</x:definedName>
    <x:definedName name="SCH_355_Female">#REF!</x:definedName>
    <x:definedName name="SCH_355_Male">#REF!</x:definedName>
    <x:definedName name="SCH_355_Total">#REF!</x:definedName>
    <x:definedName name="SCH_3556_Female">#REF!</x:definedName>
    <x:definedName name="SCH_3556_Male">#REF!</x:definedName>
    <x:definedName name="SCH_3556_Total">#REF!</x:definedName>
    <x:definedName name="SCH_356_Female">#REF!</x:definedName>
    <x:definedName name="SCH_356_Male">#REF!</x:definedName>
    <x:definedName name="SCH_356_Total">#REF!</x:definedName>
    <x:definedName name="SCH_357_Female">#REF!</x:definedName>
    <x:definedName name="SCH_357_Male">#REF!</x:definedName>
    <x:definedName name="SCH_357_Total">#REF!</x:definedName>
    <x:definedName name="SCH_358_Female">#REF!</x:definedName>
    <x:definedName name="SCH_358_Male">#REF!</x:definedName>
    <x:definedName name="SCH_358_Total">#REF!</x:definedName>
    <x:definedName name="SCH_359_Female">#REF!</x:definedName>
    <x:definedName name="SCH_359_Male">#REF!</x:definedName>
    <x:definedName name="SCH_359_Total">#REF!</x:definedName>
    <x:definedName name="SCH_361_Female">#REF!</x:definedName>
    <x:definedName name="SCH_361_Male">#REF!</x:definedName>
    <x:definedName name="SCH_361_Total">Total!$A$6:$W$6</x:definedName>
    <x:definedName name="SCH_362_Female">#REF!</x:definedName>
    <x:definedName name="SCH_362_Male">#REF!</x:definedName>
    <x:definedName name="SCH_362_Total">#REF!</x:definedName>
    <x:definedName name="SCH_363_Female">#REF!</x:definedName>
    <x:definedName name="SCH_363_Male">#REF!</x:definedName>
    <x:definedName name="SCH_363_Total">#REF!</x:definedName>
    <x:definedName name="SCH_3634_Female">#REF!</x:definedName>
    <x:definedName name="SCH_3634_Male">#REF!</x:definedName>
    <x:definedName name="SCH_3634_Total">#REF!</x:definedName>
    <x:definedName name="SCH_364_Female">#REF!</x:definedName>
    <x:definedName name="SCH_364_Male">#REF!</x:definedName>
    <x:definedName name="SCH_364_Total">#REF!</x:definedName>
    <x:definedName name="SCH_365_Female">#REF!</x:definedName>
    <x:definedName name="SCH_365_Male">#REF!</x:definedName>
    <x:definedName name="SCH_365_Total">#REF!</x:definedName>
    <x:definedName name="SCH_3656_Female">#REF!</x:definedName>
    <x:definedName name="SCH_3656_Male">#REF!</x:definedName>
    <x:definedName name="SCH_3656_Total">#REF!</x:definedName>
    <x:definedName name="SCH_366_Female">#REF!</x:definedName>
    <x:definedName name="SCH_366_Male">#REF!</x:definedName>
    <x:definedName name="SCH_366_Total">#REF!</x:definedName>
    <x:definedName name="SCH_367_Female">#REF!</x:definedName>
    <x:definedName name="SCH_367_Male">#REF!</x:definedName>
    <x:definedName name="SCH_367_Total">#REF!</x:definedName>
    <x:definedName name="SCH_368_Female">#REF!</x:definedName>
    <x:definedName name="SCH_368_Male">#REF!</x:definedName>
    <x:definedName name="SCH_368_Total">#REF!</x:definedName>
    <x:definedName name="SCH_369_Female">#REF!</x:definedName>
    <x:definedName name="SCH_369_Male">#REF!</x:definedName>
    <x:definedName name="SCH_369_Total">#REF!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 xmlns:mx="http://schemas.microsoft.com/office/mac/excel/2008/main" uri="{7523E5D3-25F3-A5E0-1632-64F254C22452}">
      <mx:ArchID Flags="2"/>
    </x:ext>
  </x:extLst>
</x:workbook>
</file>

<file path=xl/calcChain.xml><?xml version="1.0" encoding="utf-8"?>
<calcChain xmlns="http://schemas.openxmlformats.org/spreadsheetml/2006/main">
  <c r="B2" i="58" l="1"/>
  <c r="B2" i="57"/>
  <c r="B2" i="56"/>
  <c r="A1" i="57"/>
  <c r="A1" i="56" l="1"/>
  <c r="A1" i="58"/>
</calcChain>
</file>

<file path=xl/sharedStrings.xml><?xml version="1.0" encoding="utf-8"?>
<sst xmlns="http://schemas.openxmlformats.org/spreadsheetml/2006/main" count="99" uniqueCount="18">
  <si>
    <t>State</t>
  </si>
  <si>
    <t>Students With Disabilities Served Only Under Section 504</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</si>
  <si>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</si>
  <si>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</si>
  <si>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</si>
  <si>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</si>
  <si>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</si>
  <si>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</si>
  <si>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</si>
  <si>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</si>
  <si>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</si>
  <si>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</si>
  <si>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t>More than one out-of-school suspension</t>
  </si>
  <si>
    <t>Number of Schools</t>
  </si>
  <si>
    <t>Total Students</t>
  </si>
  <si>
    <t>English Language Learners</t>
  </si>
  <si>
    <r>
      <t>Percent</t>
    </r>
    <r>
      <rPr>
        <b/>
        <vertAlign val="superscript"/>
        <sz val="10"/>
        <rFont val="Arial"/>
        <family val="2"/>
      </rPr>
      <t>2</t>
    </r>
  </si>
  <si>
    <t>Race/Ethnicity of Students With Disabilities Served Under IDEA¹</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</si>
</sst>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_)"/>
  </x:numFmts>
  <x:fonts count="18" x14ac:knownFonts="1">
    <x:font>
      <x:sz val="11"/>
      <x:color theme="1"/>
      <x:name val="Calibri"/>
      <x:family val="2"/>
      <x:scheme val="minor"/>
    </x:font>
    <x:font>
      <x:sz val="10"/>
      <x:color theme="1"/>
      <x:name val="Arial Narrow"/>
      <x:family val="2"/>
    </x:font>
    <x:font>
      <x:u/>
      <x:sz val="11"/>
      <x:color theme="10"/>
      <x:name val="Calibri"/>
      <x:family val="2"/>
      <x:scheme val="minor"/>
    </x:font>
    <x:font>
      <x:u/>
      <x:sz val="11"/>
      <x:color theme="11"/>
      <x:name val="Calibri"/>
      <x:family val="2"/>
      <x:scheme val="minor"/>
    </x:font>
    <x:font>
      <x:sz val="11"/>
      <x:color theme="1"/>
      <x:name val="Calibri"/>
      <x:family val="2"/>
      <x:scheme val="minor"/>
    </x:font>
    <x:font>
      <x:sz val="10"/>
      <x:name val="MS Sans Serif"/>
      <x:family val="2"/>
    </x:font>
    <x:font>
      <x:sz val="11"/>
      <x:color theme="0"/>
      <x:name val="Arial"/>
      <x:family val="2"/>
    </x:font>
    <x:font>
      <x:sz val="11"/>
      <x:name val="Arial"/>
      <x:family val="2"/>
    </x:font>
    <x:font>
      <x:sz val="14"/>
      <x:color theme="0"/>
      <x:name val="Arial"/>
      <x:family val="2"/>
    </x:font>
    <x:font>
      <x:sz val="14"/>
      <x:name val="Arial"/>
      <x:family val="2"/>
    </x:font>
    <x:font>
      <x:b/>
      <x:sz val="11"/>
      <x:name val="Arial"/>
      <x:family val="2"/>
    </x:font>
    <x:font>
      <x:sz val="10"/>
      <x:color theme="0"/>
      <x:name val="Arial"/>
      <x:family val="2"/>
    </x:font>
    <x:font>
      <x:b/>
      <x:sz val="10"/>
      <x:name val="Arial"/>
      <x:family val="2"/>
    </x:font>
    <x:font>
      <x:sz val="10"/>
      <x:name val="Arial"/>
      <x:family val="2"/>
    </x:font>
    <x:font>
      <x:b/>
      <x:sz val="10"/>
      <x:color theme="0"/>
      <x:name val="Arial"/>
      <x:family val="2"/>
    </x:font>
    <x:font>
      <x:sz val="8"/>
      <x:name val="Calibri"/>
      <x:family val="2"/>
      <x:scheme val="minor"/>
    </x:font>
    <x:font>
      <x:b/>
      <x:sz val="14"/>
      <x:color rgb="FF333399"/>
      <x:name val="Arial"/>
      <x:family val="2"/>
    </x:font>
    <x:font>
      <x:b/>
      <x:vertAlign val="superscript"/>
      <x:sz val="10"/>
      <x:name val="Arial"/>
      <x:family val="2"/>
    </x:font>
  </x:fonts>
  <x:fills count="4">
    <x:fill>
      <x:patternFill patternType="none"/>
    </x:fill>
    <x:fill>
      <x:patternFill patternType="gray125"/>
    </x:fill>
    <x:fill>
      <x:patternFill patternType="solid">
        <x:fgColor theme="0"/>
        <x:bgColor indexed="64"/>
      </x:patternFill>
    </x:fill>
    <x:fill>
      <x:patternFill patternType="solid">
        <x:fgColor rgb="f2f2f2"/>
        <x:bgColor indexed="64"/>
      </x:patternFill>
    </x:fill>
  </x:fills>
  <x:borders count="29">
    <x:border>
      <x:left/>
      <x:right/>
      <x:top/>
      <x:bottom/>
      <x:diagonal/>
    </x:border>
    <x:border>
      <x:left/>
      <x:right/>
      <x:top/>
      <x:bottom style="medium">
        <x:color auto="1"/>
      </x:bottom>
      <x:diagonal/>
    </x:border>
    <x:border>
      <x:left/>
      <x:right style="thin">
        <x:color auto="1"/>
      </x:right>
      <x:top style="medium">
        <x:color auto="1"/>
      </x:top>
      <x:bottom/>
      <x:diagonal/>
    </x:border>
    <x:border>
      <x:left style="thin">
        <x:color auto="1"/>
      </x:left>
      <x:right style="thin">
        <x:color auto="1"/>
      </x:right>
      <x:top style="medium">
        <x:color auto="1"/>
      </x:top>
      <x:bottom/>
      <x:diagonal/>
    </x:border>
    <x:border>
      <x:left style="thin">
        <x:color auto="1"/>
      </x:left>
      <x:right/>
      <x:top style="medium">
        <x:color auto="1"/>
      </x:top>
      <x:bottom/>
      <x:diagonal/>
    </x:border>
    <x:border>
      <x:left style="thin">
        <x:color auto="1"/>
      </x:left>
      <x:right/>
      <x:top style="medium">
        <x:color auto="1"/>
      </x:top>
      <x:bottom style="thin">
        <x:color auto="1"/>
      </x:bottom>
      <x:diagonal/>
    </x:border>
    <x:border>
      <x:left/>
      <x:right/>
      <x:top style="medium">
        <x:color auto="1"/>
      </x:top>
      <x:bottom style="thin">
        <x:color auto="1"/>
      </x:bottom>
      <x:diagonal/>
    </x:border>
    <x:border>
      <x:left/>
      <x:right style="thin">
        <x:color auto="1"/>
      </x:right>
      <x:top style="medium">
        <x:color auto="1"/>
      </x:top>
      <x:bottom style="thin">
        <x:color auto="1"/>
      </x:bottom>
      <x:diagonal/>
    </x:border>
    <x:border>
      <x:left style="thin">
        <x:color auto="1"/>
      </x:left>
      <x:right style="hair">
        <x:color auto="1"/>
      </x:right>
      <x:top style="medium">
        <x:color auto="1"/>
      </x:top>
      <x:bottom/>
      <x:diagonal/>
    </x:border>
    <x:border>
      <x:left style="hair">
        <x:color auto="1"/>
      </x:left>
      <x:right/>
      <x:top style="medium">
        <x:color auto="1"/>
      </x:top>
      <x:bottom/>
      <x:diagonal/>
    </x:border>
    <x:border>
      <x:left/>
      <x:right style="thin">
        <x:color auto="1"/>
      </x:right>
      <x:top/>
      <x:bottom/>
      <x:diagonal/>
    </x:border>
    <x:border>
      <x:left style="thin">
        <x:color auto="1"/>
      </x:left>
      <x:right style="thin">
        <x:color auto="1"/>
      </x:right>
      <x:top/>
      <x:bottom/>
      <x:diagonal/>
    </x:border>
    <x:border>
      <x:left style="thin">
        <x:color auto="1"/>
      </x:left>
      <x:right/>
      <x:top/>
      <x:bottom style="thin">
        <x:color auto="1"/>
      </x:bottom>
      <x:diagonal/>
    </x:border>
    <x:border>
      <x:left/>
      <x:right style="thin">
        <x:color auto="1"/>
      </x:right>
      <x:top/>
      <x:bottom style="thin">
        <x:color auto="1"/>
      </x:bottom>
      <x:diagonal/>
    </x:border>
    <x:border>
      <x:left style="thin">
        <x:color auto="1"/>
      </x:left>
      <x:right/>
      <x:top style="thin">
        <x:color auto="1"/>
      </x:top>
      <x:bottom style="thin">
        <x:color auto="1"/>
      </x:bottom>
      <x:diagonal/>
    </x:border>
    <x:border>
      <x:left/>
      <x:right style="hair">
        <x:color auto="1"/>
      </x:right>
      <x:top style="thin">
        <x:color auto="1"/>
      </x:top>
      <x:bottom style="thin">
        <x:color auto="1"/>
      </x:bottom>
      <x:diagonal/>
    </x:border>
    <x:border>
      <x:left/>
      <x:right/>
      <x:top style="thin">
        <x:color auto="1"/>
      </x:top>
      <x:bottom style="thin">
        <x:color auto="1"/>
      </x:bottom>
      <x:diagonal/>
    </x:border>
    <x:border>
      <x:left style="hair">
        <x:color auto="1"/>
      </x:left>
      <x:right/>
      <x:top style="thin">
        <x:color auto="1"/>
      </x:top>
      <x:bottom style="thin">
        <x:color auto="1"/>
      </x:bottom>
      <x:diagonal/>
    </x:border>
    <x:border>
      <x:left/>
      <x:right style="thin">
        <x:color auto="1"/>
      </x:right>
      <x:top style="thin">
        <x:color auto="1"/>
      </x:top>
      <x:bottom style="thin">
        <x:color auto="1"/>
      </x:bottom>
      <x:diagonal/>
    </x:border>
    <x:border>
      <x:left style="thin">
        <x:color auto="1"/>
      </x:left>
      <x:right style="hair">
        <x:color auto="1"/>
      </x:right>
      <x:top/>
      <x:bottom/>
      <x:diagonal/>
    </x:border>
    <x:border>
      <x:left style="hair">
        <x:color auto="1"/>
      </x:left>
      <x:right/>
      <x:top/>
      <x:bottom/>
      <x:diagonal/>
    </x:border>
    <x:border>
      <x:left/>
      <x:right style="thin">
        <x:color auto="1"/>
      </x:right>
      <x:top/>
      <x:bottom style="medium">
        <x:color auto="1"/>
      </x:bottom>
      <x:diagonal/>
    </x:border>
    <x:border>
      <x:left style="thin">
        <x:color auto="1"/>
      </x:left>
      <x:right style="thin">
        <x:color auto="1"/>
      </x:right>
      <x:top/>
      <x:bottom style="medium">
        <x:color auto="1"/>
      </x:bottom>
      <x:diagonal/>
    </x:border>
    <x:border>
      <x:left style="thin">
        <x:color auto="1"/>
      </x:left>
      <x:right/>
      <x:top/>
      <x:bottom style="medium">
        <x:color auto="1"/>
      </x:bottom>
      <x:diagonal/>
    </x:border>
    <x:border>
      <x:left/>
      <x:right style="hair">
        <x:color auto="1"/>
      </x:right>
      <x:top style="thin">
        <x:color auto="1"/>
      </x:top>
      <x:bottom style="medium">
        <x:color auto="1"/>
      </x:bottom>
      <x:diagonal/>
    </x:border>
    <x:border>
      <x:left/>
      <x:right style="thin">
        <x:color auto="1"/>
      </x:right>
      <x:top style="thin">
        <x:color auto="1"/>
      </x:top>
      <x:bottom style="medium">
        <x:color auto="1"/>
      </x:bottom>
      <x:diagonal/>
    </x:border>
    <x:border>
      <x:left style="thin">
        <x:color auto="1"/>
      </x:left>
      <x:right style="hair">
        <x:color auto="1"/>
      </x:right>
      <x:top/>
      <x:bottom style="medium">
        <x:color auto="1"/>
      </x:bottom>
      <x:diagonal/>
    </x:border>
    <x:border>
      <x:left style="hair">
        <x:color auto="1"/>
      </x:left>
      <x:right/>
      <x:top/>
      <x:bottom style="medium">
        <x:color auto="1"/>
      </x:bottom>
      <x:diagonal/>
    </x:border>
    <x:border>
      <x:left/>
      <x:right/>
      <x:top/>
      <x:bottom style="thin"/>
      <x:diagonal/>
    </x:border>
  </x:borders>
  <x:cellStyleXfs count="82">
    <x:xf numFmtId="0" fontId="0" fillId="0" borderId="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5" fillId="0" borderId="0"/>
    <x:xf numFmtId="0" fontId="5" fillId="0" borderId="0"/>
    <x:xf numFmtId="0" fontId="4" fillId="0" borderId="0"/>
    <x:xf numFmtId="0" fontId="1" fillId="0" borderId="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1" fillId="0" borderId="0"/>
  </x:cellStyleXfs>
  <x:cellXfs count="98">
    <x:xf numFmtId="0" fontId="0" fillId="0" borderId="0" xfId="0"/>
    <x:xf numFmtId="0" fontId="6" fillId="0" borderId="0" xfId="35" applyFont="1"/>
    <x:xf numFmtId="0" fontId="7" fillId="0" borderId="0" xfId="33" applyFont="1"/>
    <x:xf numFmtId="1" fontId="7" fillId="0" borderId="0" xfId="36" applyNumberFormat="1" applyFont="1" applyAlignment="1">
      <x:alignment wrapText="1"/>
    </x:xf>
    <x:xf numFmtId="0" fontId="7" fillId="0" borderId="0" xfId="35" applyFont="1"/>
    <x:xf numFmtId="0" fontId="8" fillId="0" borderId="0" xfId="35" applyFont="1" applyAlignment="1">
      <x:alignment horizontal="left"/>
    </x:xf>
    <x:xf numFmtId="0" fontId="9" fillId="0" borderId="0" xfId="35" applyFont="1" applyAlignment="1">
      <x:alignment horizontal="left"/>
    </x:xf>
    <x:xf numFmtId="0" fontId="10" fillId="0" borderId="1" xfId="36" applyFont="1" applyBorder="1"/>
    <x:xf numFmtId="1" fontId="7" fillId="0" borderId="1" xfId="36" applyNumberFormat="1" applyFont="1" applyBorder="1" applyAlignment="1">
      <x:alignment wrapText="1"/>
    </x:xf>
    <x:xf numFmtId="0" fontId="11" fillId="0" borderId="0" xfId="35" applyFont="1"/>
    <x:xf numFmtId="0" fontId="13" fillId="0" borderId="0" xfId="35" applyFont="1"/>
    <x:xf numFmtId="0" fontId="12" fillId="0" borderId="21" xfId="34" applyFont="1" applyBorder="1"/>
    <x:xf numFmtId="1" fontId="12" fillId="0" borderId="22" xfId="34" applyNumberFormat="1" applyFont="1" applyBorder="1" applyAlignment="1">
      <x:alignment horizontal="right" wrapText="1"/>
    </x:xf>
    <x:xf numFmtId="1" fontId="12" fillId="0" borderId="23" xfId="34" applyNumberFormat="1" applyFont="1" applyBorder="1" applyAlignment="1">
      <x:alignment horizontal="right" wrapText="1"/>
    </x:xf>
    <x:xf numFmtId="1" fontId="12" fillId="0" borderId="21" xfId="34" applyNumberFormat="1" applyFont="1" applyBorder="1" applyAlignment="1">
      <x:alignment horizontal="right" wrapText="1"/>
    </x:xf>
    <x:xf numFmtId="1" fontId="12" fillId="0" borderId="24" xfId="0" applyNumberFormat="1" applyFont="1" applyBorder="1" applyAlignment="1">
      <x:alignment horizontal="right" wrapText="1"/>
    </x:xf>
    <x:xf numFmtId="1" fontId="12" fillId="0" borderId="1" xfId="34" applyNumberFormat="1" applyFont="1" applyBorder="1" applyAlignment="1">
      <x:alignment horizontal="right" wrapText="1"/>
    </x:xf>
    <x:xf numFmtId="1" fontId="12" fillId="0" borderId="25" xfId="0" applyNumberFormat="1" applyFont="1" applyBorder="1" applyAlignment="1">
      <x:alignment horizontal="right" wrapText="1"/>
    </x:xf>
    <x:xf numFmtId="1" fontId="12" fillId="0" borderId="26" xfId="34" applyNumberFormat="1" applyFont="1" applyBorder="1" applyAlignment="1">
      <x:alignment wrapText="1"/>
    </x:xf>
    <x:xf numFmtId="1" fontId="12" fillId="0" borderId="27" xfId="34" applyNumberFormat="1" applyFont="1" applyBorder="1" applyAlignment="1">
      <x:alignment wrapText="1"/>
    </x:xf>
    <x:xf numFmtId="0" fontId="11" fillId="0" borderId="0" xfId="33" applyFont="1"/>
    <x:xf numFmtId="0" fontId="11" fillId="2" borderId="0" xfId="35" applyFont="1" applyFill="1"/>
    <x:xf numFmtId="0" fontId="6" fillId="0" borderId="0" xfId="33" applyFont="1"/>
    <x:xf numFmtId="0" fontId="6" fillId="2" borderId="0" xfId="35" applyFont="1" applyFill="1"/>
    <x:xf numFmtId="0" fontId="7" fillId="2" borderId="0" xfId="35" applyFont="1" applyFill="1"/>
    <x:xf numFmtId="0" fontId="7" fillId="2" borderId="0" xfId="33" applyFont="1" applyFill="1"/>
    <x:xf numFmtId="0" fontId="12" fillId="2" borderId="21" xfId="34" applyFont="1" applyFill="1" applyBorder="1"/>
    <x:xf numFmtId="1" fontId="12" fillId="2" borderId="22" xfId="34" applyNumberFormat="1" applyFont="1" applyFill="1" applyBorder="1" applyAlignment="1">
      <x:alignment horizontal="right" wrapText="1"/>
    </x:xf>
    <x:xf numFmtId="1" fontId="12" fillId="2" borderId="23" xfId="34" applyNumberFormat="1" applyFont="1" applyFill="1" applyBorder="1" applyAlignment="1">
      <x:alignment horizontal="right" wrapText="1"/>
    </x:xf>
    <x:xf numFmtId="1" fontId="12" fillId="2" borderId="24" xfId="0" applyNumberFormat="1" applyFont="1" applyFill="1" applyBorder="1" applyAlignment="1">
      <x:alignment horizontal="right" wrapText="1"/>
    </x:xf>
    <x:xf numFmtId="1" fontId="12" fillId="2" borderId="1" xfId="34" applyNumberFormat="1" applyFont="1" applyFill="1" applyBorder="1" applyAlignment="1">
      <x:alignment horizontal="right" wrapText="1"/>
    </x:xf>
    <x:xf numFmtId="1" fontId="12" fillId="2" borderId="25" xfId="0" applyNumberFormat="1" applyFont="1" applyFill="1" applyBorder="1" applyAlignment="1">
      <x:alignment horizontal="right" wrapText="1"/>
    </x:xf>
    <x:xf numFmtId="1" fontId="12" fillId="2" borderId="21" xfId="34" applyNumberFormat="1" applyFont="1" applyFill="1" applyBorder="1" applyAlignment="1">
      <x:alignment horizontal="right" wrapText="1"/>
    </x:xf>
    <x:xf numFmtId="1" fontId="12" fillId="2" borderId="26" xfId="34" applyNumberFormat="1" applyFont="1" applyFill="1" applyBorder="1" applyAlignment="1">
      <x:alignment wrapText="1"/>
    </x:xf>
    <x:xf numFmtId="1" fontId="12" fillId="2" borderId="27" xfId="34" applyNumberFormat="1" applyFont="1" applyFill="1" applyBorder="1" applyAlignment="1">
      <x:alignment wrapText="1"/>
    </x:xf>
    <x:xf numFmtId="0" fontId="8" fillId="2" borderId="0" xfId="35" applyFont="1" applyFill="1" applyAlignment="1">
      <x:alignment horizontal="left"/>
    </x:xf>
    <x:xf numFmtId="0" fontId="11" fillId="2" borderId="0" xfId="33" applyFont="1" applyFill="1"/>
    <x:xf numFmtId="0" fontId="6" fillId="2" borderId="0" xfId="33" applyFont="1" applyFill="1"/>
    <x:xf numFmtId="1" fontId="7" fillId="2" borderId="0" xfId="36" applyNumberFormat="1" applyFont="1" applyFill="1" applyAlignment="1">
      <x:alignment wrapText="1"/>
    </x:xf>
    <x:xf numFmtId="0" fontId="9" fillId="2" borderId="0" xfId="35" applyFont="1" applyFill="1" applyAlignment="1">
      <x:alignment horizontal="left"/>
    </x:xf>
    <x:xf numFmtId="0" fontId="10" fillId="2" borderId="1" xfId="36" applyFont="1" applyFill="1" applyBorder="1"/>
    <x:xf numFmtId="1" fontId="7" fillId="2" borderId="1" xfId="36" applyNumberFormat="1" applyFont="1" applyFill="1" applyBorder="1" applyAlignment="1">
      <x:alignment wrapText="1"/>
    </x:xf>
    <x:xf numFmtId="0" fontId="13" fillId="2" borderId="0" xfId="35" applyFont="1" applyFill="1"/>
    <x:xf numFmtId="164" fontId="6" fillId="2" borderId="0" xfId="35" applyNumberFormat="1" applyFont="1" applyFill="1"/>
    <x:xf numFmtId="0" fontId="16" fillId="0" borderId="0" xfId="36" applyFont="1" applyAlignment="1">
      <x:alignment wrapText="1"/>
    </x:xf>
    <x:xf numFmtId="1" fontId="12" fillId="0" borderId="8" xfId="34" applyNumberFormat="1" applyFont="1" applyBorder="1" applyAlignment="1">
      <x:alignment horizontal="center" wrapText="1"/>
    </x:xf>
    <x:xf numFmtId="1" fontId="12" fillId="0" borderId="19" xfId="34" applyNumberFormat="1" applyFont="1" applyBorder="1" applyAlignment="1">
      <x:alignment horizontal="center" wrapText="1"/>
    </x:xf>
    <x:xf numFmtId="0" fontId="12" fillId="0" borderId="2" xfId="34" applyFont="1" applyBorder="1" applyAlignment="1">
      <x:alignment horizontal="left"/>
    </x:xf>
    <x:xf numFmtId="0" fontId="12" fillId="0" borderId="10" xfId="34" applyFont="1" applyBorder="1" applyAlignment="1">
      <x:alignment horizontal="left"/>
    </x:xf>
    <x:xf numFmtId="1" fontId="12" fillId="0" borderId="3" xfId="34" applyNumberFormat="1" applyFont="1" applyBorder="1" applyAlignment="1">
      <x:alignment horizontal="center" wrapText="1"/>
    </x:xf>
    <x:xf numFmtId="1" fontId="12" fillId="0" borderId="11" xfId="34" applyNumberFormat="1" applyFont="1" applyBorder="1" applyAlignment="1">
      <x:alignment horizontal="center" wrapText="1"/>
    </x:xf>
    <x:xf numFmtId="1" fontId="12" fillId="0" borderId="4" xfId="34" applyNumberFormat="1" applyFont="1" applyBorder="1" applyAlignment="1">
      <x:alignment horizontal="center" vertical="center" wrapText="1"/>
    </x:xf>
    <x:xf numFmtId="1" fontId="12" fillId="0" borderId="2" xfId="34" applyNumberFormat="1" applyFont="1" applyBorder="1" applyAlignment="1">
      <x:alignment horizontal="center" vertical="center" wrapText="1"/>
    </x:xf>
    <x:xf numFmtId="1" fontId="12" fillId="0" borderId="12" xfId="34" applyNumberFormat="1" applyFont="1" applyBorder="1" applyAlignment="1">
      <x:alignment horizontal="center" vertical="center" wrapText="1"/>
    </x:xf>
    <x:xf numFmtId="1" fontId="12" fillId="0" borderId="13" xfId="34" applyNumberFormat="1" applyFont="1" applyBorder="1" applyAlignment="1">
      <x:alignment horizontal="center" vertical="center" wrapText="1"/>
    </x:xf>
    <x:xf numFmtId="1" fontId="12" fillId="0" borderId="9" xfId="34" applyNumberFormat="1" applyFont="1" applyBorder="1" applyAlignment="1">
      <x:alignment horizontal="center" wrapText="1"/>
    </x:xf>
    <x:xf numFmtId="1" fontId="14" fillId="0" borderId="20" xfId="34" applyNumberFormat="1" applyFont="1" applyBorder="1" applyAlignment="1">
      <x:alignment horizontal="center" wrapText="1"/>
    </x:xf>
    <x:xf numFmtId="1" fontId="12" fillId="0" borderId="14" xfId="34" applyNumberFormat="1" applyFont="1" applyBorder="1" applyAlignment="1">
      <x:alignment horizontal="center" wrapText="1"/>
    </x:xf>
    <x:xf numFmtId="1" fontId="12" fillId="0" borderId="15" xfId="34" applyNumberFormat="1" applyFont="1" applyBorder="1" applyAlignment="1">
      <x:alignment horizontal="center" wrapText="1"/>
    </x:xf>
    <x:xf numFmtId="1" fontId="12" fillId="0" borderId="16" xfId="34" applyNumberFormat="1" applyFont="1" applyBorder="1" applyAlignment="1">
      <x:alignment horizontal="center" wrapText="1"/>
    </x:xf>
    <x:xf numFmtId="1" fontId="12" fillId="0" borderId="17" xfId="34" applyNumberFormat="1" applyFont="1" applyBorder="1" applyAlignment="1">
      <x:alignment horizontal="center" wrapText="1"/>
    </x:xf>
    <x:xf numFmtId="1" fontId="12" fillId="0" borderId="18" xfId="34" applyNumberFormat="1" applyFont="1" applyBorder="1" applyAlignment="1">
      <x:alignment horizontal="center" wrapText="1"/>
    </x:xf>
    <x:xf numFmtId="1" fontId="12" fillId="0" borderId="5" xfId="34" applyNumberFormat="1" applyFont="1" applyBorder="1" applyAlignment="1">
      <x:alignment horizontal="center" vertical="center"/>
    </x:xf>
    <x:xf numFmtId="1" fontId="12" fillId="0" borderId="6" xfId="34" applyNumberFormat="1" applyFont="1" applyBorder="1" applyAlignment="1">
      <x:alignment horizontal="center" vertical="center"/>
    </x:xf>
    <x:xf numFmtId="1" fontId="12" fillId="0" borderId="7" xfId="34" applyNumberFormat="1" applyFont="1" applyBorder="1" applyAlignment="1">
      <x:alignment horizontal="center" vertical="center"/>
    </x:xf>
    <x:xf numFmtId="0" fontId="16" fillId="2" borderId="0" xfId="36" applyFont="1" applyFill="1" applyAlignment="1">
      <x:alignment wrapText="1"/>
    </x:xf>
    <x:xf numFmtId="0" fontId="12" fillId="2" borderId="2" xfId="34" applyFont="1" applyFill="1" applyBorder="1" applyAlignment="1">
      <x:alignment horizontal="left"/>
    </x:xf>
    <x:xf numFmtId="0" fontId="12" fillId="2" borderId="10" xfId="34" applyFont="1" applyFill="1" applyBorder="1" applyAlignment="1">
      <x:alignment horizontal="left"/>
    </x:xf>
    <x:xf numFmtId="1" fontId="12" fillId="2" borderId="3" xfId="34" applyNumberFormat="1" applyFont="1" applyFill="1" applyBorder="1" applyAlignment="1">
      <x:alignment horizontal="center" wrapText="1"/>
    </x:xf>
    <x:xf numFmtId="1" fontId="12" fillId="2" borderId="11" xfId="34" applyNumberFormat="1" applyFont="1" applyFill="1" applyBorder="1" applyAlignment="1">
      <x:alignment horizontal="center" wrapText="1"/>
    </x:xf>
    <x:xf numFmtId="1" fontId="12" fillId="2" borderId="4" xfId="34" applyNumberFormat="1" applyFont="1" applyFill="1" applyBorder="1" applyAlignment="1">
      <x:alignment horizontal="center" vertical="center" wrapText="1"/>
    </x:xf>
    <x:xf numFmtId="1" fontId="12" fillId="2" borderId="2" xfId="34" applyNumberFormat="1" applyFont="1" applyFill="1" applyBorder="1" applyAlignment="1">
      <x:alignment horizontal="center" vertical="center" wrapText="1"/>
    </x:xf>
    <x:xf numFmtId="1" fontId="12" fillId="2" borderId="12" xfId="34" applyNumberFormat="1" applyFont="1" applyFill="1" applyBorder="1" applyAlignment="1">
      <x:alignment horizontal="center" vertical="center" wrapText="1"/>
    </x:xf>
    <x:xf numFmtId="1" fontId="12" fillId="2" borderId="13" xfId="34" applyNumberFormat="1" applyFont="1" applyFill="1" applyBorder="1" applyAlignment="1">
      <x:alignment horizontal="center" vertical="center" wrapText="1"/>
    </x:xf>
    <x:xf numFmtId="1" fontId="12" fillId="2" borderId="5" xfId="34" applyNumberFormat="1" applyFont="1" applyFill="1" applyBorder="1" applyAlignment="1">
      <x:alignment horizontal="center" vertical="center"/>
    </x:xf>
    <x:xf numFmtId="1" fontId="12" fillId="2" borderId="6" xfId="34" applyNumberFormat="1" applyFont="1" applyFill="1" applyBorder="1" applyAlignment="1">
      <x:alignment horizontal="center" vertical="center"/>
    </x:xf>
    <x:xf numFmtId="1" fontId="12" fillId="2" borderId="7" xfId="34" applyNumberFormat="1" applyFont="1" applyFill="1" applyBorder="1" applyAlignment="1">
      <x:alignment horizontal="center" vertical="center"/>
    </x:xf>
    <x:xf numFmtId="1" fontId="12" fillId="2" borderId="8" xfId="34" applyNumberFormat="1" applyFont="1" applyFill="1" applyBorder="1" applyAlignment="1">
      <x:alignment horizontal="center" wrapText="1"/>
    </x:xf>
    <x:xf numFmtId="1" fontId="12" fillId="2" borderId="19" xfId="34" applyNumberFormat="1" applyFont="1" applyFill="1" applyBorder="1" applyAlignment="1">
      <x:alignment horizontal="center" wrapText="1"/>
    </x:xf>
    <x:xf numFmtId="1" fontId="12" fillId="2" borderId="9" xfId="34" applyNumberFormat="1" applyFont="1" applyFill="1" applyBorder="1" applyAlignment="1">
      <x:alignment horizontal="center" wrapText="1"/>
    </x:xf>
    <x:xf numFmtId="1" fontId="14" fillId="2" borderId="20" xfId="34" applyNumberFormat="1" applyFont="1" applyFill="1" applyBorder="1" applyAlignment="1">
      <x:alignment horizontal="center" wrapText="1"/>
    </x:xf>
    <x:xf numFmtId="1" fontId="12" fillId="2" borderId="14" xfId="34" applyNumberFormat="1" applyFont="1" applyFill="1" applyBorder="1" applyAlignment="1">
      <x:alignment horizontal="center" wrapText="1"/>
    </x:xf>
    <x:xf numFmtId="1" fontId="12" fillId="2" borderId="15" xfId="34" applyNumberFormat="1" applyFont="1" applyFill="1" applyBorder="1" applyAlignment="1">
      <x:alignment horizontal="center" wrapText="1"/>
    </x:xf>
    <x:xf numFmtId="1" fontId="12" fillId="2" borderId="16" xfId="34" applyNumberFormat="1" applyFont="1" applyFill="1" applyBorder="1" applyAlignment="1">
      <x:alignment horizontal="center" wrapText="1"/>
    </x:xf>
    <x:xf numFmtId="1" fontId="12" fillId="2" borderId="17" xfId="34" applyNumberFormat="1" applyFont="1" applyFill="1" applyBorder="1" applyAlignment="1">
      <x:alignment horizontal="center" wrapText="1"/>
    </x:xf>
    <x:xf numFmtId="1" fontId="12" fillId="2" borderId="18" xfId="34" applyNumberFormat="1" applyFont="1" applyFill="1" applyBorder="1" applyAlignment="1">
      <x:alignment horizontal="center" wrapText="1"/>
    </x:xf>
    <x:xf fillId="3" borderId="0">
      <x:alignment horizontal="left"/>
    </x:xf>
    <x:xf fillId="3" borderId="28">
      <x:alignment horizontal="left"/>
    </x:xf>
    <x:xf fillId="0" borderId="0">
      <x:alignment horizontal="left"/>
    </x:xf>
    <x:xf fillId="0" borderId="28">
      <x:alignment horizontal="left"/>
    </x:xf>
    <x:xf numFmtId="37" fillId="3">
      <x:alignment horizontal="right"/>
    </x:xf>
    <x:xf numFmtId="37" fillId="3" borderId="28">
      <x:alignment horizontal="right"/>
    </x:xf>
    <x:xf numFmtId="37" fillId="0">
      <x:alignment horizontal="right"/>
    </x:xf>
    <x:xf numFmtId="37" fillId="0" borderId="28">
      <x:alignment horizontal="right"/>
    </x:xf>
    <x:xf numFmtId="39" fillId="3">
      <x:alignment horizontal="right"/>
    </x:xf>
    <x:xf numFmtId="39" fillId="3" borderId="28">
      <x:alignment horizontal="right"/>
    </x:xf>
    <x:xf numFmtId="39" fillId="0">
      <x:alignment horizontal="right"/>
    </x:xf>
    <x:xf numFmtId="39" fillId="0" borderId="28">
      <x:alignment horizontal="right"/>
    </x:xf>
    <x:xf fillId="3">
      <x:alignment horizontal="right"/>
    </x:xf>
    <x:xf fillId="0">
      <x:alignment horizontal="right"/>
    </x:xf>
    <x:xf fillId="3">
      <x:alignment horizontal="right"/>
    </x:xf>
    <x:xf fillId="0">
      <x:alignment horizontal="right"/>
    </x:xf>
  </x:cellXfs>
  <x:cellStyles count="82">
    <x:cellStyle name="Followed Hyperlink" xfId="2" builtinId="9" hidden="1"/>
    <x:cellStyle name="Followed Hyperlink" xfId="4" builtinId="9" hidden="1"/>
    <x:cellStyle name="Followed Hyperlink" xfId="6" builtinId="9" hidden="1"/>
    <x:cellStyle name="Followed Hyperlink" xfId="8" builtinId="9" hidden="1"/>
    <x:cellStyle name="Followed Hyperlink" xfId="10" builtinId="9" hidden="1"/>
    <x:cellStyle name="Followed Hyperlink" xfId="12" builtinId="9" hidden="1"/>
    <x:cellStyle name="Followed Hyperlink" xfId="14" builtinId="9" hidden="1"/>
    <x:cellStyle name="Followed Hyperlink" xfId="16" builtinId="9" hidden="1"/>
    <x:cellStyle name="Followed Hyperlink" xfId="18" builtinId="9" hidden="1"/>
    <x:cellStyle name="Followed Hyperlink" xfId="20" builtinId="9" hidden="1"/>
    <x:cellStyle name="Followed Hyperlink" xfId="22" builtinId="9" hidden="1"/>
    <x:cellStyle name="Followed Hyperlink" xfId="24" builtinId="9" hidden="1"/>
    <x:cellStyle name="Followed Hyperlink" xfId="26" builtinId="9" hidden="1"/>
    <x:cellStyle name="Followed Hyperlink" xfId="28" builtinId="9" hidden="1"/>
    <x:cellStyle name="Followed Hyperlink" xfId="30" builtinId="9" hidden="1"/>
    <x:cellStyle name="Followed Hyperlink" xfId="32" builtinId="9" hidden="1"/>
    <x:cellStyle name="Followed Hyperlink" xfId="38" builtinId="9" hidden="1"/>
    <x:cellStyle name="Followed Hyperlink" xfId="40" builtinId="9" hidden="1"/>
    <x:cellStyle name="Followed Hyperlink" xfId="42" builtinId="9" hidden="1"/>
    <x:cellStyle name="Followed Hyperlink" xfId="44" builtinId="9" hidden="1"/>
    <x:cellStyle name="Followed Hyperlink" xfId="46" builtinId="9" hidden="1"/>
    <x:cellStyle name="Followed Hyperlink" xfId="48" builtinId="9" hidden="1"/>
    <x:cellStyle name="Followed Hyperlink" xfId="50" builtinId="9" hidden="1"/>
    <x:cellStyle name="Followed Hyperlink" xfId="52" builtinId="9" hidden="1"/>
    <x:cellStyle name="Followed Hyperlink" xfId="54" builtinId="9" hidden="1"/>
    <x:cellStyle name="Followed Hyperlink" xfId="56" builtinId="9" hidden="1"/>
    <x:cellStyle name="Followed Hyperlink" xfId="58" builtinId="9" hidden="1"/>
    <x:cellStyle name="Followed Hyperlink" xfId="60" builtinId="9" hidden="1"/>
    <x:cellStyle name="Followed Hyperlink" xfId="62" builtinId="9" hidden="1"/>
    <x:cellStyle name="Followed Hyperlink" xfId="64" builtinId="9" hidden="1"/>
    <x:cellStyle name="Followed Hyperlink" xfId="66" builtinId="9" hidden="1"/>
    <x:cellStyle name="Followed Hyperlink" xfId="68" builtinId="9" hidden="1"/>
    <x:cellStyle name="Followed Hyperlink" xfId="70" builtinId="9" hidden="1"/>
    <x:cellStyle name="Followed Hyperlink" xfId="72" builtinId="9" hidden="1"/>
    <x:cellStyle name="Followed Hyperlink" xfId="74" builtinId="9" hidden="1"/>
    <x:cellStyle name="Followed Hyperlink" xfId="76" builtinId="9" hidden="1"/>
    <x:cellStyle name="Followed Hyperlink" xfId="78" builtinId="9" hidden="1"/>
    <x:cellStyle name="Followed Hyperlink" xfId="80" builtinId="9" hidden="1"/>
    <x:cellStyle name="Hyperlink" xfId="1" builtinId="8" hidden="1"/>
    <x:cellStyle name="Hyperlink" xfId="3" builtinId="8" hidden="1"/>
    <x:cellStyle name="Hyperlink" xfId="5" builtinId="8" hidden="1"/>
    <x:cellStyle name="Hyperlink" xfId="7" builtinId="8" hidden="1"/>
    <x:cellStyle name="Hyperlink" xfId="9" builtinId="8" hidden="1"/>
    <x:cellStyle name="Hyperlink" xfId="11" builtinId="8" hidden="1"/>
    <x:cellStyle name="Hyperlink" xfId="13" builtinId="8" hidden="1"/>
    <x:cellStyle name="Hyperlink" xfId="15" builtinId="8" hidden="1"/>
    <x:cellStyle name="Hyperlink" xfId="17" builtinId="8" hidden="1"/>
    <x:cellStyle name="Hyperlink" xfId="19" builtinId="8" hidden="1"/>
    <x:cellStyle name="Hyperlink" xfId="21" builtinId="8" hidden="1"/>
    <x:cellStyle name="Hyperlink" xfId="23" builtinId="8" hidden="1"/>
    <x:cellStyle name="Hyperlink" xfId="25" builtinId="8" hidden="1"/>
    <x:cellStyle name="Hyperlink" xfId="27" builtinId="8" hidden="1"/>
    <x:cellStyle name="Hyperlink" xfId="29" builtinId="8" hidden="1"/>
    <x:cellStyle name="Hyperlink" xfId="31" builtinId="8" hidden="1"/>
    <x:cellStyle name="Hyperlink" xfId="37" builtinId="8" hidden="1"/>
    <x:cellStyle name="Hyperlink" xfId="39" builtinId="8" hidden="1"/>
    <x:cellStyle name="Hyperlink" xfId="41" builtinId="8" hidden="1"/>
    <x:cellStyle name="Hyperlink" xfId="43" builtinId="8" hidden="1"/>
    <x:cellStyle name="Hyperlink" xfId="45" builtinId="8" hidden="1"/>
    <x:cellStyle name="Hyperlink" xfId="47" builtinId="8" hidden="1"/>
    <x:cellStyle name="Hyperlink" xfId="49" builtinId="8" hidden="1"/>
    <x:cellStyle name="Hyperlink" xfId="51" builtinId="8" hidden="1"/>
    <x:cellStyle name="Hyperlink" xfId="53" builtinId="8" hidden="1"/>
    <x:cellStyle name="Hyperlink" xfId="55" builtinId="8" hidden="1"/>
    <x:cellStyle name="Hyperlink" xfId="57" builtinId="8" hidden="1"/>
    <x:cellStyle name="Hyperlink" xfId="59" builtinId="8" hidden="1"/>
    <x:cellStyle name="Hyperlink" xfId="61" builtinId="8" hidden="1"/>
    <x:cellStyle name="Hyperlink" xfId="63" builtinId="8" hidden="1"/>
    <x:cellStyle name="Hyperlink" xfId="65" builtinId="8" hidden="1"/>
    <x:cellStyle name="Hyperlink" xfId="67" builtinId="8" hidden="1"/>
    <x:cellStyle name="Hyperlink" xfId="69" builtinId="8" hidden="1"/>
    <x:cellStyle name="Hyperlink" xfId="71" builtinId="8" hidden="1"/>
    <x:cellStyle name="Hyperlink" xfId="73" builtinId="8" hidden="1"/>
    <x:cellStyle name="Hyperlink" xfId="75" builtinId="8" hidden="1"/>
    <x:cellStyle name="Hyperlink" xfId="77" builtinId="8" hidden="1"/>
    <x:cellStyle name="Hyperlink" xfId="79" builtinId="8" hidden="1"/>
    <x:cellStyle name="Normal" xfId="0" builtinId="0"/>
    <x:cellStyle name="Normal 2 2" xfId="33" xr:uid="{00000000-0005-0000-0000-00004D000000}"/>
    <x:cellStyle name="Normal 3" xfId="35" xr:uid="{00000000-0005-0000-0000-00004E000000}"/>
    <x:cellStyle name="Normal 6" xfId="34" xr:uid="{00000000-0005-0000-0000-00004F000000}"/>
    <x:cellStyle name="Normal 9" xfId="36" xr:uid="{00000000-0005-0000-0000-000050000000}"/>
    <x:cellStyle name="Normal 9 2" xfId="81" xr:uid="{00000000-0005-0000-0000-000051000000}"/>
  </x:cellStyles>
  <x:dxfs count="0"/>
  <x:tableStyles count="0" defaultTableStyle="TableStyleMedium9"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x:worksheet xmlns:mx="http://schemas.microsoft.com/office/mac/excel/2008/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W6"/>
  <x:sheetViews>
    <x:sheetView zoomScale="80" zoomScaleNormal="80" workbookViewId="0">
      <x:selection activeCell="D4" sqref="D4:Q4"/>
    </x:sheetView>
  </x:sheetViews>
  <x:sheetFormatPr defaultColWidth="10.140625" defaultRowHeight="15" customHeight="1" x14ac:dyDescent="0.2"/>
  <x:cols>
    <x:col min="1" max="1" width="8.28515625" style="22" customWidth="1"/>
    <x:col min="2" max="2" width="46.85546875" style="4" customWidth="1"/>
    <x:col min="3" max="20" width="12.85546875" style="4" customWidth="1"/>
    <x:col min="21" max="21" width="12.85546875" style="2" customWidth="1"/>
    <x:col min="22" max="23" width="12.85546875" style="4" customWidth="1"/>
    <x:col min="24" max="16384" width="10.140625" style="2"/>
  </x:cols>
  <x:sheetData>
    <x:row r="1" spans="1:23" s="4" customFormat="1" ht="15" customHeight="1" x14ac:dyDescent="0.2">
      <x:c r="A1" s="43" t="e">
        <x:f>#REF!+#REF!+#REF!+#REF!+#REF!+#REF!+#REF!</x:f>
        <x:v>#REF!</x:v>
      </x:c>
      <x:c r="B1" s="2"/>
      <x:c r="C1" s="3"/>
      <x:c r="D1" s="3"/>
      <x:c r="E1" s="3"/>
      <x:c r="F1" s="3"/>
      <x:c r="G1" s="3"/>
      <x:c r="H1" s="3"/>
      <x:c r="I1" s="3"/>
      <x:c r="J1" s="3"/>
      <x:c r="K1" s="3"/>
      <x:c r="L1" s="3"/>
      <x:c r="M1" s="3"/>
      <x:c r="N1" s="3"/>
      <x:c r="O1" s="3"/>
      <x:c r="P1" s="3"/>
      <x:c r="Q1" s="3"/>
      <x:c r="R1" s="3"/>
      <x:c r="S1" s="3"/>
      <x:c r="T1" s="3"/>
      <x:c r="V1" s="3"/>
      <x:c r="W1" s="3"/>
    </x:row>
    <x:row r="2" spans="1:23" s="6" customFormat="1" ht="15" customHeight="1" x14ac:dyDescent="0.25">
      <x:c r="A2" s="5"/>
      <x:c r="B2" s="44" t="str">
        <x:f>CONCATENATE("Number and percentage of public school students with disabilities receiving ",LOWER(A6), " by race/ethnicity, disability status, and English proficiency, by state: School Year 2020-21")</x:f>
        <x:v>Number and percentage of public school students with disabilities receiving more than one out-of-school suspension by race/ethnicity, disability status, and English proficiency, by state: School Year 2020-21</x:v>
      </x:c>
      <x:c r="C2" s="44"/>
      <x:c r="D2" s="44"/>
      <x:c r="E2" s="44"/>
      <x:c r="F2" s="44"/>
      <x:c r="G2" s="44"/>
      <x:c r="H2" s="44"/>
      <x:c r="I2" s="44"/>
      <x:c r="J2" s="44"/>
      <x:c r="K2" s="44"/>
      <x:c r="L2" s="44"/>
      <x:c r="M2" s="44"/>
      <x:c r="N2" s="44"/>
      <x:c r="O2" s="44"/>
      <x:c r="P2" s="44"/>
      <x:c r="Q2" s="44"/>
      <x:c r="R2" s="44"/>
      <x:c r="S2" s="44"/>
      <x:c r="T2" s="44"/>
      <x:c r="U2" s="44"/>
    </x:row>
    <x:row r="3" spans="1:23" s="4" customFormat="1" ht="15" customHeight="1" thickBot="1" x14ac:dyDescent="0.3">
      <x:c r="A3" s="1"/>
      <x:c r="B3" s="7"/>
      <x:c r="C3" s="8"/>
      <x:c r="D3" s="8"/>
      <x:c r="E3" s="8"/>
      <x:c r="F3" s="8"/>
      <x:c r="G3" s="8"/>
      <x:c r="H3" s="8"/>
      <x:c r="I3" s="8"/>
      <x:c r="J3" s="8"/>
      <x:c r="K3" s="8"/>
      <x:c r="L3" s="8"/>
      <x:c r="M3" s="8"/>
      <x:c r="N3" s="8"/>
      <x:c r="O3" s="8"/>
      <x:c r="P3" s="8"/>
      <x:c r="Q3" s="8"/>
      <x:c r="R3" s="8"/>
      <x:c r="S3" s="8"/>
      <x:c r="T3" s="8"/>
      <x:c r="V3" s="8"/>
      <x:c r="W3" s="8"/>
    </x:row>
    <x:row r="4" spans="1:23" s="10" customFormat="1" ht="24.95" customHeight="1" x14ac:dyDescent="0.2">
      <x:c r="A4" s="9"/>
      <x:c r="B4" s="47" t="s">
        <x:v>0</x:v>
      </x:c>
      <x:c r="C4" s="49" t="s">
        <x:v>14</x:v>
      </x:c>
      <x:c r="D4" s="62" t="s">
        <x:v>17</x:v>
      </x:c>
      <x:c r="E4" s="63"/>
      <x:c r="F4" s="63"/>
      <x:c r="G4" s="63"/>
      <x:c r="H4" s="63"/>
      <x:c r="I4" s="63"/>
      <x:c r="J4" s="63"/>
      <x:c r="K4" s="63"/>
      <x:c r="L4" s="63"/>
      <x:c r="M4" s="63"/>
      <x:c r="N4" s="63"/>
      <x:c r="O4" s="63"/>
      <x:c r="P4" s="63"/>
      <x:c r="Q4" s="64"/>
      <x:c r="R4" s="51" t="s">
        <x:v>1</x:v>
      </x:c>
      <x:c r="S4" s="52"/>
      <x:c r="T4" s="51" t="s">
        <x:v>15</x:v>
      </x:c>
      <x:c r="U4" s="52"/>
      <x:c r="V4" s="45" t="s">
        <x:v>13</x:v>
      </x:c>
      <x:c r="W4" s="55" t="s">
        <x:v>2</x:v>
      </x:c>
    </x:row>
    <x:row r="5" spans="1:23" s="10" customFormat="1" ht="24.95" customHeight="1" x14ac:dyDescent="0.2">
      <x:c r="A5" s="9"/>
      <x:c r="B5" s="48"/>
      <x:c r="C5" s="50"/>
      <x:c r="D5" s="57" t="s">
        <x:v>3</x:v>
      </x:c>
      <x:c r="E5" s="58"/>
      <x:c r="F5" s="59" t="s">
        <x:v>4</x:v>
      </x:c>
      <x:c r="G5" s="58"/>
      <x:c r="H5" s="60" t="s">
        <x:v>5</x:v>
      </x:c>
      <x:c r="I5" s="58"/>
      <x:c r="J5" s="60" t="s">
        <x:v>6</x:v>
      </x:c>
      <x:c r="K5" s="58"/>
      <x:c r="L5" s="60" t="s">
        <x:v>7</x:v>
      </x:c>
      <x:c r="M5" s="58"/>
      <x:c r="N5" s="60" t="s">
        <x:v>8</x:v>
      </x:c>
      <x:c r="O5" s="58"/>
      <x:c r="P5" s="60" t="s">
        <x:v>9</x:v>
      </x:c>
      <x:c r="Q5" s="61"/>
      <x:c r="R5" s="53"/>
      <x:c r="S5" s="54"/>
      <x:c r="T5" s="53"/>
      <x:c r="U5" s="54"/>
      <x:c r="V5" s="46"/>
      <x:c r="W5" s="56"/>
    </x:row>
    <x:row r="6" spans="1:23" s="10" customFormat="1" ht="15" customHeight="1" thickBot="1" x14ac:dyDescent="0.25">
      <x:c r="A6" s="20" t="s">
        <x:v>12</x:v>
      </x:c>
      <x:c r="B6" s="11"/>
      <x:c r="C6" s="12"/>
      <x:c r="D6" s="13" t="s">
        <x:v>10</x:v>
      </x:c>
      <x:c r="E6" s="15" t="s">
        <x:v>11</x:v>
      </x:c>
      <x:c r="F6" s="16" t="s">
        <x:v>10</x:v>
      </x:c>
      <x:c r="G6" s="15" t="s">
        <x:v>11</x:v>
      </x:c>
      <x:c r="H6" s="16" t="s">
        <x:v>10</x:v>
      </x:c>
      <x:c r="I6" s="15" t="s">
        <x:v>11</x:v>
      </x:c>
      <x:c r="J6" s="16" t="s">
        <x:v>10</x:v>
      </x:c>
      <x:c r="K6" s="15" t="s">
        <x:v>11</x:v>
      </x:c>
      <x:c r="L6" s="16" t="s">
        <x:v>10</x:v>
      </x:c>
      <x:c r="M6" s="15" t="s">
        <x:v>11</x:v>
      </x:c>
      <x:c r="N6" s="16" t="s">
        <x:v>10</x:v>
      </x:c>
      <x:c r="O6" s="15" t="s">
        <x:v>11</x:v>
      </x:c>
      <x:c r="P6" s="16" t="s">
        <x:v>10</x:v>
      </x:c>
      <x:c r="Q6" s="17" t="s">
        <x:v>11</x:v>
      </x:c>
      <x:c r="R6" s="13" t="s">
        <x:v>10</x:v>
      </x:c>
      <x:c r="S6" s="14" t="s">
        <x:v>16</x:v>
      </x:c>
      <x:c r="T6" s="16" t="s">
        <x:v>10</x:v>
      </x:c>
      <x:c r="U6" s="14" t="s">
        <x:v>16</x:v>
      </x:c>
      <x:c r="V6" s="18"/>
      <x:c r="W6" s="19"/>
    </x:row>
    <x:row>
      <x:c/>
      <x:c s="86" t="str">
        <x:v>50 states, District of Columbia, and Puerto Rico</x:v>
      </x:c>
      <x:c s="90" t="n">
        <x:v>73291</x:v>
      </x:c>
      <x:c s="90" t="n">
        <x:v>788</x:v>
      </x:c>
      <x:c s="94" t="n">
        <x:v>1.23</x:v>
      </x:c>
      <x:c s="90" t="n">
        <x:v>222</x:v>
      </x:c>
      <x:c s="94" t="n">
        <x:v>0.35</x:v>
      </x:c>
      <x:c s="90" t="n">
        <x:v>8303</x:v>
      </x:c>
      <x:c s="94" t="n">
        <x:v>12.95</x:v>
      </x:c>
      <x:c s="90" t="n">
        <x:v>17112</x:v>
      </x:c>
      <x:c s="94" t="n">
        <x:v>26.69</x:v>
      </x:c>
      <x:c s="90" t="n">
        <x:v>33677</x:v>
      </x:c>
      <x:c s="94" t="n">
        <x:v>52.54</x:v>
      </x:c>
      <x:c s="90" t="n">
        <x:v>67</x:v>
      </x:c>
      <x:c s="94" t="str">
        <x:v>#</x:v>
      </x:c>
      <x:c s="90" t="n">
        <x:v>3934</x:v>
      </x:c>
      <x:c s="94" t="n">
        <x:v>6.14</x:v>
      </x:c>
      <x:c s="90" t="n">
        <x:v>9188</x:v>
      </x:c>
      <x:c s="94" t="n">
        <x:v>14.33</x:v>
      </x:c>
      <x:c s="90" t="n">
        <x:v>2903</x:v>
      </x:c>
      <x:c s="94" t="n">
        <x:v>4.53</x:v>
      </x:c>
      <x:c s="90" t="n">
        <x:v>84829</x:v>
      </x:c>
      <x:c s="94" t="n">
        <x:v>88.74</x:v>
      </x:c>
    </x:row>
    <x:row>
      <x:c/>
      <x:c s="88" t="str">
        <x:v>Alabama</x:v>
      </x:c>
      <x:c s="92" t="n">
        <x:v>2203</x:v>
      </x:c>
      <x:c s="92" t="n">
        <x:v>2</x:v>
      </x:c>
      <x:c s="96" t="str">
        <x:v>#</x:v>
      </x:c>
      <x:c s="92" t="n">
        <x:v>2</x:v>
      </x:c>
      <x:c s="96" t="str">
        <x:v>#</x:v>
      </x:c>
      <x:c s="92" t="n">
        <x:v>44</x:v>
      </x:c>
      <x:c s="96" t="n">
        <x:v>2.07</x:v>
      </x:c>
      <x:c s="92" t="n">
        <x:v>1180</x:v>
      </x:c>
      <x:c s="96" t="n">
        <x:v>55.58</x:v>
      </x:c>
      <x:c s="92" t="n">
        <x:v>857</x:v>
      </x:c>
      <x:c s="96" t="n">
        <x:v>40.37</x:v>
      </x:c>
      <x:c s="92" t="n">
        <x:v>1</x:v>
      </x:c>
      <x:c s="96" t="str">
        <x:v>#</x:v>
      </x:c>
      <x:c s="92" t="n">
        <x:v>37</x:v>
      </x:c>
      <x:c s="96" t="n">
        <x:v>1.74</x:v>
      </x:c>
      <x:c s="92" t="n">
        <x:v>80</x:v>
      </x:c>
      <x:c s="96" t="n">
        <x:v>3.77</x:v>
      </x:c>
      <x:c s="92" t="n">
        <x:v>55</x:v>
      </x:c>
      <x:c s="96" t="n">
        <x:v>2.59</x:v>
      </x:c>
      <x:c s="92" t="n">
        <x:v>1360</x:v>
      </x:c>
      <x:c s="96" t="n">
        <x:v>98.69</x:v>
      </x:c>
    </x:row>
    <x:row>
      <x:c/>
      <x:c s="86" t="str">
        <x:v>Alaska</x:v>
      </x:c>
      <x:c s="90" t="n">
        <x:v>108</x:v>
      </x:c>
      <x:c s="90" t="n">
        <x:v>36</x:v>
      </x:c>
      <x:c s="94" t="n">
        <x:v>35.29</x:v>
      </x:c>
      <x:c s="90" t="n">
        <x:v>1</x:v>
      </x:c>
      <x:c s="94" t="n">
        <x:v>0.98</x:v>
      </x:c>
      <x:c s="90" t="n">
        <x:v>6</x:v>
      </x:c>
      <x:c s="94" t="n">
        <x:v>5.88</x:v>
      </x:c>
      <x:c s="90" t="n">
        <x:v>2</x:v>
      </x:c>
      <x:c s="94" t="n">
        <x:v>1.96</x:v>
      </x:c>
      <x:c s="90" t="n">
        <x:v>44</x:v>
      </x:c>
      <x:c s="94" t="n">
        <x:v>43.14</x:v>
      </x:c>
      <x:c s="90" t="n">
        <x:v>0</x:v>
      </x:c>
      <x:c s="94" t="n">
        <x:v>0</x:v>
      </x:c>
      <x:c s="90" t="n">
        <x:v>13</x:v>
      </x:c>
      <x:c s="94" t="n">
        <x:v>12.75</x:v>
      </x:c>
      <x:c s="90" t="n">
        <x:v>6</x:v>
      </x:c>
      <x:c s="94" t="n">
        <x:v>5.88</x:v>
      </x:c>
      <x:c s="90" t="n">
        <x:v>8</x:v>
      </x:c>
      <x:c s="94" t="n">
        <x:v>7.84</x:v>
      </x:c>
      <x:c s="90" t="n">
        <x:v>482</x:v>
      </x:c>
      <x:c s="94" t="n">
        <x:v>96.98</x:v>
      </x:c>
    </x:row>
    <x:row>
      <x:c/>
      <x:c s="88" t="str">
        <x:v>Arizona</x:v>
      </x:c>
      <x:c s="92" t="n">
        <x:v>1541</x:v>
      </x:c>
      <x:c s="92" t="n">
        <x:v>43</x:v>
      </x:c>
      <x:c s="96" t="n">
        <x:v>3</x:v>
      </x:c>
      <x:c s="92" t="n">
        <x:v>6</x:v>
      </x:c>
      <x:c s="96" t="n">
        <x:v>0.42</x:v>
      </x:c>
      <x:c s="92" t="n">
        <x:v>465</x:v>
      </x:c>
      <x:c s="96" t="n">
        <x:v>32.47</x:v>
      </x:c>
      <x:c s="92" t="n">
        <x:v>137</x:v>
      </x:c>
      <x:c s="96" t="n">
        <x:v>9.57</x:v>
      </x:c>
      <x:c s="92" t="n">
        <x:v>701</x:v>
      </x:c>
      <x:c s="96" t="n">
        <x:v>48.95</x:v>
      </x:c>
      <x:c s="92" t="n">
        <x:v>4</x:v>
      </x:c>
      <x:c s="96" t="n">
        <x:v>0.28</x:v>
      </x:c>
      <x:c s="92" t="n">
        <x:v>76</x:v>
      </x:c>
      <x:c s="96" t="n">
        <x:v>5.31</x:v>
      </x:c>
      <x:c s="92" t="n">
        <x:v>109</x:v>
      </x:c>
      <x:c s="96" t="n">
        <x:v>7.61</x:v>
      </x:c>
      <x:c s="92" t="n">
        <x:v>126</x:v>
      </x:c>
      <x:c s="96" t="n">
        <x:v>8.8</x:v>
      </x:c>
      <x:c s="92" t="n">
        <x:v>1979</x:v>
      </x:c>
      <x:c s="96" t="n">
        <x:v>99.5</x:v>
      </x:c>
    </x:row>
    <x:row>
      <x:c/>
      <x:c s="86" t="str">
        <x:v>Arkansas</x:v>
      </x:c>
      <x:c s="90" t="n">
        <x:v>2343</x:v>
      </x:c>
      <x:c s="90" t="n">
        <x:v>12</x:v>
      </x:c>
      <x:c s="94" t="n">
        <x:v>0.57</x:v>
      </x:c>
      <x:c s="90" t="n">
        <x:v>2</x:v>
      </x:c>
      <x:c s="94" t="str">
        <x:v>#</x:v>
      </x:c>
      <x:c s="90" t="n">
        <x:v>161</x:v>
      </x:c>
      <x:c s="94" t="n">
        <x:v>7.59</x:v>
      </x:c>
      <x:c s="90" t="n">
        <x:v>754</x:v>
      </x:c>
      <x:c s="94" t="n">
        <x:v>35.55</x:v>
      </x:c>
      <x:c s="90" t="n">
        <x:v>1095</x:v>
      </x:c>
      <x:c s="94" t="n">
        <x:v>51.63</x:v>
      </x:c>
      <x:c s="90" t="n">
        <x:v>7</x:v>
      </x:c>
      <x:c s="94" t="n">
        <x:v>0.33</x:v>
      </x:c>
      <x:c s="90" t="n">
        <x:v>90</x:v>
      </x:c>
      <x:c s="94" t="n">
        <x:v>4.24</x:v>
      </x:c>
      <x:c s="90" t="n">
        <x:v>222</x:v>
      </x:c>
      <x:c s="94" t="n">
        <x:v>10.47</x:v>
      </x:c>
      <x:c s="90" t="n">
        <x:v>142</x:v>
      </x:c>
      <x:c s="94" t="n">
        <x:v>6.69</x:v>
      </x:c>
      <x:c s="90" t="n">
        <x:v>1034</x:v>
      </x:c>
      <x:c s="94" t="n">
        <x:v>99.14</x:v>
      </x:c>
    </x:row>
    <x:row>
      <x:c/>
      <x:c s="88" t="str">
        <x:v>California</x:v>
      </x:c>
      <x:c s="92" t="n">
        <x:v>637</x:v>
      </x:c>
      <x:c s="92" t="n">
        <x:v>12</x:v>
      </x:c>
      <x:c s="96" t="n">
        <x:v>1.99</x:v>
      </x:c>
      <x:c s="92" t="n">
        <x:v>11</x:v>
      </x:c>
      <x:c s="96" t="n">
        <x:v>1.83</x:v>
      </x:c>
      <x:c s="92" t="n">
        <x:v>235</x:v>
      </x:c>
      <x:c s="96" t="n">
        <x:v>39.04</x:v>
      </x:c>
      <x:c s="92" t="n">
        <x:v>54</x:v>
      </x:c>
      <x:c s="96" t="n">
        <x:v>8.97</x:v>
      </x:c>
      <x:c s="92" t="n">
        <x:v>247</x:v>
      </x:c>
      <x:c s="96" t="n">
        <x:v>41.03</x:v>
      </x:c>
      <x:c s="92" t="n">
        <x:v>5</x:v>
      </x:c>
      <x:c s="96" t="n">
        <x:v>0.83</x:v>
      </x:c>
      <x:c s="92" t="n">
        <x:v>38</x:v>
      </x:c>
      <x:c s="96" t="n">
        <x:v>6.31</x:v>
      </x:c>
      <x:c s="92" t="n">
        <x:v>35</x:v>
      </x:c>
      <x:c s="96" t="n">
        <x:v>5.81</x:v>
      </x:c>
      <x:c s="92" t="n">
        <x:v>107</x:v>
      </x:c>
      <x:c s="96" t="n">
        <x:v>17.77</x:v>
      </x:c>
      <x:c s="92" t="n">
        <x:v>8981</x:v>
      </x:c>
      <x:c s="96" t="n">
        <x:v>89.85</x:v>
      </x:c>
    </x:row>
    <x:row>
      <x:c/>
      <x:c s="86" t="str">
        <x:v>Colorado</x:v>
      </x:c>
      <x:c s="90" t="n">
        <x:v>993</x:v>
      </x:c>
      <x:c s="90" t="n">
        <x:v>7</x:v>
      </x:c>
      <x:c s="94" t="n">
        <x:v>0.74</x:v>
      </x:c>
      <x:c s="90" t="n">
        <x:v>3</x:v>
      </x:c>
      <x:c s="94" t="n">
        <x:v>0.32</x:v>
      </x:c>
      <x:c s="90" t="n">
        <x:v>290</x:v>
      </x:c>
      <x:c s="94" t="n">
        <x:v>30.53</x:v>
      </x:c>
      <x:c s="90" t="n">
        <x:v>53</x:v>
      </x:c>
      <x:c s="94" t="n">
        <x:v>5.58</x:v>
      </x:c>
      <x:c s="90" t="n">
        <x:v>550</x:v>
      </x:c>
      <x:c s="94" t="n">
        <x:v>57.89</x:v>
      </x:c>
      <x:c s="90" t="n">
        <x:v>0</x:v>
      </x:c>
      <x:c s="94" t="n">
        <x:v>0</x:v>
      </x:c>
      <x:c s="90" t="n">
        <x:v>47</x:v>
      </x:c>
      <x:c s="94" t="n">
        <x:v>4.95</x:v>
      </x:c>
      <x:c s="90" t="n">
        <x:v>43</x:v>
      </x:c>
      <x:c s="94" t="n">
        <x:v>4.53</x:v>
      </x:c>
      <x:c s="90" t="n">
        <x:v>42</x:v>
      </x:c>
      <x:c s="94" t="n">
        <x:v>4.42</x:v>
      </x:c>
      <x:c s="90" t="n">
        <x:v>1496</x:v>
      </x:c>
      <x:c s="94" t="n">
        <x:v>79.87</x:v>
      </x:c>
    </x:row>
    <x:row>
      <x:c/>
      <x:c s="88" t="str">
        <x:v>Connecticut</x:v>
      </x:c>
      <x:c s="92" t="n">
        <x:v>411</x:v>
      </x:c>
      <x:c s="92" t="n">
        <x:v>2</x:v>
      </x:c>
      <x:c s="96" t="n">
        <x:v>0.54</x:v>
      </x:c>
      <x:c s="92" t="n">
        <x:v>3</x:v>
      </x:c>
      <x:c s="96" t="n">
        <x:v>0.81</x:v>
      </x:c>
      <x:c s="92" t="n">
        <x:v>109</x:v>
      </x:c>
      <x:c s="96" t="n">
        <x:v>29.38</x:v>
      </x:c>
      <x:c s="92" t="n">
        <x:v>77</x:v>
      </x:c>
      <x:c s="96" t="n">
        <x:v>20.75</x:v>
      </x:c>
      <x:c s="92" t="n">
        <x:v>160</x:v>
      </x:c>
      <x:c s="96" t="n">
        <x:v>43.13</x:v>
      </x:c>
      <x:c s="92" t="n">
        <x:v>1</x:v>
      </x:c>
      <x:c s="96" t="n">
        <x:v>0.27</x:v>
      </x:c>
      <x:c s="92" t="n">
        <x:v>19</x:v>
      </x:c>
      <x:c s="96" t="n">
        <x:v>5.12</x:v>
      </x:c>
      <x:c s="92" t="n">
        <x:v>40</x:v>
      </x:c>
      <x:c s="96" t="n">
        <x:v>10.78</x:v>
      </x:c>
      <x:c s="92" t="n">
        <x:v>25</x:v>
      </x:c>
      <x:c s="96" t="n">
        <x:v>6.74</x:v>
      </x:c>
      <x:c s="92" t="n">
        <x:v>1132</x:v>
      </x:c>
      <x:c s="96" t="n">
        <x:v>99.91</x:v>
      </x:c>
    </x:row>
    <x:row>
      <x:c/>
      <x:c s="86" t="str">
        <x:v>Delaware</x:v>
      </x:c>
      <x:c s="90" t="n">
        <x:v>93</x:v>
      </x:c>
      <x:c s="90" t="n">
        <x:v>1</x:v>
      </x:c>
      <x:c s="94" t="n">
        <x:v>1.11</x:v>
      </x:c>
      <x:c s="90" t="n">
        <x:v>0</x:v>
      </x:c>
      <x:c s="94" t="n">
        <x:v>0</x:v>
      </x:c>
      <x:c s="90" t="n">
        <x:v>12</x:v>
      </x:c>
      <x:c s="94" t="n">
        <x:v>13.33</x:v>
      </x:c>
      <x:c s="90" t="n">
        <x:v>44</x:v>
      </x:c>
      <x:c s="94" t="n">
        <x:v>48.89</x:v>
      </x:c>
      <x:c s="90" t="n">
        <x:v>24</x:v>
      </x:c>
      <x:c s="94" t="n">
        <x:v>26.67</x:v>
      </x:c>
      <x:c s="90" t="n">
        <x:v>0</x:v>
      </x:c>
      <x:c s="94" t="n">
        <x:v>0</x:v>
      </x:c>
      <x:c s="90" t="n">
        <x:v>9</x:v>
      </x:c>
      <x:c s="94" t="n">
        <x:v>10</x:v>
      </x:c>
      <x:c s="90" t="n">
        <x:v>3</x:v>
      </x:c>
      <x:c s="94" t="n">
        <x:v>3.33</x:v>
      </x:c>
      <x:c s="90" t="n">
        <x:v>4</x:v>
      </x:c>
      <x:c s="94" t="n">
        <x:v>4.44</x:v>
      </x:c>
      <x:c s="90" t="n">
        <x:v>224</x:v>
      </x:c>
      <x:c s="94" t="n">
        <x:v>100</x:v>
      </x:c>
    </x:row>
    <x:row>
      <x:c/>
      <x:c s="88" t="str">
        <x:v>District of Columbia</x:v>
      </x:c>
      <x:c s="92" t="n">
        <x:v>5</x:v>
      </x:c>
      <x:c s="92" t="n">
        <x:v>0</x:v>
      </x:c>
      <x:c s="96" t="n">
        <x:v>0</x:v>
      </x:c>
      <x:c s="92" t="n">
        <x:v>0</x:v>
      </x:c>
      <x:c s="96" t="n">
        <x:v>0</x:v>
      </x:c>
      <x:c s="92" t="n">
        <x:v>0</x:v>
      </x:c>
      <x:c s="96" t="n">
        <x:v>0</x:v>
      </x:c>
      <x:c s="92" t="n">
        <x:v>5</x:v>
      </x:c>
      <x:c s="96" t="n">
        <x:v>100</x:v>
      </x:c>
      <x:c s="92" t="n">
        <x:v>0</x:v>
      </x:c>
      <x:c s="96" t="n">
        <x:v>0</x:v>
      </x:c>
      <x:c s="92" t="n">
        <x:v>0</x:v>
      </x:c>
      <x:c s="96" t="n">
        <x:v>0</x:v>
      </x:c>
      <x:c s="92" t="n">
        <x:v>0</x:v>
      </x:c>
      <x:c s="96" t="n">
        <x:v>0</x:v>
      </x:c>
      <x:c s="92" t="n">
        <x:v>0</x:v>
      </x:c>
      <x:c s="96" t="n">
        <x:v>0</x:v>
      </x:c>
      <x:c s="92" t="n">
        <x:v>0</x:v>
      </x:c>
      <x:c s="96" t="n">
        <x:v>0</x:v>
      </x:c>
      <x:c s="92" t="n">
        <x:v>231</x:v>
      </x:c>
      <x:c s="96" t="n">
        <x:v>100</x:v>
      </x:c>
    </x:row>
    <x:row>
      <x:c/>
      <x:c s="86" t="str">
        <x:v>Florida</x:v>
      </x:c>
      <x:c s="90" t="n">
        <x:v>8934</x:v>
      </x:c>
      <x:c s="90" t="n">
        <x:v>17</x:v>
      </x:c>
      <x:c s="94" t="n">
        <x:v>0.24</x:v>
      </x:c>
      <x:c s="90" t="n">
        <x:v>13</x:v>
      </x:c>
      <x:c s="94" t="n">
        <x:v>0.19</x:v>
      </x:c>
      <x:c s="90" t="n">
        <x:v>1190</x:v>
      </x:c>
      <x:c s="94" t="n">
        <x:v>17.13</x:v>
      </x:c>
      <x:c s="90" t="n">
        <x:v>2310</x:v>
      </x:c>
      <x:c s="94" t="n">
        <x:v>33.25</x:v>
      </x:c>
      <x:c s="90" t="n">
        <x:v>2941</x:v>
      </x:c>
      <x:c s="94" t="n">
        <x:v>42.33</x:v>
      </x:c>
      <x:c s="90" t="n">
        <x:v>3</x:v>
      </x:c>
      <x:c s="94" t="str">
        <x:v>#</x:v>
      </x:c>
      <x:c s="90" t="n">
        <x:v>474</x:v>
      </x:c>
      <x:c s="94" t="n">
        <x:v>6.82</x:v>
      </x:c>
      <x:c s="90" t="n">
        <x:v>1986</x:v>
      </x:c>
      <x:c s="94" t="n">
        <x:v>28.58</x:v>
      </x:c>
      <x:c s="90" t="n">
        <x:v>230</x:v>
      </x:c>
      <x:c s="94" t="n">
        <x:v>3.31</x:v>
      </x:c>
      <x:c s="90" t="n">
        <x:v>1801</x:v>
      </x:c>
      <x:c s="94" t="n">
        <x:v>45.71</x:v>
      </x:c>
    </x:row>
    <x:row>
      <x:c/>
      <x:c s="88" t="str">
        <x:v>Georgia</x:v>
      </x:c>
      <x:c s="92" t="n">
        <x:v>3520</x:v>
      </x:c>
      <x:c s="92" t="n">
        <x:v>6</x:v>
      </x:c>
      <x:c s="96" t="n">
        <x:v>0.19</x:v>
      </x:c>
      <x:c s="92" t="n">
        <x:v>11</x:v>
      </x:c>
      <x:c s="96" t="n">
        <x:v>0.35</x:v>
      </x:c>
      <x:c s="92" t="n">
        <x:v>272</x:v>
      </x:c>
      <x:c s="96" t="n">
        <x:v>8.62</x:v>
      </x:c>
      <x:c s="92" t="n">
        <x:v>1439</x:v>
      </x:c>
      <x:c s="96" t="n">
        <x:v>45.62</x:v>
      </x:c>
      <x:c s="92" t="n">
        <x:v>1251</x:v>
      </x:c>
      <x:c s="96" t="n">
        <x:v>39.66</x:v>
      </x:c>
      <x:c s="92" t="n">
        <x:v>1</x:v>
      </x:c>
      <x:c s="96" t="str">
        <x:v>#</x:v>
      </x:c>
      <x:c s="92" t="n">
        <x:v>174</x:v>
      </x:c>
      <x:c s="96" t="n">
        <x:v>5.52</x:v>
      </x:c>
      <x:c s="92" t="n">
        <x:v>366</x:v>
      </x:c>
      <x:c s="96" t="n">
        <x:v>11.6</x:v>
      </x:c>
      <x:c s="92" t="n">
        <x:v>149</x:v>
      </x:c>
      <x:c s="96" t="n">
        <x:v>4.72</x:v>
      </x:c>
      <x:c s="92" t="n">
        <x:v>2370</x:v>
      </x:c>
      <x:c s="96" t="n">
        <x:v>99.71</x:v>
      </x:c>
    </x:row>
    <x:row>
      <x:c/>
      <x:c s="86" t="str">
        <x:v>Hawaii</x:v>
      </x:c>
      <x:c s="90"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row>
    <x:row>
      <x:c/>
      <x:c s="88" t="str">
        <x:v>Idaho</x:v>
      </x:c>
      <x:c s="92" t="n">
        <x:v>350</x:v>
      </x:c>
      <x:c s="92" t="n">
        <x:v>9</x:v>
      </x:c>
      <x:c s="96" t="n">
        <x:v>2.94</x:v>
      </x:c>
      <x:c s="92" t="n">
        <x:v>1</x:v>
      </x:c>
      <x:c s="96" t="n">
        <x:v>0.33</x:v>
      </x:c>
      <x:c s="92" t="n">
        <x:v>50</x:v>
      </x:c>
      <x:c s="96" t="n">
        <x:v>16.34</x:v>
      </x:c>
      <x:c s="92" t="n">
        <x:v>6</x:v>
      </x:c>
      <x:c s="96" t="n">
        <x:v>1.96</x:v>
      </x:c>
      <x:c s="92" t="n">
        <x:v>225</x:v>
      </x:c>
      <x:c s="96" t="n">
        <x:v>73.53</x:v>
      </x:c>
      <x:c s="92" t="n">
        <x:v>2</x:v>
      </x:c>
      <x:c s="96" t="n">
        <x:v>0.65</x:v>
      </x:c>
      <x:c s="92" t="n">
        <x:v>13</x:v>
      </x:c>
      <x:c s="96" t="n">
        <x:v>4.25</x:v>
      </x:c>
      <x:c s="92" t="n">
        <x:v>44</x:v>
      </x:c>
      <x:c s="96" t="n">
        <x:v>14.38</x:v>
      </x:c>
      <x:c s="92" t="n">
        <x:v>23</x:v>
      </x:c>
      <x:c s="96" t="n">
        <x:v>7.52</x:v>
      </x:c>
      <x:c s="92" t="n">
        <x:v>745</x:v>
      </x:c>
      <x:c s="96" t="n">
        <x:v>99.6</x:v>
      </x:c>
    </x:row>
    <x:row>
      <x:c/>
      <x:c s="86" t="str">
        <x:v>Illinois</x:v>
      </x:c>
      <x:c s="90" t="n">
        <x:v>1003</x:v>
      </x:c>
      <x:c s="90" t="n">
        <x:v>0</x:v>
      </x:c>
      <x:c s="94" t="n">
        <x:v>0</x:v>
      </x:c>
      <x:c s="90" t="n">
        <x:v>8</x:v>
      </x:c>
      <x:c s="94" t="n">
        <x:v>0.85</x:v>
      </x:c>
      <x:c s="90" t="n">
        <x:v>92</x:v>
      </x:c>
      <x:c s="94" t="n">
        <x:v>9.74</x:v>
      </x:c>
      <x:c s="90" t="n">
        <x:v>183</x:v>
      </x:c>
      <x:c s="94" t="n">
        <x:v>19.37</x:v>
      </x:c>
      <x:c s="90" t="n">
        <x:v>592</x:v>
      </x:c>
      <x:c s="94" t="n">
        <x:v>62.65</x:v>
      </x:c>
      <x:c s="90" t="n">
        <x:v>3</x:v>
      </x:c>
      <x:c s="94" t="n">
        <x:v>0.32</x:v>
      </x:c>
      <x:c s="90" t="n">
        <x:v>67</x:v>
      </x:c>
      <x:c s="94" t="n">
        <x:v>7.09</x:v>
      </x:c>
      <x:c s="90" t="n">
        <x:v>58</x:v>
      </x:c>
      <x:c s="94" t="n">
        <x:v>6.14</x:v>
      </x:c>
      <x:c s="90" t="n">
        <x:v>36</x:v>
      </x:c>
      <x:c s="94" t="n">
        <x:v>3.81</x:v>
      </x:c>
      <x:c s="90" t="n">
        <x:v>3387</x:v>
      </x:c>
      <x:c s="94" t="n">
        <x:v>83.26</x:v>
      </x:c>
    </x:row>
    <x:row>
      <x:c/>
      <x:c s="88" t="str">
        <x:v>Indiana</x:v>
      </x:c>
      <x:c s="92" t="n">
        <x:v>3443</x:v>
      </x:c>
      <x:c s="92" t="n">
        <x:v>8</x:v>
      </x:c>
      <x:c s="96" t="n">
        <x:v>0.25</x:v>
      </x:c>
      <x:c s="92" t="n">
        <x:v>14</x:v>
      </x:c>
      <x:c s="96" t="n">
        <x:v>0.44</x:v>
      </x:c>
      <x:c s="92" t="n">
        <x:v>190</x:v>
      </x:c>
      <x:c s="96" t="n">
        <x:v>5.97</x:v>
      </x:c>
      <x:c s="92" t="n">
        <x:v>616</x:v>
      </x:c>
      <x:c s="96" t="n">
        <x:v>19.35</x:v>
      </x:c>
      <x:c s="92" t="n">
        <x:v>2113</x:v>
      </x:c>
      <x:c s="96" t="n">
        <x:v>66.36</x:v>
      </x:c>
      <x:c s="92" t="n">
        <x:v>1</x:v>
      </x:c>
      <x:c s="96" t="str">
        <x:v>#</x:v>
      </x:c>
      <x:c s="92" t="n">
        <x:v>242</x:v>
      </x:c>
      <x:c s="96" t="n">
        <x:v>7.6</x:v>
      </x:c>
      <x:c s="92" t="n">
        <x:v>259</x:v>
      </x:c>
      <x:c s="96" t="n">
        <x:v>8.13</x:v>
      </x:c>
      <x:c s="92" t="n">
        <x:v>84</x:v>
      </x:c>
      <x:c s="96" t="n">
        <x:v>2.64</x:v>
      </x:c>
      <x:c s="92" t="n">
        <x:v>1824</x:v>
      </x:c>
      <x:c s="96" t="n">
        <x:v>99.45</x:v>
      </x:c>
    </x:row>
    <x:row>
      <x:c/>
      <x:c s="86" t="str">
        <x:v>Iowa</x:v>
      </x:c>
      <x:c s="90" t="n">
        <x:v>2907</x:v>
      </x:c>
      <x:c s="90" t="n">
        <x:v>20</x:v>
      </x:c>
      <x:c s="94" t="n">
        <x:v>0.73</x:v>
      </x:c>
      <x:c s="90" t="n">
        <x:v>11</x:v>
      </x:c>
      <x:c s="94" t="n">
        <x:v>0.4</x:v>
      </x:c>
      <x:c s="90" t="n">
        <x:v>249</x:v>
      </x:c>
      <x:c s="94" t="n">
        <x:v>9.14</x:v>
      </x:c>
      <x:c s="90" t="n">
        <x:v>555</x:v>
      </x:c>
      <x:c s="94" t="n">
        <x:v>20.38</x:v>
      </x:c>
      <x:c s="90" t="n">
        <x:v>1619</x:v>
      </x:c>
      <x:c s="94" t="n">
        <x:v>59.46</x:v>
      </x:c>
      <x:c s="90" t="n">
        <x:v>13</x:v>
      </x:c>
      <x:c s="94" t="n">
        <x:v>0.48</x:v>
      </x:c>
      <x:c s="90" t="n">
        <x:v>256</x:v>
      </x:c>
      <x:c s="94" t="n">
        <x:v>9.4</x:v>
      </x:c>
      <x:c s="90" t="n">
        <x:v>184</x:v>
      </x:c>
      <x:c s="94" t="n">
        <x:v>6.76</x:v>
      </x:c>
      <x:c s="90" t="n">
        <x:v>138</x:v>
      </x:c>
      <x:c s="94" t="n">
        <x:v>5.07</x:v>
      </x:c>
      <x:c s="90" t="n">
        <x:v>1268</x:v>
      </x:c>
      <x:c s="94" t="n">
        <x:v>98.37</x:v>
      </x:c>
    </x:row>
    <x:row>
      <x:c/>
      <x:c s="88" t="str">
        <x:v>Kansas</x:v>
      </x:c>
      <x:c s="92" t="n">
        <x:v>1111</x:v>
      </x:c>
      <x:c s="92" t="n">
        <x:v>11</x:v>
      </x:c>
      <x:c s="96" t="n">
        <x:v>1.04</x:v>
      </x:c>
      <x:c s="92" t="n">
        <x:v>3</x:v>
      </x:c>
      <x:c s="96" t="n">
        <x:v>0.28</x:v>
      </x:c>
      <x:c s="92" t="n">
        <x:v>122</x:v>
      </x:c>
      <x:c s="96" t="n">
        <x:v>11.53</x:v>
      </x:c>
      <x:c s="92" t="n">
        <x:v>145</x:v>
      </x:c>
      <x:c s="96" t="n">
        <x:v>13.71</x:v>
      </x:c>
      <x:c s="92" t="n">
        <x:v>707</x:v>
      </x:c>
      <x:c s="96" t="n">
        <x:v>66.82</x:v>
      </x:c>
      <x:c s="92" t="n">
        <x:v>3</x:v>
      </x:c>
      <x:c s="96" t="n">
        <x:v>0.28</x:v>
      </x:c>
      <x:c s="92" t="n">
        <x:v>67</x:v>
      </x:c>
      <x:c s="96" t="n">
        <x:v>6.33</x:v>
      </x:c>
      <x:c s="92" t="n">
        <x:v>53</x:v>
      </x:c>
      <x:c s="96" t="n">
        <x:v>5.01</x:v>
      </x:c>
      <x:c s="92" t="n">
        <x:v>48</x:v>
      </x:c>
      <x:c s="96" t="n">
        <x:v>4.54</x:v>
      </x:c>
      <x:c s="92" t="n">
        <x:v>1321</x:v>
      </x:c>
      <x:c s="96" t="n">
        <x:v>99.32</x:v>
      </x:c>
    </x:row>
    <x:row>
      <x:c/>
      <x:c s="86" t="str">
        <x:v>Kentucky</x:v>
      </x:c>
      <x:c s="90" t="n">
        <x:v>544</x:v>
      </x:c>
      <x:c s="90" t="n">
        <x:v>0</x:v>
      </x:c>
      <x:c s="94" t="n">
        <x:v>0</x:v>
      </x:c>
      <x:c s="90" t="n">
        <x:v>0</x:v>
      </x:c>
      <x:c s="94" t="n">
        <x:v>0</x:v>
      </x:c>
      <x:c s="90" t="n">
        <x:v>22</x:v>
      </x:c>
      <x:c s="94" t="n">
        <x:v>4.24</x:v>
      </x:c>
      <x:c s="90" t="n">
        <x:v>86</x:v>
      </x:c>
      <x:c s="94" t="n">
        <x:v>16.57</x:v>
      </x:c>
      <x:c s="90" t="n">
        <x:v>366</x:v>
      </x:c>
      <x:c s="94" t="n">
        <x:v>70.52</x:v>
      </x:c>
      <x:c s="90" t="n">
        <x:v>0</x:v>
      </x:c>
      <x:c s="94" t="n">
        <x:v>0</x:v>
      </x:c>
      <x:c s="90" t="n">
        <x:v>45</x:v>
      </x:c>
      <x:c s="94" t="n">
        <x:v>8.67</x:v>
      </x:c>
      <x:c s="90" t="n">
        <x:v>25</x:v>
      </x:c>
      <x:c s="94" t="n">
        <x:v>4.82</x:v>
      </x:c>
      <x:c s="90" t="n">
        <x:v>15</x:v>
      </x:c>
      <x:c s="94" t="n">
        <x:v>2.89</x:v>
      </x:c>
      <x:c s="90" t="n">
        <x:v>1188</x:v>
      </x:c>
      <x:c s="94" t="n">
        <x:v>87.68</x:v>
      </x:c>
    </x:row>
    <x:row>
      <x:c/>
      <x:c s="88" t="str">
        <x:v>Louisiana</x:v>
      </x:c>
      <x:c s="92" t="n">
        <x:v>2855</x:v>
      </x:c>
      <x:c s="92" t="n">
        <x:v>5</x:v>
      </x:c>
      <x:c s="96" t="n">
        <x:v>0.26</x:v>
      </x:c>
      <x:c s="92" t="n">
        <x:v>1</x:v>
      </x:c>
      <x:c s="96" t="str">
        <x:v>#</x:v>
      </x:c>
      <x:c s="92" t="n">
        <x:v>65</x:v>
      </x:c>
      <x:c s="96" t="n">
        <x:v>3.36</x:v>
      </x:c>
      <x:c s="92" t="n">
        <x:v>1185</x:v>
      </x:c>
      <x:c s="96" t="n">
        <x:v>61.24</x:v>
      </x:c>
      <x:c s="92" t="n">
        <x:v>609</x:v>
      </x:c>
      <x:c s="96" t="n">
        <x:v>31.47</x:v>
      </x:c>
      <x:c s="92" t="n">
        <x:v>0</x:v>
      </x:c>
      <x:c s="96" t="n">
        <x:v>0</x:v>
      </x:c>
      <x:c s="92" t="n">
        <x:v>70</x:v>
      </x:c>
      <x:c s="96" t="n">
        <x:v>3.62</x:v>
      </x:c>
      <x:c s="92" t="n">
        <x:v>920</x:v>
      </x:c>
      <x:c s="96" t="n">
        <x:v>47.55</x:v>
      </x:c>
      <x:c s="92" t="n">
        <x:v>18</x:v>
      </x:c>
      <x:c s="96" t="n">
        <x:v>0.93</x:v>
      </x:c>
      <x:c s="92" t="n">
        <x:v>1327</x:v>
      </x:c>
      <x:c s="96" t="n">
        <x:v>99.4</x:v>
      </x:c>
    </x:row>
    <x:row>
      <x:c/>
      <x:c s="86" t="str">
        <x:v>Maine</x:v>
      </x:c>
      <x:c s="90" t="n">
        <x:v>335</x:v>
      </x:c>
      <x:c s="90" t="n">
        <x:v>1</x:v>
      </x:c>
      <x:c s="94" t="n">
        <x:v>0.32</x:v>
      </x:c>
      <x:c s="90" t="n">
        <x:v>0</x:v>
      </x:c>
      <x:c s="94" t="n">
        <x:v>0</x:v>
      </x:c>
      <x:c s="90" t="n">
        <x:v>7</x:v>
      </x:c>
      <x:c s="94" t="n">
        <x:v>2.24</x:v>
      </x:c>
      <x:c s="90" t="n">
        <x:v>11</x:v>
      </x:c>
      <x:c s="94" t="n">
        <x:v>3.53</x:v>
      </x:c>
      <x:c s="90" t="n">
        <x:v>281</x:v>
      </x:c>
      <x:c s="94" t="n">
        <x:v>90.06</x:v>
      </x:c>
      <x:c s="90" t="n">
        <x:v>0</x:v>
      </x:c>
      <x:c s="94" t="n">
        <x:v>0</x:v>
      </x:c>
      <x:c s="90" t="n">
        <x:v>12</x:v>
      </x:c>
      <x:c s="94" t="n">
        <x:v>3.85</x:v>
      </x:c>
      <x:c s="90" t="n">
        <x:v>23</x:v>
      </x:c>
      <x:c s="94" t="n">
        <x:v>7.37</x:v>
      </x:c>
      <x:c s="90" t="n">
        <x:v>10</x:v>
      </x:c>
      <x:c s="94" t="n">
        <x:v>3.21</x:v>
      </x:c>
      <x:c s="90" t="n">
        <x:v>564</x:v>
      </x:c>
      <x:c s="94" t="n">
        <x:v>98.95</x:v>
      </x:c>
    </x:row>
    <x:row>
      <x:c/>
      <x:c s="88" t="str">
        <x:v>Maryland</x:v>
      </x:c>
      <x:c s="92" t="n">
        <x:v>78</x:v>
      </x:c>
      <x:c s="92" t="n">
        <x:v>0</x:v>
      </x:c>
      <x:c s="96" t="n">
        <x:v>0</x:v>
      </x:c>
      <x:c s="92" t="n">
        <x:v>1</x:v>
      </x:c>
      <x:c s="96" t="n">
        <x:v>1.47</x:v>
      </x:c>
      <x:c s="92" t="n">
        <x:v>2</x:v>
      </x:c>
      <x:c s="96" t="n">
        <x:v>2.94</x:v>
      </x:c>
      <x:c s="92" t="n">
        <x:v>21</x:v>
      </x:c>
      <x:c s="96" t="n">
        <x:v>30.88</x:v>
      </x:c>
      <x:c s="92" t="n">
        <x:v>38</x:v>
      </x:c>
      <x:c s="96" t="n">
        <x:v>55.88</x:v>
      </x:c>
      <x:c s="92" t="n">
        <x:v>0</x:v>
      </x:c>
      <x:c s="96" t="n">
        <x:v>0</x:v>
      </x:c>
      <x:c s="92" t="n">
        <x:v>6</x:v>
      </x:c>
      <x:c s="96" t="n">
        <x:v>8.82</x:v>
      </x:c>
      <x:c s="92" t="n">
        <x:v>10</x:v>
      </x:c>
      <x:c s="96" t="n">
        <x:v>14.71</x:v>
      </x:c>
      <x:c s="92" t="n">
        <x:v>1</x:v>
      </x:c>
      <x:c s="96" t="n">
        <x:v>1.47</x:v>
      </x:c>
      <x:c s="92" t="n">
        <x:v>664</x:v>
      </x:c>
      <x:c s="96" t="n">
        <x:v>47.33</x:v>
      </x:c>
    </x:row>
    <x:row>
      <x:c/>
      <x:c s="86" t="str">
        <x:v>Massachusetts</x:v>
      </x:c>
      <x:c s="90" t="n">
        <x:v>722</x:v>
      </x:c>
      <x:c s="90" t="n">
        <x:v>4</x:v>
      </x:c>
      <x:c s="94" t="n">
        <x:v>0.6</x:v>
      </x:c>
      <x:c s="90" t="n">
        <x:v>12</x:v>
      </x:c>
      <x:c s="94" t="n">
        <x:v>1.8</x:v>
      </x:c>
      <x:c s="90" t="n">
        <x:v>156</x:v>
      </x:c>
      <x:c s="94" t="n">
        <x:v>23.42</x:v>
      </x:c>
      <x:c s="90" t="n">
        <x:v>81</x:v>
      </x:c>
      <x:c s="94" t="n">
        <x:v>12.16</x:v>
      </x:c>
      <x:c s="90" t="n">
        <x:v>372</x:v>
      </x:c>
      <x:c s="94" t="n">
        <x:v>55.86</x:v>
      </x:c>
      <x:c s="90" t="n">
        <x:v>0</x:v>
      </x:c>
      <x:c s="94" t="n">
        <x:v>0</x:v>
      </x:c>
      <x:c s="90" t="n">
        <x:v>41</x:v>
      </x:c>
      <x:c s="94" t="n">
        <x:v>6.16</x:v>
      </x:c>
      <x:c s="90" t="n">
        <x:v>56</x:v>
      </x:c>
      <x:c s="94" t="n">
        <x:v>8.41</x:v>
      </x:c>
      <x:c s="90" t="n">
        <x:v>45</x:v>
      </x:c>
      <x:c s="94" t="n">
        <x:v>6.76</x:v>
      </x:c>
      <x:c s="90" t="n">
        <x:v>1790</x:v>
      </x:c>
      <x:c s="94" t="n">
        <x:v>99</x:v>
      </x:c>
    </x:row>
    <x:row>
      <x:c/>
      <x:c s="88" t="str">
        <x:v>Michigan</x:v>
      </x:c>
      <x:c s="92" t="n">
        <x:v>2738</x:v>
      </x:c>
      <x:c s="92" t="n">
        <x:v>38</x:v>
      </x:c>
      <x:c s="96" t="n">
        <x:v>1.51</x:v>
      </x:c>
      <x:c s="92" t="n">
        <x:v>12</x:v>
      </x:c>
      <x:c s="96" t="n">
        <x:v>0.48</x:v>
      </x:c>
      <x:c s="92" t="n">
        <x:v>157</x:v>
      </x:c>
      <x:c s="96" t="n">
        <x:v>6.24</x:v>
      </x:c>
      <x:c s="92" t="n">
        <x:v>314</x:v>
      </x:c>
      <x:c s="96" t="n">
        <x:v>12.47</x:v>
      </x:c>
      <x:c s="92" t="n">
        <x:v>1858</x:v>
      </x:c>
      <x:c s="96" t="n">
        <x:v>73.79</x:v>
      </x:c>
      <x:c s="92" t="n">
        <x:v>0</x:v>
      </x:c>
      <x:c s="96" t="n">
        <x:v>0</x:v>
      </x:c>
      <x:c s="92" t="n">
        <x:v>139</x:v>
      </x:c>
      <x:c s="96" t="n">
        <x:v>5.52</x:v>
      </x:c>
      <x:c s="92" t="n">
        <x:v>220</x:v>
      </x:c>
      <x:c s="96" t="n">
        <x:v>8.74</x:v>
      </x:c>
      <x:c s="92" t="n">
        <x:v>66</x:v>
      </x:c>
      <x:c s="96" t="n">
        <x:v>2.62</x:v>
      </x:c>
      <x:c s="92" t="n">
        <x:v>3364</x:v>
      </x:c>
      <x:c s="96" t="n">
        <x:v>98.88</x:v>
      </x:c>
    </x:row>
    <x:row>
      <x:c/>
      <x:c s="86" t="str">
        <x:v>Minnesota</x:v>
      </x:c>
      <x:c s="90" t="n">
        <x:v>681</x:v>
      </x:c>
      <x:c s="90" t="n">
        <x:v>39</x:v>
      </x:c>
      <x:c s="94" t="n">
        <x:v>5.84</x:v>
      </x:c>
      <x:c s="90" t="n">
        <x:v>2</x:v>
      </x:c>
      <x:c s="94" t="n">
        <x:v>0.3</x:v>
      </x:c>
      <x:c s="90" t="n">
        <x:v>53</x:v>
      </x:c>
      <x:c s="94" t="n">
        <x:v>7.93</x:v>
      </x:c>
      <x:c s="90" t="n">
        <x:v>116</x:v>
      </x:c>
      <x:c s="94" t="n">
        <x:v>17.37</x:v>
      </x:c>
      <x:c s="90" t="n">
        <x:v>393</x:v>
      </x:c>
      <x:c s="94" t="n">
        <x:v>58.83</x:v>
      </x:c>
      <x:c s="90" t="n">
        <x:v>0</x:v>
      </x:c>
      <x:c s="94" t="n">
        <x:v>0</x:v>
      </x:c>
      <x:c s="90" t="n">
        <x:v>65</x:v>
      </x:c>
      <x:c s="94" t="n">
        <x:v>9.73</x:v>
      </x:c>
      <x:c s="90" t="n">
        <x:v>13</x:v>
      </x:c>
      <x:c s="94" t="n">
        <x:v>1.95</x:v>
      </x:c>
      <x:c s="90" t="n">
        <x:v>22</x:v>
      </x:c>
      <x:c s="94" t="n">
        <x:v>3.29</x:v>
      </x:c>
      <x:c s="90" t="n">
        <x:v>2090</x:v>
      </x:c>
      <x:c s="94" t="n">
        <x:v>99.05</x:v>
      </x:c>
    </x:row>
    <x:row>
      <x:c/>
      <x:c s="88" t="str">
        <x:v>Mississippi</x:v>
      </x:c>
      <x:c s="92" t="n">
        <x:v>1370</x:v>
      </x:c>
      <x:c s="92" t="n">
        <x:v>3</x:v>
      </x:c>
      <x:c s="96" t="n">
        <x:v>0.23</x:v>
      </x:c>
      <x:c s="92" t="n">
        <x:v>0</x:v>
      </x:c>
      <x:c s="96" t="n">
        <x:v>0</x:v>
      </x:c>
      <x:c s="92" t="n">
        <x:v>40</x:v>
      </x:c>
      <x:c s="96" t="n">
        <x:v>3</x:v>
      </x:c>
      <x:c s="92" t="n">
        <x:v>780</x:v>
      </x:c>
      <x:c s="96" t="n">
        <x:v>58.51</x:v>
      </x:c>
      <x:c s="92" t="n">
        <x:v>475</x:v>
      </x:c>
      <x:c s="96" t="n">
        <x:v>35.63</x:v>
      </x:c>
      <x:c s="92" t="n">
        <x:v>0</x:v>
      </x:c>
      <x:c s="96" t="n">
        <x:v>0</x:v>
      </x:c>
      <x:c s="92" t="n">
        <x:v>35</x:v>
      </x:c>
      <x:c s="96" t="n">
        <x:v>2.63</x:v>
      </x:c>
      <x:c s="92" t="n">
        <x:v>37</x:v>
      </x:c>
      <x:c s="96" t="n">
        <x:v>2.78</x:v>
      </x:c>
      <x:c s="92" t="n">
        <x:v>24</x:v>
      </x:c>
      <x:c s="96" t="n">
        <x:v>1.8</x:v>
      </x:c>
      <x:c s="92" t="n">
        <x:v>903</x:v>
      </x:c>
      <x:c s="96" t="n">
        <x:v>99.67</x:v>
      </x:c>
    </x:row>
    <x:row>
      <x:c/>
      <x:c s="86" t="str">
        <x:v>Missouri</x:v>
      </x:c>
      <x:c s="90" t="n">
        <x:v>2497</x:v>
      </x:c>
      <x:c s="90" t="n">
        <x:v>3</x:v>
      </x:c>
      <x:c s="94" t="n">
        <x:v>0.13</x:v>
      </x:c>
      <x:c s="90" t="n">
        <x:v>6</x:v>
      </x:c>
      <x:c s="94" t="n">
        <x:v>0.26</x:v>
      </x:c>
      <x:c s="90" t="n">
        <x:v>83</x:v>
      </x:c>
      <x:c s="94" t="n">
        <x:v>3.58</x:v>
      </x:c>
      <x:c s="90" t="n">
        <x:v>353</x:v>
      </x:c>
      <x:c s="94" t="n">
        <x:v>15.22</x:v>
      </x:c>
      <x:c s="90" t="n">
        <x:v>1708</x:v>
      </x:c>
      <x:c s="94" t="n">
        <x:v>73.62</x:v>
      </x:c>
      <x:c s="90" t="n">
        <x:v>5</x:v>
      </x:c>
      <x:c s="94" t="n">
        <x:v>0.22</x:v>
      </x:c>
      <x:c s="90" t="n">
        <x:v>162</x:v>
      </x:c>
      <x:c s="94" t="n">
        <x:v>6.98</x:v>
      </x:c>
      <x:c s="90" t="n">
        <x:v>177</x:v>
      </x:c>
      <x:c s="94" t="n">
        <x:v>7.63</x:v>
      </x:c>
      <x:c s="90" t="n">
        <x:v>33</x:v>
      </x:c>
      <x:c s="94" t="n">
        <x:v>1.42</x:v>
      </x:c>
      <x:c s="90" t="n">
        <x:v>2219</x:v>
      </x:c>
      <x:c s="94" t="n">
        <x:v>97.41</x:v>
      </x:c>
    </x:row>
    <x:row>
      <x:c/>
      <x:c s="88" t="str">
        <x:v>Montana</x:v>
      </x:c>
      <x:c s="92" t="n">
        <x:v>283</x:v>
      </x:c>
      <x:c s="92" t="n">
        <x:v>39</x:v>
      </x:c>
      <x:c s="96" t="n">
        <x:v>14.77</x:v>
      </x:c>
      <x:c s="92" t="n">
        <x:v>0</x:v>
      </x:c>
      <x:c s="96" t="n">
        <x:v>0</x:v>
      </x:c>
      <x:c s="92" t="n">
        <x:v>18</x:v>
      </x:c>
      <x:c s="96" t="n">
        <x:v>6.82</x:v>
      </x:c>
      <x:c s="92" t="n">
        <x:v>0</x:v>
      </x:c>
      <x:c s="96" t="n">
        <x:v>0</x:v>
      </x:c>
      <x:c s="92" t="n">
        <x:v>196</x:v>
      </x:c>
      <x:c s="96" t="n">
        <x:v>74.24</x:v>
      </x:c>
      <x:c s="92" t="n">
        <x:v>0</x:v>
      </x:c>
      <x:c s="96" t="n">
        <x:v>0</x:v>
      </x:c>
      <x:c s="92" t="n">
        <x:v>11</x:v>
      </x:c>
      <x:c s="96" t="n">
        <x:v>4.17</x:v>
      </x:c>
      <x:c s="92" t="n">
        <x:v>19</x:v>
      </x:c>
      <x:c s="96" t="n">
        <x:v>7.2</x:v>
      </x:c>
      <x:c s="92" t="n">
        <x:v>5</x:v>
      </x:c>
      <x:c s="96" t="n">
        <x:v>1.89</x:v>
      </x:c>
      <x:c s="92" t="n">
        <x:v>813</x:v>
      </x:c>
      <x:c s="96" t="n">
        <x:v>98.55</x:v>
      </x:c>
    </x:row>
    <x:row>
      <x:c/>
      <x:c s="86" t="str">
        <x:v>Nebraska</x:v>
      </x:c>
      <x:c s="90" t="n">
        <x:v>1306</x:v>
      </x:c>
      <x:c s="90" t="n">
        <x:v>19</x:v>
      </x:c>
      <x:c s="94" t="n">
        <x:v>1.5</x:v>
      </x:c>
      <x:c s="90" t="n">
        <x:v>3</x:v>
      </x:c>
      <x:c s="94" t="n">
        <x:v>0.24</x:v>
      </x:c>
      <x:c s="90" t="n">
        <x:v>213</x:v>
      </x:c>
      <x:c s="94" t="n">
        <x:v>16.85</x:v>
      </x:c>
      <x:c s="90" t="n">
        <x:v>225</x:v>
      </x:c>
      <x:c s="94" t="n">
        <x:v>17.8</x:v>
      </x:c>
      <x:c s="90" t="n">
        <x:v>670</x:v>
      </x:c>
      <x:c s="94" t="n">
        <x:v>53.01</x:v>
      </x:c>
      <x:c s="90" t="n">
        <x:v>1</x:v>
      </x:c>
      <x:c s="94" t="str">
        <x:v>#</x:v>
      </x:c>
      <x:c s="90" t="n">
        <x:v>133</x:v>
      </x:c>
      <x:c s="94" t="n">
        <x:v>10.52</x:v>
      </x:c>
      <x:c s="90" t="n">
        <x:v>42</x:v>
      </x:c>
      <x:c s="94" t="n">
        <x:v>3.32</x:v>
      </x:c>
      <x:c s="90" t="n">
        <x:v>28</x:v>
      </x:c>
      <x:c s="94" t="n">
        <x:v>2.22</x:v>
      </x:c>
      <x:c s="90" t="n">
        <x:v>983</x:v>
      </x:c>
      <x:c s="94" t="n">
        <x:v>99.7</x:v>
      </x:c>
    </x:row>
    <x:row>
      <x:c/>
      <x:c s="88" t="str">
        <x:v>Nevada</x:v>
      </x:c>
      <x:c s="92" t="n">
        <x:v>154</x:v>
      </x:c>
      <x:c s="92" t="n">
        <x:v>3</x:v>
      </x:c>
      <x:c s="96" t="n">
        <x:v>1.99</x:v>
      </x:c>
      <x:c s="92" t="n">
        <x:v>0</x:v>
      </x:c>
      <x:c s="96" t="n">
        <x:v>0</x:v>
      </x:c>
      <x:c s="92" t="n">
        <x:v>58</x:v>
      </x:c>
      <x:c s="96" t="n">
        <x:v>38.41</x:v>
      </x:c>
      <x:c s="92" t="n">
        <x:v>4</x:v>
      </x:c>
      <x:c s="96" t="n">
        <x:v>2.65</x:v>
      </x:c>
      <x:c s="92" t="n">
        <x:v>75</x:v>
      </x:c>
      <x:c s="96" t="n">
        <x:v>49.67</x:v>
      </x:c>
      <x:c s="92" t="n">
        <x:v>1</x:v>
      </x:c>
      <x:c s="96" t="n">
        <x:v>0.66</x:v>
      </x:c>
      <x:c s="92" t="n">
        <x:v>10</x:v>
      </x:c>
      <x:c s="96" t="n">
        <x:v>6.62</x:v>
      </x:c>
      <x:c s="92" t="n">
        <x:v>3</x:v>
      </x:c>
      <x:c s="96" t="n">
        <x:v>1.99</x:v>
      </x:c>
      <x:c s="92" t="n">
        <x:v>25</x:v>
      </x:c>
      <x:c s="96" t="n">
        <x:v>16.56</x:v>
      </x:c>
      <x:c s="92" t="n">
        <x:v>350</x:v>
      </x:c>
      <x:c s="96" t="n">
        <x:v>48.54</x:v>
      </x:c>
    </x:row>
    <x:row>
      <x:c/>
      <x:c s="86" t="str">
        <x:v>New Hampshire</x:v>
      </x:c>
      <x:c s="90" t="n">
        <x:v>550</x:v>
      </x:c>
      <x:c s="90" t="n">
        <x:v>1</x:v>
      </x:c>
      <x:c s="94" t="n">
        <x:v>0.21</x:v>
      </x:c>
      <x:c s="90" t="n">
        <x:v>1</x:v>
      </x:c>
      <x:c s="94" t="n">
        <x:v>0.21</x:v>
      </x:c>
      <x:c s="90" t="n">
        <x:v>54</x:v>
      </x:c>
      <x:c s="94" t="n">
        <x:v>11.49</x:v>
      </x:c>
      <x:c s="90" t="n">
        <x:v>16</x:v>
      </x:c>
      <x:c s="94" t="n">
        <x:v>3.4</x:v>
      </x:c>
      <x:c s="90" t="n">
        <x:v>382</x:v>
      </x:c>
      <x:c s="94" t="n">
        <x:v>81.28</x:v>
      </x:c>
      <x:c s="90" t="n">
        <x:v>0</x:v>
      </x:c>
      <x:c s="94" t="n">
        <x:v>0</x:v>
      </x:c>
      <x:c s="90" t="n">
        <x:v>16</x:v>
      </x:c>
      <x:c s="94" t="n">
        <x:v>3.4</x:v>
      </x:c>
      <x:c s="90" t="n">
        <x:v>80</x:v>
      </x:c>
      <x:c s="94" t="n">
        <x:v>17.02</x:v>
      </x:c>
      <x:c s="90" t="n">
        <x:v>14</x:v>
      </x:c>
      <x:c s="94" t="n">
        <x:v>2.98</x:v>
      </x:c>
      <x:c s="90" t="n">
        <x:v>480</x:v>
      </x:c>
      <x:c s="94" t="n">
        <x:v>99.38</x:v>
      </x:c>
    </x:row>
    <x:row>
      <x:c/>
      <x:c s="88" t="str">
        <x:v>New Jersey</x:v>
      </x:c>
      <x:c s="92" t="n">
        <x:v>466</x:v>
      </x:c>
      <x:c s="92" t="n">
        <x:v>1</x:v>
      </x:c>
      <x:c s="96" t="n">
        <x:v>0.23</x:v>
      </x:c>
      <x:c s="92" t="n">
        <x:v>2</x:v>
      </x:c>
      <x:c s="96" t="n">
        <x:v>0.47</x:v>
      </x:c>
      <x:c s="92" t="n">
        <x:v>117</x:v>
      </x:c>
      <x:c s="96" t="n">
        <x:v>27.27</x:v>
      </x:c>
      <x:c s="92" t="n">
        <x:v>112</x:v>
      </x:c>
      <x:c s="96" t="n">
        <x:v>26.11</x:v>
      </x:c>
      <x:c s="92" t="n">
        <x:v>179</x:v>
      </x:c>
      <x:c s="96" t="n">
        <x:v>41.72</x:v>
      </x:c>
      <x:c s="92" t="n">
        <x:v>1</x:v>
      </x:c>
      <x:c s="96" t="n">
        <x:v>0.23</x:v>
      </x:c>
      <x:c s="92" t="n">
        <x:v>17</x:v>
      </x:c>
      <x:c s="96" t="n">
        <x:v>3.96</x:v>
      </x:c>
      <x:c s="92" t="n">
        <x:v>37</x:v>
      </x:c>
      <x:c s="96" t="n">
        <x:v>8.62</x:v>
      </x:c>
      <x:c s="92" t="n">
        <x:v>13</x:v>
      </x:c>
      <x:c s="96" t="n">
        <x:v>3.03</x:v>
      </x:c>
      <x:c s="92" t="n">
        <x:v>2487</x:v>
      </x:c>
      <x:c s="96" t="n">
        <x:v>99.76</x:v>
      </x:c>
    </x:row>
    <x:row>
      <x:c/>
      <x:c s="86" t="str">
        <x:v>New Mexico</x:v>
      </x:c>
      <x:c s="90" t="n">
        <x:v>62</x:v>
      </x:c>
      <x:c s="90" t="n">
        <x:v>5</x:v>
      </x:c>
      <x:c s="94" t="n">
        <x:v>8.33</x:v>
      </x:c>
      <x:c s="90" t="n">
        <x:v>0</x:v>
      </x:c>
      <x:c s="94" t="n">
        <x:v>0</x:v>
      </x:c>
      <x:c s="90" t="n">
        <x:v>39</x:v>
      </x:c>
      <x:c s="94" t="n">
        <x:v>65</x:v>
      </x:c>
      <x:c s="90" t="n">
        <x:v>6</x:v>
      </x:c>
      <x:c s="94" t="n">
        <x:v>10</x:v>
      </x:c>
      <x:c s="90" t="n">
        <x:v>9</x:v>
      </x:c>
      <x:c s="94" t="n">
        <x:v>15</x:v>
      </x:c>
      <x:c s="90" t="n">
        <x:v>1</x:v>
      </x:c>
      <x:c s="94" t="n">
        <x:v>1.67</x:v>
      </x:c>
      <x:c s="90" t="n">
        <x:v>0</x:v>
      </x:c>
      <x:c s="94" t="n">
        <x:v>0</x:v>
      </x:c>
      <x:c s="90" t="n">
        <x:v>2</x:v>
      </x:c>
      <x:c s="94" t="n">
        <x:v>3.33</x:v>
      </x:c>
      <x:c s="90" t="n">
        <x:v>14</x:v>
      </x:c>
      <x:c s="94" t="n">
        <x:v>23.33</x:v>
      </x:c>
      <x:c s="90" t="n">
        <x:v>703</x:v>
      </x:c>
      <x:c s="94" t="n">
        <x:v>81.55</x:v>
      </x:c>
    </x:row>
    <x:row>
      <x:c/>
      <x:c s="88" t="str">
        <x:v>New York</x:v>
      </x:c>
      <x:c s="92" t="n">
        <x:v>2579</x:v>
      </x:c>
      <x:c s="92" t="n">
        <x:v>14</x:v>
      </x:c>
      <x:c s="96" t="n">
        <x:v>0.59</x:v>
      </x:c>
      <x:c s="92" t="n">
        <x:v>21</x:v>
      </x:c>
      <x:c s="96" t="n">
        <x:v>0.89</x:v>
      </x:c>
      <x:c s="92" t="n">
        <x:v>300</x:v>
      </x:c>
      <x:c s="96" t="n">
        <x:v>12.7</x:v>
      </x:c>
      <x:c s="92" t="n">
        <x:v>389</x:v>
      </x:c>
      <x:c s="96" t="n">
        <x:v>16.46</x:v>
      </x:c>
      <x:c s="92" t="n">
        <x:v>1533</x:v>
      </x:c>
      <x:c s="96" t="n">
        <x:v>64.88</x:v>
      </x:c>
      <x:c s="92" t="n">
        <x:v>0</x:v>
      </x:c>
      <x:c s="96" t="n">
        <x:v>0</x:v>
      </x:c>
      <x:c s="92" t="n">
        <x:v>106</x:v>
      </x:c>
      <x:c s="96" t="n">
        <x:v>4.49</x:v>
      </x:c>
      <x:c s="92" t="n">
        <x:v>216</x:v>
      </x:c>
      <x:c s="96" t="n">
        <x:v>9.14</x:v>
      </x:c>
      <x:c s="92" t="n">
        <x:v>51</x:v>
      </x:c>
      <x:c s="96" t="n">
        <x:v>2.16</x:v>
      </x:c>
      <x:c s="92" t="n">
        <x:v>3268</x:v>
      </x:c>
      <x:c s="96" t="n">
        <x:v>67.01</x:v>
      </x:c>
    </x:row>
    <x:row>
      <x:c/>
      <x:c s="86" t="str">
        <x:v>North Carolina</x:v>
      </x:c>
      <x:c s="90" t="n">
        <x:v>1099</x:v>
      </x:c>
      <x:c s="90" t="n">
        <x:v>5</x:v>
      </x:c>
      <x:c s="94" t="n">
        <x:v>0.49</x:v>
      </x:c>
      <x:c s="90" t="n">
        <x:v>1</x:v>
      </x:c>
      <x:c s="94" t="str">
        <x:v>#</x:v>
      </x:c>
      <x:c s="90" t="n">
        <x:v>108</x:v>
      </x:c>
      <x:c s="94" t="n">
        <x:v>10.63</x:v>
      </x:c>
      <x:c s="90" t="n">
        <x:v>335</x:v>
      </x:c>
      <x:c s="94" t="n">
        <x:v>32.97</x:v>
      </x:c>
      <x:c s="90" t="n">
        <x:v>477</x:v>
      </x:c>
      <x:c s="94" t="n">
        <x:v>46.95</x:v>
      </x:c>
      <x:c s="90" t="n">
        <x:v>0</x:v>
      </x:c>
      <x:c s="94" t="n">
        <x:v>0</x:v>
      </x:c>
      <x:c s="90" t="n">
        <x:v>90</x:v>
      </x:c>
      <x:c s="94" t="n">
        <x:v>8.86</x:v>
      </x:c>
      <x:c s="90" t="n">
        <x:v>83</x:v>
      </x:c>
      <x:c s="94" t="n">
        <x:v>8.17</x:v>
      </x:c>
      <x:c s="90" t="n">
        <x:v>58</x:v>
      </x:c>
      <x:c s="94" t="n">
        <x:v>5.71</x:v>
      </x:c>
      <x:c s="90" t="n">
        <x:v>2314</x:v>
      </x:c>
      <x:c s="94" t="n">
        <x:v>86.18</x:v>
      </x:c>
    </x:row>
    <x:row>
      <x:c/>
      <x:c s="88" t="str">
        <x:v>North Dakota</x:v>
      </x:c>
      <x:c s="92" t="n">
        <x:v>422</x:v>
      </x:c>
      <x:c s="92" t="n">
        <x:v>72</x:v>
      </x:c>
      <x:c s="96" t="n">
        <x:v>18.75</x:v>
      </x:c>
      <x:c s="92" t="n">
        <x:v>5</x:v>
      </x:c>
      <x:c s="96" t="n">
        <x:v>1.3</x:v>
      </x:c>
      <x:c s="92" t="n">
        <x:v>21</x:v>
      </x:c>
      <x:c s="96" t="n">
        <x:v>5.47</x:v>
      </x:c>
      <x:c s="92" t="n">
        <x:v>55</x:v>
      </x:c>
      <x:c s="96" t="n">
        <x:v>14.32</x:v>
      </x:c>
      <x:c s="92" t="n">
        <x:v>220</x:v>
      </x:c>
      <x:c s="96" t="n">
        <x:v>57.29</x:v>
      </x:c>
      <x:c s="92" t="n">
        <x:v>2</x:v>
      </x:c>
      <x:c s="96" t="n">
        <x:v>0.52</x:v>
      </x:c>
      <x:c s="92" t="n">
        <x:v>9</x:v>
      </x:c>
      <x:c s="96" t="n">
        <x:v>2.34</x:v>
      </x:c>
      <x:c s="92" t="n">
        <x:v>38</x:v>
      </x:c>
      <x:c s="96" t="n">
        <x:v>9.9</x:v>
      </x:c>
      <x:c s="92" t="n">
        <x:v>33</x:v>
      </x:c>
      <x:c s="96" t="n">
        <x:v>8.59</x:v>
      </x:c>
      <x:c s="92" t="n">
        <x:v>475</x:v>
      </x:c>
      <x:c s="96" t="n">
        <x:v>99.37</x:v>
      </x:c>
    </x:row>
    <x:row>
      <x:c/>
      <x:c s="86" t="str">
        <x:v>Ohio</x:v>
      </x:c>
      <x:c s="90" t="n">
        <x:v>3493</x:v>
      </x:c>
      <x:c s="90" t="n">
        <x:v>3</x:v>
      </x:c>
      <x:c s="94" t="str">
        <x:v>#</x:v>
      </x:c>
      <x:c s="90" t="n">
        <x:v>5</x:v>
      </x:c>
      <x:c s="94" t="n">
        <x:v>0.16</x:v>
      </x:c>
      <x:c s="90" t="n">
        <x:v>150</x:v>
      </x:c>
      <x:c s="94" t="n">
        <x:v>4.93</x:v>
      </x:c>
      <x:c s="90" t="n">
        <x:v>633</x:v>
      </x:c>
      <x:c s="94" t="n">
        <x:v>20.82</x:v>
      </x:c>
      <x:c s="90" t="n">
        <x:v>1997</x:v>
      </x:c>
      <x:c s="94" t="n">
        <x:v>65.67</x:v>
      </x:c>
      <x:c s="90" t="n">
        <x:v>1</x:v>
      </x:c>
      <x:c s="94" t="str">
        <x:v>#</x:v>
      </x:c>
      <x:c s="90" t="n">
        <x:v>252</x:v>
      </x:c>
      <x:c s="94" t="n">
        <x:v>8.29</x:v>
      </x:c>
      <x:c s="90" t="n">
        <x:v>452</x:v>
      </x:c>
      <x:c s="94" t="n">
        <x:v>14.86</x:v>
      </x:c>
      <x:c s="90" t="n">
        <x:v>60</x:v>
      </x:c>
      <x:c s="94" t="n">
        <x:v>1.97</x:v>
      </x:c>
      <x:c s="90" t="n">
        <x:v>3390</x:v>
      </x:c>
      <x:c s="94" t="n">
        <x:v>98.6</x:v>
      </x:c>
    </x:row>
    <x:row>
      <x:c/>
      <x:c s="88" t="str">
        <x:v>Oklahoma</x:v>
      </x:c>
      <x:c s="92" t="n">
        <x:v>1296</x:v>
      </x:c>
      <x:c s="92" t="n">
        <x:v>171</x:v>
      </x:c>
      <x:c s="96" t="n">
        <x:v>14.43</x:v>
      </x:c>
      <x:c s="92" t="n">
        <x:v>6</x:v>
      </x:c>
      <x:c s="96" t="n">
        <x:v>0.51</x:v>
      </x:c>
      <x:c s="92" t="n">
        <x:v>106</x:v>
      </x:c>
      <x:c s="96" t="n">
        <x:v>8.95</x:v>
      </x:c>
      <x:c s="92" t="n">
        <x:v>232</x:v>
      </x:c>
      <x:c s="96" t="n">
        <x:v>19.58</x:v>
      </x:c>
      <x:c s="92" t="n">
        <x:v>537</x:v>
      </x:c>
      <x:c s="96" t="n">
        <x:v>45.32</x:v>
      </x:c>
      <x:c s="92" t="n">
        <x:v>1</x:v>
      </x:c>
      <x:c s="96" t="str">
        <x:v>#</x:v>
      </x:c>
      <x:c s="92" t="n">
        <x:v>132</x:v>
      </x:c>
      <x:c s="96" t="n">
        <x:v>11.14</x:v>
      </x:c>
      <x:c s="92" t="n">
        <x:v>111</x:v>
      </x:c>
      <x:c s="96" t="n">
        <x:v>9.37</x:v>
      </x:c>
      <x:c s="92" t="n">
        <x:v>73</x:v>
      </x:c>
      <x:c s="96" t="n">
        <x:v>6.16</x:v>
      </x:c>
      <x:c s="92" t="n">
        <x:v>1759</x:v>
      </x:c>
      <x:c s="96" t="n">
        <x:v>97.78</x:v>
      </x:c>
    </x:row>
    <x:row>
      <x:c/>
      <x:c s="86" t="str">
        <x:v>Oregon</x:v>
      </x:c>
      <x:c s="90" t="n">
        <x:v>172</x:v>
      </x:c>
      <x:c s="90" t="n">
        <x:v>5</x:v>
      </x:c>
      <x:c s="94" t="n">
        <x:v>3.18</x:v>
      </x:c>
      <x:c s="90" t="n">
        <x:v>0</x:v>
      </x:c>
      <x:c s="94" t="n">
        <x:v>0</x:v>
      </x:c>
      <x:c s="90" t="n">
        <x:v>19</x:v>
      </x:c>
      <x:c s="94" t="n">
        <x:v>12.1</x:v>
      </x:c>
      <x:c s="90" t="n">
        <x:v>1</x:v>
      </x:c>
      <x:c s="94" t="n">
        <x:v>0.64</x:v>
      </x:c>
      <x:c s="90" t="n">
        <x:v>122</x:v>
      </x:c>
      <x:c s="94" t="n">
        <x:v>77.71</x:v>
      </x:c>
      <x:c s="90" t="n">
        <x:v>0</x:v>
      </x:c>
      <x:c s="94" t="n">
        <x:v>0</x:v>
      </x:c>
      <x:c s="90" t="n">
        <x:v>10</x:v>
      </x:c>
      <x:c s="94" t="n">
        <x:v>6.37</x:v>
      </x:c>
      <x:c s="90" t="n">
        <x:v>15</x:v>
      </x:c>
      <x:c s="94" t="n">
        <x:v>9.55</x:v>
      </x:c>
      <x:c s="90" t="n">
        <x:v>6</x:v>
      </x:c>
      <x:c s="94" t="n">
        <x:v>3.82</x:v>
      </x:c>
      <x:c s="90" t="n">
        <x:v>1292</x:v>
      </x:c>
      <x:c s="94" t="n">
        <x:v>99.16</x:v>
      </x:c>
    </x:row>
    <x:row>
      <x:c/>
      <x:c s="88" t="str">
        <x:v>Pennsylvania</x:v>
      </x:c>
      <x:c s="92" t="n">
        <x:v>2167</x:v>
      </x:c>
      <x:c s="92" t="n">
        <x:v>9</x:v>
      </x:c>
      <x:c s="96" t="n">
        <x:v>0.44</x:v>
      </x:c>
      <x:c s="92" t="n">
        <x:v>8</x:v>
      </x:c>
      <x:c s="96" t="n">
        <x:v>0.39</x:v>
      </x:c>
      <x:c s="92" t="n">
        <x:v>209</x:v>
      </x:c>
      <x:c s="96" t="n">
        <x:v>10.13</x:v>
      </x:c>
      <x:c s="92" t="n">
        <x:v>393</x:v>
      </x:c>
      <x:c s="96" t="n">
        <x:v>19.04</x:v>
      </x:c>
      <x:c s="92" t="n">
        <x:v>1294</x:v>
      </x:c>
      <x:c s="96" t="n">
        <x:v>62.69</x:v>
      </x:c>
      <x:c s="92" t="n">
        <x:v>1</x:v>
      </x:c>
      <x:c s="96" t="str">
        <x:v>#</x:v>
      </x:c>
      <x:c s="92" t="n">
        <x:v>150</x:v>
      </x:c>
      <x:c s="96" t="n">
        <x:v>7.27</x:v>
      </x:c>
      <x:c s="92" t="n">
        <x:v>103</x:v>
      </x:c>
      <x:c s="96" t="n">
        <x:v>4.99</x:v>
      </x:c>
      <x:c s="92" t="n">
        <x:v>40</x:v>
      </x:c>
      <x:c s="96" t="n">
        <x:v>1.94</x:v>
      </x:c>
      <x:c s="92" t="n">
        <x:v>2692</x:v>
      </x:c>
      <x:c s="96" t="n">
        <x:v>91.41</x:v>
      </x:c>
    </x:row>
    <x:row>
      <x:c/>
      <x:c s="86" t="str">
        <x:v>Puerto Rico</x:v>
      </x:c>
      <x:c s="90"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row>
    <x:row>
      <x:c/>
      <x:c s="88" t="str">
        <x:v>Rhode Island</x:v>
      </x:c>
      <x:c s="92" t="n">
        <x:v>108</x:v>
      </x:c>
      <x:c s="92" t="n">
        <x:v>2</x:v>
      </x:c>
      <x:c s="96" t="n">
        <x:v>2.38</x:v>
      </x:c>
      <x:c s="92" t="n">
        <x:v>0</x:v>
      </x:c>
      <x:c s="96" t="n">
        <x:v>0</x:v>
      </x:c>
      <x:c s="92" t="n">
        <x:v>15</x:v>
      </x:c>
      <x:c s="96" t="n">
        <x:v>17.86</x:v>
      </x:c>
      <x:c s="92" t="n">
        <x:v>9</x:v>
      </x:c>
      <x:c s="96" t="n">
        <x:v>10.71</x:v>
      </x:c>
      <x:c s="92" t="n">
        <x:v>50</x:v>
      </x:c>
      <x:c s="96" t="n">
        <x:v>59.52</x:v>
      </x:c>
      <x:c s="92" t="n">
        <x:v>0</x:v>
      </x:c>
      <x:c s="96" t="n">
        <x:v>0</x:v>
      </x:c>
      <x:c s="92" t="n">
        <x:v>8</x:v>
      </x:c>
      <x:c s="96" t="n">
        <x:v>9.52</x:v>
      </x:c>
      <x:c s="92" t="n">
        <x:v>24</x:v>
      </x:c>
      <x:c s="96" t="n">
        <x:v>28.57</x:v>
      </x:c>
      <x:c s="92" t="n">
        <x:v>3</x:v>
      </x:c>
      <x:c s="96" t="n">
        <x:v>3.57</x:v>
      </x:c>
      <x:c s="92" t="n">
        <x:v>297</x:v>
      </x:c>
      <x:c s="96" t="n">
        <x:v>100</x:v>
      </x:c>
    </x:row>
    <x:row>
      <x:c/>
      <x:c s="86" t="str">
        <x:v>South Carolina</x:v>
      </x:c>
      <x:c s="90" t="n">
        <x:v>3675</x:v>
      </x:c>
      <x:c s="90" t="n">
        <x:v>11</x:v>
      </x:c>
      <x:c s="94" t="n">
        <x:v>0.34</x:v>
      </x:c>
      <x:c s="90" t="n">
        <x:v>1</x:v>
      </x:c>
      <x:c s="94" t="str">
        <x:v>#</x:v>
      </x:c>
      <x:c s="90" t="n">
        <x:v>201</x:v>
      </x:c>
      <x:c s="94" t="n">
        <x:v>6.26</x:v>
      </x:c>
      <x:c s="90" t="n">
        <x:v>1576</x:v>
      </x:c>
      <x:c s="94" t="n">
        <x:v>49.07</x:v>
      </x:c>
      <x:c s="90" t="n">
        <x:v>1236</x:v>
      </x:c>
      <x:c s="94" t="n">
        <x:v>38.48</x:v>
      </x:c>
      <x:c s="90" t="n">
        <x:v>1</x:v>
      </x:c>
      <x:c s="94" t="str">
        <x:v>#</x:v>
      </x:c>
      <x:c s="90" t="n">
        <x:v>186</x:v>
      </x:c>
      <x:c s="94" t="n">
        <x:v>5.79</x:v>
      </x:c>
      <x:c s="90" t="n">
        <x:v>463</x:v>
      </x:c>
      <x:c s="94" t="n">
        <x:v>14.41</x:v>
      </x:c>
      <x:c s="90" t="n">
        <x:v>148</x:v>
      </x:c>
      <x:c s="94" t="n">
        <x:v>4.61</x:v>
      </x:c>
      <x:c s="90" t="n">
        <x:v>1234</x:v>
      </x:c>
      <x:c s="94" t="n">
        <x:v>100</x:v>
      </x:c>
    </x:row>
    <x:row>
      <x:c/>
      <x:c s="88" t="str">
        <x:v>South Dakota</x:v>
      </x:c>
      <x:c s="92" t="n">
        <x:v>449</x:v>
      </x:c>
      <x:c s="92" t="n">
        <x:v>72</x:v>
      </x:c>
      <x:c s="96" t="n">
        <x:v>16.25</x:v>
      </x:c>
      <x:c s="92" t="n">
        <x:v>1</x:v>
      </x:c>
      <x:c s="96" t="n">
        <x:v>0.23</x:v>
      </x:c>
      <x:c s="92" t="n">
        <x:v>51</x:v>
      </x:c>
      <x:c s="96" t="n">
        <x:v>11.51</x:v>
      </x:c>
      <x:c s="92" t="n">
        <x:v>53</x:v>
      </x:c>
      <x:c s="96" t="n">
        <x:v>11.96</x:v>
      </x:c>
      <x:c s="92" t="n">
        <x:v>217</x:v>
      </x:c>
      <x:c s="96" t="n">
        <x:v>48.98</x:v>
      </x:c>
      <x:c s="92" t="n">
        <x:v>0</x:v>
      </x:c>
      <x:c s="96" t="n">
        <x:v>0</x:v>
      </x:c>
      <x:c s="92" t="n">
        <x:v>49</x:v>
      </x:c>
      <x:c s="96" t="n">
        <x:v>11.06</x:v>
      </x:c>
      <x:c s="92" t="n">
        <x:v>6</x:v>
      </x:c>
      <x:c s="96" t="n">
        <x:v>1.35</x:v>
      </x:c>
      <x:c s="92" t="n">
        <x:v>26</x:v>
      </x:c>
      <x:c s="96" t="n">
        <x:v>5.87</x:v>
      </x:c>
      <x:c s="92" t="n">
        <x:v>684</x:v>
      </x:c>
      <x:c s="96" t="n">
        <x:v>98.99</x:v>
      </x:c>
    </x:row>
    <x:row>
      <x:c/>
      <x:c s="86" t="str">
        <x:v>Tennessee</x:v>
      </x:c>
      <x:c s="90" t="n">
        <x:v>1262</x:v>
      </x:c>
      <x:c s="90" t="n">
        <x:v>3</x:v>
      </x:c>
      <x:c s="94" t="n">
        <x:v>0.26</x:v>
      </x:c>
      <x:c s="90" t="n">
        <x:v>2</x:v>
      </x:c>
      <x:c s="94" t="n">
        <x:v>0.17</x:v>
      </x:c>
      <x:c s="90" t="n">
        <x:v>55</x:v>
      </x:c>
      <x:c s="94" t="n">
        <x:v>4.68</x:v>
      </x:c>
      <x:c s="90" t="n">
        <x:v>352</x:v>
      </x:c>
      <x:c s="94" t="n">
        <x:v>29.98</x:v>
      </x:c>
      <x:c s="90" t="n">
        <x:v>725</x:v>
      </x:c>
      <x:c s="94" t="n">
        <x:v>61.75</x:v>
      </x:c>
      <x:c s="90" t="n">
        <x:v>0</x:v>
      </x:c>
      <x:c s="94" t="n">
        <x:v>0</x:v>
      </x:c>
      <x:c s="90" t="n">
        <x:v>37</x:v>
      </x:c>
      <x:c s="94" t="n">
        <x:v>3.15</x:v>
      </x:c>
      <x:c s="90" t="n">
        <x:v>88</x:v>
      </x:c>
      <x:c s="94" t="n">
        <x:v>7.5</x:v>
      </x:c>
      <x:c s="90" t="n">
        <x:v>31</x:v>
      </x:c>
      <x:c s="94" t="n">
        <x:v>2.64</x:v>
      </x:c>
      <x:c s="90" t="n">
        <x:v>1447</x:v>
      </x:c>
      <x:c s="94" t="n">
        <x:v>79.72</x:v>
      </x:c>
    </x:row>
    <x:row>
      <x:c/>
      <x:c s="88" t="str">
        <x:v>Texas</x:v>
      </x:c>
      <x:c s="92" t="n">
        <x:v>7831</x:v>
      </x:c>
      <x:c s="92" t="n">
        <x:v>21</x:v>
      </x:c>
      <x:c s="96" t="n">
        <x:v>0.37</x:v>
      </x:c>
      <x:c s="92" t="n">
        <x:v>21</x:v>
      </x:c>
      <x:c s="96" t="n">
        <x:v>0.37</x:v>
      </x:c>
      <x:c s="92" t="n">
        <x:v>1958</x:v>
      </x:c>
      <x:c s="96" t="n">
        <x:v>34.48</x:v>
      </x:c>
      <x:c s="92" t="n">
        <x:v>1794</x:v>
      </x:c>
      <x:c s="96" t="n">
        <x:v>31.59</x:v>
      </x:c>
      <x:c s="92" t="n">
        <x:v>1678</x:v>
      </x:c>
      <x:c s="96" t="n">
        <x:v>29.55</x:v>
      </x:c>
      <x:c s="92" t="n">
        <x:v>3</x:v>
      </x:c>
      <x:c s="96" t="str">
        <x:v>#</x:v>
      </x:c>
      <x:c s="92" t="n">
        <x:v>204</x:v>
      </x:c>
      <x:c s="96" t="n">
        <x:v>3.59</x:v>
      </x:c>
      <x:c s="92" t="n">
        <x:v>2152</x:v>
      </x:c>
      <x:c s="96" t="n">
        <x:v>37.89</x:v>
      </x:c>
      <x:c s="92" t="n">
        <x:v>611</x:v>
      </x:c>
      <x:c s="96" t="n">
        <x:v>10.76</x:v>
      </x:c>
      <x:c s="92" t="n">
        <x:v>8110</x:v>
      </x:c>
      <x:c s="96" t="n">
        <x:v>93.49</x:v>
      </x:c>
    </x:row>
    <x:row>
      <x:c/>
      <x:c s="86" t="str">
        <x:v>Utah</x:v>
      </x:c>
      <x:c s="90" t="n">
        <x:v>893</x:v>
      </x:c>
      <x:c s="90" t="n">
        <x:v>8</x:v>
      </x:c>
      <x:c s="94" t="n">
        <x:v>0.94</x:v>
      </x:c>
      <x:c s="90" t="n">
        <x:v>7</x:v>
      </x:c>
      <x:c s="94" t="n">
        <x:v>0.83</x:v>
      </x:c>
      <x:c s="90" t="n">
        <x:v>222</x:v>
      </x:c>
      <x:c s="94" t="n">
        <x:v>26.18</x:v>
      </x:c>
      <x:c s="90" t="n">
        <x:v>34</x:v>
      </x:c>
      <x:c s="94" t="n">
        <x:v>4.01</x:v>
      </x:c>
      <x:c s="90" t="n">
        <x:v>542</x:v>
      </x:c>
      <x:c s="94" t="n">
        <x:v>63.92</x:v>
      </x:c>
      <x:c s="90" t="n">
        <x:v>4</x:v>
      </x:c>
      <x:c s="94" t="n">
        <x:v>0.47</x:v>
      </x:c>
      <x:c s="90" t="n">
        <x:v>31</x:v>
      </x:c>
      <x:c s="94" t="n">
        <x:v>3.66</x:v>
      </x:c>
      <x:c s="90" t="n">
        <x:v>45</x:v>
      </x:c>
      <x:c s="94" t="n">
        <x:v>5.31</x:v>
      </x:c>
      <x:c s="90" t="n">
        <x:v>125</x:v>
      </x:c>
      <x:c s="94" t="n">
        <x:v>14.74</x:v>
      </x:c>
      <x:c s="90" t="n">
        <x:v>1020</x:v>
      </x:c>
      <x:c s="94" t="n">
        <x:v>99.71</x:v>
      </x:c>
    </x:row>
    <x:row>
      <x:c/>
      <x:c s="88" t="str">
        <x:v>Vermont</x:v>
      </x:c>
      <x:c s="92" t="n">
        <x:v>156</x:v>
      </x:c>
      <x:c s="92" t="n">
        <x:v>0</x:v>
      </x:c>
      <x:c s="96" t="n">
        <x:v>0</x:v>
      </x:c>
      <x:c s="92" t="n">
        <x:v>1</x:v>
      </x:c>
      <x:c s="96" t="n">
        <x:v>0.75</x:v>
      </x:c>
      <x:c s="92" t="n">
        <x:v>4</x:v>
      </x:c>
      <x:c s="96" t="n">
        <x:v>3.01</x:v>
      </x:c>
      <x:c s="92" t="n">
        <x:v>5</x:v>
      </x:c>
      <x:c s="96" t="n">
        <x:v>3.76</x:v>
      </x:c>
      <x:c s="92" t="n">
        <x:v>117</x:v>
      </x:c>
      <x:c s="96" t="n">
        <x:v>87.97</x:v>
      </x:c>
      <x:c s="92" t="n">
        <x:v>0</x:v>
      </x:c>
      <x:c s="96" t="n">
        <x:v>0</x:v>
      </x:c>
      <x:c s="92" t="n">
        <x:v>6</x:v>
      </x:c>
      <x:c s="96" t="n">
        <x:v>4.51</x:v>
      </x:c>
      <x:c s="92" t="n">
        <x:v>23</x:v>
      </x:c>
      <x:c s="96" t="n">
        <x:v>17.29</x:v>
      </x:c>
      <x:c s="92" t="n">
        <x:v>1</x:v>
      </x:c>
      <x:c s="96" t="n">
        <x:v>0.75</x:v>
      </x:c>
      <x:c s="92" t="n">
        <x:v>296</x:v>
      </x:c>
      <x:c s="96" t="n">
        <x:v>100</x:v>
      </x:c>
    </x:row>
    <x:row>
      <x:c/>
      <x:c s="86" t="str">
        <x:v>Virginia</x:v>
      </x:c>
      <x:c s="90" t="n">
        <x:v>572</x:v>
      </x:c>
      <x:c s="90" t="n">
        <x:v>0</x:v>
      </x:c>
      <x:c s="94" t="n">
        <x:v>0</x:v>
      </x:c>
      <x:c s="90" t="n">
        <x:v>5</x:v>
      </x:c>
      <x:c s="94" t="n">
        <x:v>0.96</x:v>
      </x:c>
      <x:c s="90" t="n">
        <x:v>33</x:v>
      </x:c>
      <x:c s="94" t="n">
        <x:v>6.32</x:v>
      </x:c>
      <x:c s="90" t="n">
        <x:v>128</x:v>
      </x:c>
      <x:c s="94" t="n">
        <x:v>24.52</x:v>
      </x:c>
      <x:c s="90" t="n">
        <x:v>304</x:v>
      </x:c>
      <x:c s="94" t="n">
        <x:v>58.24</x:v>
      </x:c>
      <x:c s="90" t="n">
        <x:v>1</x:v>
      </x:c>
      <x:c s="94" t="n">
        <x:v>0.19</x:v>
      </x:c>
      <x:c s="90" t="n">
        <x:v>51</x:v>
      </x:c>
      <x:c s="94" t="n">
        <x:v>9.77</x:v>
      </x:c>
      <x:c s="90" t="n">
        <x:v>50</x:v>
      </x:c>
      <x:c s="94" t="n">
        <x:v>9.58</x:v>
      </x:c>
      <x:c s="90" t="n">
        <x:v>17</x:v>
      </x:c>
      <x:c s="94" t="n">
        <x:v>3.26</x:v>
      </x:c>
      <x:c s="90" t="n">
        <x:v>1726</x:v>
      </x:c>
      <x:c s="94" t="n">
        <x:v>89.15</x:v>
      </x:c>
    </x:row>
    <x:row>
      <x:c/>
      <x:c s="88" t="str">
        <x:v>Washington</x:v>
      </x:c>
      <x:c s="92" t="n">
        <x:v>371</x:v>
      </x:c>
      <x:c s="92" t="n">
        <x:v>9</x:v>
      </x:c>
      <x:c s="96" t="n">
        <x:v>2.67</x:v>
      </x:c>
      <x:c s="92" t="n">
        <x:v>3</x:v>
      </x:c>
      <x:c s="96" t="n">
        <x:v>0.89</x:v>
      </x:c>
      <x:c s="92" t="n">
        <x:v>71</x:v>
      </x:c>
      <x:c s="96" t="n">
        <x:v>21.07</x:v>
      </x:c>
      <x:c s="92" t="n">
        <x:v>18</x:v>
      </x:c>
      <x:c s="96" t="n">
        <x:v>5.34</x:v>
      </x:c>
      <x:c s="92" t="n">
        <x:v>194</x:v>
      </x:c>
      <x:c s="96" t="n">
        <x:v>57.57</x:v>
      </x:c>
      <x:c s="92" t="n">
        <x:v>0</x:v>
      </x:c>
      <x:c s="96" t="n">
        <x:v>0</x:v>
      </x:c>
      <x:c s="92" t="n">
        <x:v>42</x:v>
      </x:c>
      <x:c s="96" t="n">
        <x:v>12.46</x:v>
      </x:c>
      <x:c s="92" t="n">
        <x:v>34</x:v>
      </x:c>
      <x:c s="96" t="n">
        <x:v>10.09</x:v>
      </x:c>
      <x:c s="92" t="n">
        <x:v>26</x:v>
      </x:c>
      <x:c s="96" t="n">
        <x:v>7.72</x:v>
      </x:c>
      <x:c s="92" t="n">
        <x:v>2274</x:v>
      </x:c>
      <x:c s="96" t="n">
        <x:v>98.23</x:v>
      </x:c>
    </x:row>
    <x:row>
      <x:c/>
      <x:c s="86" t="str">
        <x:v>West Virginia</x:v>
      </x:c>
      <x:c s="90" t="n">
        <x:v>659</x:v>
      </x:c>
      <x:c s="90" t="n">
        <x:v>0</x:v>
      </x:c>
      <x:c s="94" t="n">
        <x:v>0</x:v>
      </x:c>
      <x:c s="90" t="n">
        <x:v>0</x:v>
      </x:c>
      <x:c s="94" t="n">
        <x:v>0</x:v>
      </x:c>
      <x:c s="90" t="n">
        <x:v>5</x:v>
      </x:c>
      <x:c s="94" t="n">
        <x:v>0.86</x:v>
      </x:c>
      <x:c s="90" t="n">
        <x:v>55</x:v>
      </x:c>
      <x:c s="94" t="n">
        <x:v>9.45</x:v>
      </x:c>
      <x:c s="90" t="n">
        <x:v>495</x:v>
      </x:c>
      <x:c s="94" t="n">
        <x:v>85.05</x:v>
      </x:c>
      <x:c s="90" t="n">
        <x:v>0</x:v>
      </x:c>
      <x:c s="94" t="n">
        <x:v>0</x:v>
      </x:c>
      <x:c s="90" t="n">
        <x:v>27</x:v>
      </x:c>
      <x:c s="94" t="n">
        <x:v>4.64</x:v>
      </x:c>
      <x:c s="90" t="n">
        <x:v>77</x:v>
      </x:c>
      <x:c s="94" t="n">
        <x:v>13.23</x:v>
      </x:c>
      <x:c s="90" t="n">
        <x:v>0</x:v>
      </x:c>
      <x:c s="94" t="n">
        <x:v>0</x:v>
      </x:c>
      <x:c s="90" t="n">
        <x:v>672</x:v>
      </x:c>
      <x:c s="94" t="n">
        <x:v>100</x:v>
      </x:c>
    </x:row>
    <x:row>
      <x:c/>
      <x:c s="88" t="str">
        <x:v>Wisconsin</x:v>
      </x:c>
      <x:c s="92" t="n">
        <x:v>1437</x:v>
      </x:c>
      <x:c s="92" t="n">
        <x:v>22</x:v>
      </x:c>
      <x:c s="96" t="n">
        <x:v>1.58</x:v>
      </x:c>
      <x:c s="92" t="n">
        <x:v>6</x:v>
      </x:c>
      <x:c s="96" t="n">
        <x:v>0.43</x:v>
      </x:c>
      <x:c s="92" t="n">
        <x:v>133</x:v>
      </x:c>
      <x:c s="96" t="n">
        <x:v>9.55</x:v>
      </x:c>
      <x:c s="92" t="n">
        <x:v>170</x:v>
      </x:c>
      <x:c s="96" t="n">
        <x:v>12.2</x:v>
      </x:c>
      <x:c s="92" t="n">
        <x:v>926</x:v>
      </x:c>
      <x:c s="96" t="n">
        <x:v>66.48</x:v>
      </x:c>
      <x:c s="92" t="n">
        <x:v>0</x:v>
      </x:c>
      <x:c s="96" t="n">
        <x:v>0</x:v>
      </x:c>
      <x:c s="92" t="n">
        <x:v>136</x:v>
      </x:c>
      <x:c s="96" t="n">
        <x:v>9.76</x:v>
      </x:c>
      <x:c s="92" t="n">
        <x:v>44</x:v>
      </x:c>
      <x:c s="96" t="n">
        <x:v>3.16</x:v>
      </x:c>
      <x:c s="92" t="n">
        <x:v>37</x:v>
      </x:c>
      <x:c s="96" t="n">
        <x:v>2.66</x:v>
      </x:c>
      <x:c s="92" t="n">
        <x:v>1958</x:v>
      </x:c>
      <x:c s="96" t="n">
        <x:v>91.62</x:v>
      </x:c>
    </x:row>
    <x:row>
      <x:c/>
      <x:c s="87" t="str">
        <x:v>Wyoming</x:v>
      </x:c>
      <x:c s="91" t="n">
        <x:v>407</x:v>
      </x:c>
      <x:c s="91" t="n">
        <x:v>14</x:v>
      </x:c>
      <x:c s="95" t="n">
        <x:v>3.54</x:v>
      </x:c>
      <x:c s="91" t="n">
        <x:v>0</x:v>
      </x:c>
      <x:c s="95" t="n">
        <x:v>0</x:v>
      </x:c>
      <x:c s="91" t="n">
        <x:v>71</x:v>
      </x:c>
      <x:c s="95" t="n">
        <x:v>17.97</x:v>
      </x:c>
      <x:c s="91" t="n">
        <x:v>10</x:v>
      </x:c>
      <x:c s="95" t="n">
        <x:v>2.53</x:v>
      </x:c>
      <x:c s="91" t="n">
        <x:v>276</x:v>
      </x:c>
      <x:c s="95" t="n">
        <x:v>69.87</x:v>
      </x:c>
      <x:c s="91" t="n">
        <x:v>0</x:v>
      </x:c>
      <x:c s="95" t="n">
        <x:v>0</x:v>
      </x:c>
      <x:c s="91" t="n">
        <x:v>24</x:v>
      </x:c>
      <x:c s="95" t="n">
        <x:v>6.08</x:v>
      </x:c>
      <x:c s="91" t="n">
        <x:v>12</x:v>
      </x:c>
      <x:c s="95" t="n">
        <x:v>3.04</x:v>
      </x:c>
      <x:c s="91" t="n">
        <x:v>7</x:v>
      </x:c>
      <x:c s="95" t="n">
        <x:v>1.77</x:v>
      </x:c>
      <x:c s="91" t="n">
        <x:v>361</x:v>
      </x:c>
      <x:c s="95" t="n">
        <x:v>100</x:v>
      </x:c>
    </x:row>
    <x:row>
      <x:c/>
      <x:c t="str">
        <x:v># Rounds to zero</x:v>
      </x:c>
    </x:row>
    <x:row>
      <x:c/>
      <x:c t="str">
        <x:v>‡ Data suppressed due to data quality concerns.</x:v>
      </x:c>
    </x:row>
    <x:row>
      <x:c/>
      <x:c t="str">
        <x:v>NOTE: Table reads (for 50 states, District of Columbia, and Puerto Rico totals): Of all 73,291 public school students with disabilities who received more than one out-of-school suspension, 788 (1.23%) are American Indian or Alaska Native, 9,188 (14.33%)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88.74% of responding schools.</x:v>
      </x:c>
    </x:row>
    <x:row>
      <x:c/>
      <x:c t="str">
        <x:v>SOURCE: U.S. Department of Education, Office for Civil Rights, Civil Rights Data Collection, 2020-21, Public Use File</x:v>
      </x:c>
    </x:row>
  </x:sheetData>
  <x:mergeCells count="15">
    <x:mergeCell ref="W4:W5"/>
    <x:mergeCell ref="D5:E5"/>
    <x:mergeCell ref="F5:G5"/>
    <x:mergeCell ref="H5:I5"/>
    <x:mergeCell ref="J5:K5"/>
    <x:mergeCell ref="L5:M5"/>
    <x:mergeCell ref="N5:O5"/>
    <x:mergeCell ref="P5:Q5"/>
    <x:mergeCell ref="T4:U5"/>
    <x:mergeCell ref="D4:Q4"/>
    <x:mergeCell ref="B2:U2"/>
    <x:mergeCell ref="V4:V5"/>
    <x:mergeCell ref="B4:B5"/>
    <x:mergeCell ref="C4:C5"/>
    <x:mergeCell ref="R4:S5"/>
    <x:mergeCell ref="B60:W60"/>
    <x:mergeCell ref="B61:W61"/>
    <x:mergeCell ref="B62:W62"/>
    <x:mergeCell ref="B63:W63"/>
    <x:mergeCell ref="B64:W64"/>
    <x:mergeCell ref="B65:W65"/>
    <x:mergeCell ref="B66:W66"/>
    <x:mergeCell ref="B67:W67"/>
  </x:mergeCells>
  <x:phoneticPr fontId="15" type="noConversion"/>
  <x:printOptions horizontalCentered="1"/>
  <x:pageMargins left="0.25" right="0.25" top="0.75" bottom="0.75" header="0.3" footer="0.3"/>
  <x:pageSetup scale="39" orientation="landscape" horizontalDpi="2400" verticalDpi="2400" r:id="rId1"/>
  <x:extLst>
    <x:ext xmlns:mx="http://schemas.microsoft.com/office/mac/excel/2008/main" uri="{64002731-A6B0-56B0-2670-7721B7C09600}">
      <mx:PLV Mode="0" OnePage="0" WScale="100"/>
    </x:ext>
  </x:extLst>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pageSetUpPr fitToPage="1"/>
  </x:sheetPr>
  <x:dimension ref="A1:X6"/>
  <x:sheetViews>
    <x:sheetView tabSelected="1" zoomScale="80" zoomScaleNormal="80" workbookViewId="0">
      <x:selection activeCell="D4" sqref="D4:Q4"/>
    </x:sheetView>
  </x:sheetViews>
  <x:sheetFormatPr defaultColWidth="10.140625" defaultRowHeight="14.25" x14ac:dyDescent="0.2"/>
  <x:cols>
    <x:col min="1" max="1" width="8.28515625" style="37" customWidth="1"/>
    <x:col min="2" max="2" width="45.5703125" style="4" customWidth="1"/>
    <x:col min="3" max="20" width="12.85546875" style="4" customWidth="1"/>
    <x:col min="21" max="21" width="12.85546875" style="2" customWidth="1"/>
    <x:col min="22" max="23" width="12.85546875" style="4" customWidth="1"/>
    <x:col min="24" max="24" width="10.140625" style="25" customWidth="1"/>
    <x:col min="25" max="16384" width="10.140625" style="2"/>
  </x:cols>
  <x:sheetData>
    <x:row r="1" spans="1:24" s="24" customFormat="1" ht="15" customHeight="1" x14ac:dyDescent="0.2">
      <x:c r="A1" s="43" t="e">
        <x:f>#REF!+#REF!+#REF!+#REF!+#REF!+#REF!+#REF!</x:f>
        <x:v>#REF!</x:v>
      </x:c>
      <x:c r="B1" s="25"/>
      <x:c r="C1" s="38"/>
      <x:c r="D1" s="38"/>
      <x:c r="E1" s="38"/>
      <x:c r="F1" s="38"/>
      <x:c r="G1" s="38"/>
      <x:c r="H1" s="38"/>
      <x:c r="I1" s="38"/>
      <x:c r="J1" s="38"/>
      <x:c r="K1" s="38"/>
      <x:c r="L1" s="38"/>
      <x:c r="M1" s="38"/>
      <x:c r="N1" s="38"/>
      <x:c r="O1" s="38"/>
      <x:c r="P1" s="38"/>
      <x:c r="Q1" s="38"/>
      <x:c r="R1" s="38"/>
      <x:c r="S1" s="38"/>
      <x:c r="T1" s="38"/>
      <x:c r="V1" s="38"/>
      <x:c r="W1" s="38"/>
    </x:row>
    <x:row r="2" spans="1:24" s="39" customFormat="1" ht="15" customHeight="1" x14ac:dyDescent="0.25">
      <x:c r="A2" s="35"/>
      <x:c r="B2" s="65" t="str">
        <x:f>CONCATENATE("Number and percentage of public school male students with disabilities receiving ",LOWER(A6), " by race/ethnicity, disability status, and English proficiency, by state: School Year 2020-21")</x:f>
        <x:v>Number and percentage of public school male students with disabilities receiving more than one out-of-school suspension by race/ethnicity, disability status, and English proficiency, by state: School Year 2020-21</x:v>
      </x:c>
      <x:c r="C2" s="65"/>
      <x:c r="D2" s="65"/>
      <x:c r="E2" s="65"/>
      <x:c r="F2" s="65"/>
      <x:c r="G2" s="65"/>
      <x:c r="H2" s="65"/>
      <x:c r="I2" s="65"/>
      <x:c r="J2" s="65"/>
      <x:c r="K2" s="65"/>
      <x:c r="L2" s="65"/>
      <x:c r="M2" s="65"/>
      <x:c r="N2" s="65"/>
      <x:c r="O2" s="65"/>
      <x:c r="P2" s="65"/>
      <x:c r="Q2" s="65"/>
      <x:c r="R2" s="65"/>
      <x:c r="S2" s="65"/>
      <x:c r="T2" s="65"/>
      <x:c r="U2" s="65"/>
    </x:row>
    <x:row r="3" spans="1:24" s="24" customFormat="1" ht="15" customHeight="1" thickBot="1" x14ac:dyDescent="0.3">
      <x:c r="A3" s="23"/>
      <x:c r="B3" s="40"/>
      <x:c r="C3" s="41"/>
      <x:c r="D3" s="41"/>
      <x:c r="E3" s="41"/>
      <x:c r="F3" s="41"/>
      <x:c r="G3" s="41"/>
      <x:c r="H3" s="41"/>
      <x:c r="I3" s="41"/>
      <x:c r="J3" s="41"/>
      <x:c r="K3" s="41"/>
      <x:c r="L3" s="41"/>
      <x:c r="M3" s="41"/>
      <x:c r="N3" s="41"/>
      <x:c r="O3" s="41"/>
      <x:c r="P3" s="41"/>
      <x:c r="Q3" s="41"/>
      <x:c r="R3" s="41"/>
      <x:c r="S3" s="41"/>
      <x:c r="T3" s="41"/>
      <x:c r="V3" s="41"/>
      <x:c r="W3" s="41"/>
    </x:row>
    <x:row r="4" spans="1:24" s="10" customFormat="1" ht="24.95" customHeight="1" x14ac:dyDescent="0.2">
      <x:c r="A4" s="21"/>
      <x:c r="B4" s="66" t="s">
        <x:v>0</x:v>
      </x:c>
      <x:c r="C4" s="68" t="s">
        <x:v>14</x:v>
      </x:c>
      <x:c r="D4" s="74" t="s">
        <x:v>17</x:v>
      </x:c>
      <x:c r="E4" s="75"/>
      <x:c r="F4" s="75"/>
      <x:c r="G4" s="75"/>
      <x:c r="H4" s="75"/>
      <x:c r="I4" s="75"/>
      <x:c r="J4" s="75"/>
      <x:c r="K4" s="75"/>
      <x:c r="L4" s="75"/>
      <x:c r="M4" s="75"/>
      <x:c r="N4" s="75"/>
      <x:c r="O4" s="75"/>
      <x:c r="P4" s="75"/>
      <x:c r="Q4" s="76"/>
      <x:c r="R4" s="70" t="s">
        <x:v>1</x:v>
      </x:c>
      <x:c r="S4" s="71"/>
      <x:c r="T4" s="70" t="s">
        <x:v>15</x:v>
      </x:c>
      <x:c r="U4" s="71"/>
      <x:c r="V4" s="77" t="s">
        <x:v>13</x:v>
      </x:c>
      <x:c r="W4" s="79" t="s">
        <x:v>2</x:v>
      </x:c>
      <x:c r="X4" s="42"/>
    </x:row>
    <x:row r="5" spans="1:24" s="10" customFormat="1" ht="24.95" customHeight="1" x14ac:dyDescent="0.2">
      <x:c r="A5" s="21"/>
      <x:c r="B5" s="67"/>
      <x:c r="C5" s="69"/>
      <x:c r="D5" s="81" t="s">
        <x:v>3</x:v>
      </x:c>
      <x:c r="E5" s="82"/>
      <x:c r="F5" s="83" t="s">
        <x:v>4</x:v>
      </x:c>
      <x:c r="G5" s="82"/>
      <x:c r="H5" s="84" t="s">
        <x:v>5</x:v>
      </x:c>
      <x:c r="I5" s="82"/>
      <x:c r="J5" s="84" t="s">
        <x:v>6</x:v>
      </x:c>
      <x:c r="K5" s="82"/>
      <x:c r="L5" s="84" t="s">
        <x:v>7</x:v>
      </x:c>
      <x:c r="M5" s="82"/>
      <x:c r="N5" s="84" t="s">
        <x:v>8</x:v>
      </x:c>
      <x:c r="O5" s="82"/>
      <x:c r="P5" s="84" t="s">
        <x:v>9</x:v>
      </x:c>
      <x:c r="Q5" s="85"/>
      <x:c r="R5" s="72"/>
      <x:c r="S5" s="73"/>
      <x:c r="T5" s="72"/>
      <x:c r="U5" s="73"/>
      <x:c r="V5" s="78"/>
      <x:c r="W5" s="80"/>
      <x:c r="X5" s="42"/>
    </x:row>
    <x:row r="6" spans="1:24" s="10" customFormat="1" ht="15" customHeight="1" thickBot="1" x14ac:dyDescent="0.25">
      <x:c r="A6" s="36" t="s">
        <x:v>12</x:v>
      </x:c>
      <x:c r="B6" s="26"/>
      <x:c r="C6" s="27"/>
      <x:c r="D6" s="28" t="s">
        <x:v>10</x:v>
      </x:c>
      <x:c r="E6" s="29" t="s">
        <x:v>11</x:v>
      </x:c>
      <x:c r="F6" s="30" t="s">
        <x:v>10</x:v>
      </x:c>
      <x:c r="G6" s="29" t="s">
        <x:v>11</x:v>
      </x:c>
      <x:c r="H6" s="30" t="s">
        <x:v>10</x:v>
      </x:c>
      <x:c r="I6" s="29" t="s">
        <x:v>11</x:v>
      </x:c>
      <x:c r="J6" s="30" t="s">
        <x:v>10</x:v>
      </x:c>
      <x:c r="K6" s="29" t="s">
        <x:v>11</x:v>
      </x:c>
      <x:c r="L6" s="30" t="s">
        <x:v>10</x:v>
      </x:c>
      <x:c r="M6" s="29" t="s">
        <x:v>11</x:v>
      </x:c>
      <x:c r="N6" s="30" t="s">
        <x:v>10</x:v>
      </x:c>
      <x:c r="O6" s="29" t="s">
        <x:v>11</x:v>
      </x:c>
      <x:c r="P6" s="30" t="s">
        <x:v>10</x:v>
      </x:c>
      <x:c r="Q6" s="31" t="s">
        <x:v>11</x:v>
      </x:c>
      <x:c r="R6" s="28" t="s">
        <x:v>10</x:v>
      </x:c>
      <x:c r="S6" s="32" t="s">
        <x:v>16</x:v>
      </x:c>
      <x:c r="T6" s="30" t="s">
        <x:v>10</x:v>
      </x:c>
      <x:c r="U6" s="32" t="s">
        <x:v>16</x:v>
      </x:c>
      <x:c r="V6" s="33"/>
      <x:c r="W6" s="34"/>
      <x:c r="X6" s="42"/>
    </x:row>
    <x:row>
      <x:c/>
      <x:c s="86" t="str">
        <x:v>50 states, District of Columbia, and Puerto Rico</x:v>
      </x:c>
      <x:c s="90" t="n">
        <x:v>60046</x:v>
      </x:c>
      <x:c s="90" t="n">
        <x:v>653</x:v>
      </x:c>
      <x:c s="94" t="n">
        <x:v>1.02</x:v>
      </x:c>
      <x:c s="90" t="n">
        <x:v>192</x:v>
      </x:c>
      <x:c s="94" t="n">
        <x:v>0.36</x:v>
      </x:c>
      <x:c s="90" t="n">
        <x:v>6803</x:v>
      </x:c>
      <x:c s="94" t="n">
        <x:v>12.92</x:v>
      </x:c>
      <x:c s="90" t="n">
        <x:v>13631</x:v>
      </x:c>
      <x:c s="94" t="n">
        <x:v>25.89</x:v>
      </x:c>
      <x:c s="90" t="n">
        <x:v>28127</x:v>
      </x:c>
      <x:c s="94" t="n">
        <x:v>53.43</x:v>
      </x:c>
      <x:c s="90" t="n">
        <x:v>59</x:v>
      </x:c>
      <x:c s="94" t="n">
        <x:v>0.11</x:v>
      </x:c>
      <x:c s="90" t="n">
        <x:v>3180</x:v>
      </x:c>
      <x:c s="94" t="n">
        <x:v>6.04</x:v>
      </x:c>
      <x:c s="90" t="n">
        <x:v>7401</x:v>
      </x:c>
      <x:c s="94" t="n">
        <x:v>14.06</x:v>
      </x:c>
      <x:c s="90" t="n">
        <x:v>2452</x:v>
      </x:c>
      <x:c s="94" t="n">
        <x:v>4.66</x:v>
      </x:c>
      <x:c s="90" t="n">
        <x:v>84829</x:v>
      </x:c>
      <x:c s="94" t="n">
        <x:v>88.74</x:v>
      </x:c>
    </x:row>
    <x:row>
      <x:c/>
      <x:c s="88" t="str">
        <x:v>Alabama</x:v>
      </x:c>
      <x:c s="92" t="n">
        <x:v>1736</x:v>
      </x:c>
      <x:c s="92" t="n">
        <x:v>2</x:v>
      </x:c>
      <x:c s="96" t="n">
        <x:v>0.12</x:v>
      </x:c>
      <x:c s="92" t="n">
        <x:v>2</x:v>
      </x:c>
      <x:c s="96" t="n">
        <x:v>0.12</x:v>
      </x:c>
      <x:c s="92" t="n">
        <x:v>38</x:v>
      </x:c>
      <x:c s="96" t="n">
        <x:v>2.27</x:v>
      </x:c>
      <x:c s="92" t="n">
        <x:v>908</x:v>
      </x:c>
      <x:c s="96" t="n">
        <x:v>54.21</x:v>
      </x:c>
      <x:c s="92" t="n">
        <x:v>693</x:v>
      </x:c>
      <x:c s="96" t="n">
        <x:v>41.37</x:v>
      </x:c>
      <x:c s="92" t="n">
        <x:v>0</x:v>
      </x:c>
      <x:c s="96" t="n">
        <x:v>0</x:v>
      </x:c>
      <x:c s="92" t="n">
        <x:v>32</x:v>
      </x:c>
      <x:c s="96" t="n">
        <x:v>1.91</x:v>
      </x:c>
      <x:c s="92" t="n">
        <x:v>61</x:v>
      </x:c>
      <x:c s="96" t="n">
        <x:v>3.64</x:v>
      </x:c>
      <x:c s="92" t="n">
        <x:v>47</x:v>
      </x:c>
      <x:c s="96" t="n">
        <x:v>2.81</x:v>
      </x:c>
      <x:c s="92" t="n">
        <x:v>1360</x:v>
      </x:c>
      <x:c s="96" t="n">
        <x:v>98.69</x:v>
      </x:c>
    </x:row>
    <x:row>
      <x:c/>
      <x:c s="86" t="str">
        <x:v>Alaska</x:v>
      </x:c>
      <x:c s="90" t="n">
        <x:v>91</x:v>
      </x:c>
      <x:c s="90" t="n">
        <x:v>34</x:v>
      </x:c>
      <x:c s="94" t="n">
        <x:v>39.08</x:v>
      </x:c>
      <x:c s="90" t="n">
        <x:v>1</x:v>
      </x:c>
      <x:c s="94" t="n">
        <x:v>1.15</x:v>
      </x:c>
      <x:c s="90" t="n">
        <x:v>5</x:v>
      </x:c>
      <x:c s="94" t="n">
        <x:v>5.75</x:v>
      </x:c>
      <x:c s="90" t="n">
        <x:v>1</x:v>
      </x:c>
      <x:c s="94" t="n">
        <x:v>1.15</x:v>
      </x:c>
      <x:c s="90" t="n">
        <x:v>35</x:v>
      </x:c>
      <x:c s="94" t="n">
        <x:v>40.23</x:v>
      </x:c>
      <x:c s="90" t="n">
        <x:v>0</x:v>
      </x:c>
      <x:c s="94" t="n">
        <x:v>0</x:v>
      </x:c>
      <x:c s="90" t="n">
        <x:v>11</x:v>
      </x:c>
      <x:c s="94" t="n">
        <x:v>12.64</x:v>
      </x:c>
      <x:c s="90" t="n">
        <x:v>4</x:v>
      </x:c>
      <x:c s="94" t="n">
        <x:v>4.6</x:v>
      </x:c>
      <x:c s="90" t="n">
        <x:v>5</x:v>
      </x:c>
      <x:c s="94" t="n">
        <x:v>5.75</x:v>
      </x:c>
      <x:c s="90" t="n">
        <x:v>482</x:v>
      </x:c>
      <x:c s="94" t="n">
        <x:v>96.98</x:v>
      </x:c>
    </x:row>
    <x:row>
      <x:c/>
      <x:c s="88" t="str">
        <x:v>Arizona</x:v>
      </x:c>
      <x:c s="92" t="n">
        <x:v>1308</x:v>
      </x:c>
      <x:c s="92" t="n">
        <x:v>34</x:v>
      </x:c>
      <x:c s="96" t="n">
        <x:v>2.8</x:v>
      </x:c>
      <x:c s="92" t="n">
        <x:v>6</x:v>
      </x:c>
      <x:c s="96" t="n">
        <x:v>0.49</x:v>
      </x:c>
      <x:c s="92" t="n">
        <x:v>398</x:v>
      </x:c>
      <x:c s="96" t="n">
        <x:v>32.81</x:v>
      </x:c>
      <x:c s="92" t="n">
        <x:v>114</x:v>
      </x:c>
      <x:c s="96" t="n">
        <x:v>9.4</x:v>
      </x:c>
      <x:c s="92" t="n">
        <x:v>595</x:v>
      </x:c>
      <x:c s="96" t="n">
        <x:v>49.05</x:v>
      </x:c>
      <x:c s="92" t="n">
        <x:v>3</x:v>
      </x:c>
      <x:c s="96" t="n">
        <x:v>0.25</x:v>
      </x:c>
      <x:c s="92" t="n">
        <x:v>63</x:v>
      </x:c>
      <x:c s="96" t="n">
        <x:v>5.19</x:v>
      </x:c>
      <x:c s="92" t="n">
        <x:v>95</x:v>
      </x:c>
      <x:c s="96" t="n">
        <x:v>7.83</x:v>
      </x:c>
      <x:c s="92" t="n">
        <x:v>104</x:v>
      </x:c>
      <x:c s="96" t="n">
        <x:v>8.57</x:v>
      </x:c>
      <x:c s="92" t="n">
        <x:v>1979</x:v>
      </x:c>
      <x:c s="96" t="n">
        <x:v>99.5</x:v>
      </x:c>
    </x:row>
    <x:row>
      <x:c/>
      <x:c s="86" t="str">
        <x:v>Arkansas</x:v>
      </x:c>
      <x:c s="90" t="n">
        <x:v>1857</x:v>
      </x:c>
      <x:c s="90" t="n">
        <x:v>8</x:v>
      </x:c>
      <x:c s="94" t="n">
        <x:v>0.47</x:v>
      </x:c>
      <x:c s="90" t="n">
        <x:v>2</x:v>
      </x:c>
      <x:c s="94" t="n">
        <x:v>0.12</x:v>
      </x:c>
      <x:c s="90" t="n">
        <x:v>137</x:v>
      </x:c>
      <x:c s="94" t="n">
        <x:v>8.13</x:v>
      </x:c>
      <x:c s="90" t="n">
        <x:v>561</x:v>
      </x:c>
      <x:c s="94" t="n">
        <x:v>33.29</x:v>
      </x:c>
      <x:c s="90" t="n">
        <x:v>902</x:v>
      </x:c>
      <x:c s="94" t="n">
        <x:v>53.53</x:v>
      </x:c>
      <x:c s="90" t="n">
        <x:v>7</x:v>
      </x:c>
      <x:c s="94" t="n">
        <x:v>0.42</x:v>
      </x:c>
      <x:c s="90" t="n">
        <x:v>68</x:v>
      </x:c>
      <x:c s="94" t="n">
        <x:v>4.04</x:v>
      </x:c>
      <x:c s="90" t="n">
        <x:v>172</x:v>
      </x:c>
      <x:c s="94" t="n">
        <x:v>10.21</x:v>
      </x:c>
      <x:c s="90" t="n">
        <x:v>128</x:v>
      </x:c>
      <x:c s="94" t="n">
        <x:v>7.6</x:v>
      </x:c>
      <x:c s="90" t="n">
        <x:v>1034</x:v>
      </x:c>
      <x:c s="94" t="n">
        <x:v>99.14</x:v>
      </x:c>
    </x:row>
    <x:row>
      <x:c/>
      <x:c s="88" t="str">
        <x:v>California</x:v>
      </x:c>
      <x:c s="92" t="n">
        <x:v>569</x:v>
      </x:c>
      <x:c s="92" t="n">
        <x:v>9</x:v>
      </x:c>
      <x:c s="96" t="n">
        <x:v>1.68</x:v>
      </x:c>
      <x:c s="92" t="n">
        <x:v>9</x:v>
      </x:c>
      <x:c s="96" t="n">
        <x:v>1.68</x:v>
      </x:c>
      <x:c s="92" t="n">
        <x:v>213</x:v>
      </x:c>
      <x:c s="96" t="n">
        <x:v>39.66</x:v>
      </x:c>
      <x:c s="92" t="n">
        <x:v>46</x:v>
      </x:c>
      <x:c s="96" t="n">
        <x:v>8.57</x:v>
      </x:c>
      <x:c s="92" t="n">
        <x:v>222</x:v>
      </x:c>
      <x:c s="96" t="n">
        <x:v>41.34</x:v>
      </x:c>
      <x:c s="92" t="n">
        <x:v>5</x:v>
      </x:c>
      <x:c s="96" t="n">
        <x:v>0.93</x:v>
      </x:c>
      <x:c s="92" t="n">
        <x:v>33</x:v>
      </x:c>
      <x:c s="96" t="n">
        <x:v>6.15</x:v>
      </x:c>
      <x:c s="92" t="n">
        <x:v>32</x:v>
      </x:c>
      <x:c s="96" t="n">
        <x:v>5.96</x:v>
      </x:c>
      <x:c s="92" t="n">
        <x:v>93</x:v>
      </x:c>
      <x:c s="96" t="n">
        <x:v>17.32</x:v>
      </x:c>
      <x:c s="92" t="n">
        <x:v>8981</x:v>
      </x:c>
      <x:c s="96" t="n">
        <x:v>89.85</x:v>
      </x:c>
    </x:row>
    <x:row>
      <x:c/>
      <x:c s="86" t="str">
        <x:v>Colorado</x:v>
      </x:c>
      <x:c s="90" t="n">
        <x:v>863</x:v>
      </x:c>
      <x:c s="90" t="n">
        <x:v>6</x:v>
      </x:c>
      <x:c s="94" t="n">
        <x:v>0.73</x:v>
      </x:c>
      <x:c s="90" t="n">
        <x:v>3</x:v>
      </x:c>
      <x:c s="94" t="n">
        <x:v>0.37</x:v>
      </x:c>
      <x:c s="90" t="n">
        <x:v>254</x:v>
      </x:c>
      <x:c s="94" t="n">
        <x:v>30.94</x:v>
      </x:c>
      <x:c s="90" t="n">
        <x:v>47</x:v>
      </x:c>
      <x:c s="94" t="n">
        <x:v>5.72</x:v>
      </x:c>
      <x:c s="90" t="n">
        <x:v>474</x:v>
      </x:c>
      <x:c s="94" t="n">
        <x:v>57.73</x:v>
      </x:c>
      <x:c s="90" t="n">
        <x:v>0</x:v>
      </x:c>
      <x:c s="94" t="n">
        <x:v>0</x:v>
      </x:c>
      <x:c s="90" t="n">
        <x:v>37</x:v>
      </x:c>
      <x:c s="94" t="n">
        <x:v>4.51</x:v>
      </x:c>
      <x:c s="90" t="n">
        <x:v>42</x:v>
      </x:c>
      <x:c s="94" t="n">
        <x:v>5.12</x:v>
      </x:c>
      <x:c s="90" t="n">
        <x:v>41</x:v>
      </x:c>
      <x:c s="94" t="n">
        <x:v>4.99</x:v>
      </x:c>
      <x:c s="90" t="n">
        <x:v>1496</x:v>
      </x:c>
      <x:c s="94" t="n">
        <x:v>79.87</x:v>
      </x:c>
    </x:row>
    <x:row>
      <x:c/>
      <x:c s="88" t="str">
        <x:v>Connecticut</x:v>
      </x:c>
      <x:c s="92" t="n">
        <x:v>343</x:v>
      </x:c>
      <x:c s="92" t="n">
        <x:v>1</x:v>
      </x:c>
      <x:c s="96" t="n">
        <x:v>0.32</x:v>
      </x:c>
      <x:c s="92" t="n">
        <x:v>3</x:v>
      </x:c>
      <x:c s="96" t="n">
        <x:v>0.97</x:v>
      </x:c>
      <x:c s="92" t="n">
        <x:v>94</x:v>
      </x:c>
      <x:c s="96" t="n">
        <x:v>30.42</x:v>
      </x:c>
      <x:c s="92" t="n">
        <x:v>65</x:v>
      </x:c>
      <x:c s="96" t="n">
        <x:v>21.04</x:v>
      </x:c>
      <x:c s="92" t="n">
        <x:v>132</x:v>
      </x:c>
      <x:c s="96" t="n">
        <x:v>42.72</x:v>
      </x:c>
      <x:c s="92" t="n">
        <x:v>1</x:v>
      </x:c>
      <x:c s="96" t="n">
        <x:v>0.32</x:v>
      </x:c>
      <x:c s="92" t="n">
        <x:v>13</x:v>
      </x:c>
      <x:c s="96" t="n">
        <x:v>4.21</x:v>
      </x:c>
      <x:c s="92" t="n">
        <x:v>34</x:v>
      </x:c>
      <x:c s="96" t="n">
        <x:v>11</x:v>
      </x:c>
      <x:c s="92" t="n">
        <x:v>22</x:v>
      </x:c>
      <x:c s="96" t="n">
        <x:v>7.12</x:v>
      </x:c>
      <x:c s="92" t="n">
        <x:v>1132</x:v>
      </x:c>
      <x:c s="96" t="n">
        <x:v>99.91</x:v>
      </x:c>
    </x:row>
    <x:row>
      <x:c/>
      <x:c s="86" t="str">
        <x:v>Delaware</x:v>
      </x:c>
      <x:c s="90" t="n">
        <x:v>82</x:v>
      </x:c>
      <x:c s="90" t="n">
        <x:v>1</x:v>
      </x:c>
      <x:c s="94" t="n">
        <x:v>1.27</x:v>
      </x:c>
      <x:c s="90" t="n">
        <x:v>0</x:v>
      </x:c>
      <x:c s="94" t="n">
        <x:v>0</x:v>
      </x:c>
      <x:c s="90" t="n">
        <x:v>11</x:v>
      </x:c>
      <x:c s="94" t="n">
        <x:v>13.92</x:v>
      </x:c>
      <x:c s="90" t="n">
        <x:v>37</x:v>
      </x:c>
      <x:c s="94" t="n">
        <x:v>46.84</x:v>
      </x:c>
      <x:c s="90" t="n">
        <x:v>22</x:v>
      </x:c>
      <x:c s="94" t="n">
        <x:v>27.85</x:v>
      </x:c>
      <x:c s="90" t="n">
        <x:v>0</x:v>
      </x:c>
      <x:c s="94" t="n">
        <x:v>0</x:v>
      </x:c>
      <x:c s="90" t="n">
        <x:v>8</x:v>
      </x:c>
      <x:c s="94" t="n">
        <x:v>10.13</x:v>
      </x:c>
      <x:c s="90" t="n">
        <x:v>3</x:v>
      </x:c>
      <x:c s="94" t="n">
        <x:v>3.8</x:v>
      </x:c>
      <x:c s="90" t="n">
        <x:v>3</x:v>
      </x:c>
      <x:c s="94" t="n">
        <x:v>3.8</x:v>
      </x:c>
      <x:c s="90" t="n">
        <x:v>224</x:v>
      </x:c>
      <x:c s="94" t="n">
        <x:v>100</x:v>
      </x:c>
    </x:row>
    <x:row>
      <x:c/>
      <x:c s="88" t="str">
        <x:v>District of Columbia</x:v>
      </x:c>
      <x:c s="92" t="n">
        <x:v>5</x:v>
      </x:c>
      <x:c s="92" t="n">
        <x:v>0</x:v>
      </x:c>
      <x:c s="96" t="n">
        <x:v>0</x:v>
      </x:c>
      <x:c s="92" t="n">
        <x:v>0</x:v>
      </x:c>
      <x:c s="96" t="n">
        <x:v>0</x:v>
      </x:c>
      <x:c s="92" t="n">
        <x:v>0</x:v>
      </x:c>
      <x:c s="96" t="n">
        <x:v>0</x:v>
      </x:c>
      <x:c s="92" t="n">
        <x:v>5</x:v>
      </x:c>
      <x:c s="96" t="n">
        <x:v>100</x:v>
      </x:c>
      <x:c s="92" t="n">
        <x:v>0</x:v>
      </x:c>
      <x:c s="96" t="n">
        <x:v>0</x:v>
      </x:c>
      <x:c s="92" t="n">
        <x:v>0</x:v>
      </x:c>
      <x:c s="96" t="n">
        <x:v>0</x:v>
      </x:c>
      <x:c s="92" t="n">
        <x:v>0</x:v>
      </x:c>
      <x:c s="96" t="n">
        <x:v>0</x:v>
      </x:c>
      <x:c s="92" t="n">
        <x:v>0</x:v>
      </x:c>
      <x:c s="96" t="n">
        <x:v>0</x:v>
      </x:c>
      <x:c s="92" t="n">
        <x:v>0</x:v>
      </x:c>
      <x:c s="96" t="n">
        <x:v>0</x:v>
      </x:c>
      <x:c s="92" t="n">
        <x:v>231</x:v>
      </x:c>
      <x:c s="96" t="n">
        <x:v>100</x:v>
      </x:c>
    </x:row>
    <x:row>
      <x:c/>
      <x:c s="86" t="str">
        <x:v>Florida</x:v>
      </x:c>
      <x:c s="90" t="n">
        <x:v>7266</x:v>
      </x:c>
      <x:c s="90" t="n">
        <x:v>16</x:v>
      </x:c>
      <x:c s="94" t="n">
        <x:v>0.28</x:v>
      </x:c>
      <x:c s="90" t="n">
        <x:v>12</x:v>
      </x:c>
      <x:c s="94" t="n">
        <x:v>0.21</x:v>
      </x:c>
      <x:c s="90" t="n">
        <x:v>984</x:v>
      </x:c>
      <x:c s="94" t="n">
        <x:v>17.34</x:v>
      </x:c>
      <x:c s="90" t="n">
        <x:v>1847</x:v>
      </x:c>
      <x:c s="94" t="n">
        <x:v>32.55</x:v>
      </x:c>
      <x:c s="90" t="n">
        <x:v>2436</x:v>
      </x:c>
      <x:c s="94" t="n">
        <x:v>42.93</x:v>
      </x:c>
      <x:c s="90" t="n">
        <x:v>3</x:v>
      </x:c>
      <x:c s="94" t="str">
        <x:v>#</x:v>
      </x:c>
      <x:c s="90" t="n">
        <x:v>377</x:v>
      </x:c>
      <x:c s="94" t="n">
        <x:v>6.64</x:v>
      </x:c>
      <x:c s="90" t="n">
        <x:v>1591</x:v>
      </x:c>
      <x:c s="94" t="n">
        <x:v>28.04</x:v>
      </x:c>
      <x:c s="90" t="n">
        <x:v>191</x:v>
      </x:c>
      <x:c s="94" t="n">
        <x:v>3.37</x:v>
      </x:c>
      <x:c s="90" t="n">
        <x:v>1801</x:v>
      </x:c>
      <x:c s="94" t="n">
        <x:v>45.71</x:v>
      </x:c>
    </x:row>
    <x:row>
      <x:c/>
      <x:c s="88" t="str">
        <x:v>Georgia</x:v>
      </x:c>
      <x:c s="92" t="n">
        <x:v>2924</x:v>
      </x:c>
      <x:c s="92" t="n">
        <x:v>5</x:v>
      </x:c>
      <x:c s="96" t="n">
        <x:v>0.19</x:v>
      </x:c>
      <x:c s="92" t="n">
        <x:v>9</x:v>
      </x:c>
      <x:c s="96" t="n">
        <x:v>0.34</x:v>
      </x:c>
      <x:c s="92" t="n">
        <x:v>229</x:v>
      </x:c>
      <x:c s="96" t="n">
        <x:v>8.73</x:v>
      </x:c>
      <x:c s="92" t="n">
        <x:v>1175</x:v>
      </x:c>
      <x:c s="96" t="n">
        <x:v>44.81</x:v>
      </x:c>
      <x:c s="92" t="n">
        <x:v>1056</x:v>
      </x:c>
      <x:c s="96" t="n">
        <x:v>40.27</x:v>
      </x:c>
      <x:c s="92" t="n">
        <x:v>1</x:v>
      </x:c>
      <x:c s="96" t="str">
        <x:v>#</x:v>
      </x:c>
      <x:c s="92" t="n">
        <x:v>147</x:v>
      </x:c>
      <x:c s="96" t="n">
        <x:v>5.61</x:v>
      </x:c>
      <x:c s="92" t="n">
        <x:v>302</x:v>
      </x:c>
      <x:c s="96" t="n">
        <x:v>11.52</x:v>
      </x:c>
      <x:c s="92" t="n">
        <x:v>126</x:v>
      </x:c>
      <x:c s="96" t="n">
        <x:v>4.81</x:v>
      </x:c>
      <x:c s="92" t="n">
        <x:v>2370</x:v>
      </x:c>
      <x:c s="96" t="n">
        <x:v>99.71</x:v>
      </x:c>
    </x:row>
    <x:row>
      <x:c/>
      <x:c s="86" t="str">
        <x:v>Hawaii</x:v>
      </x:c>
      <x:c s="90"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row>
    <x:row>
      <x:c/>
      <x:c s="88" t="str">
        <x:v>Idaho</x:v>
      </x:c>
      <x:c s="92" t="n">
        <x:v>306</x:v>
      </x:c>
      <x:c s="92" t="n">
        <x:v>9</x:v>
      </x:c>
      <x:c s="96" t="n">
        <x:v>3.38</x:v>
      </x:c>
      <x:c s="92" t="n">
        <x:v>1</x:v>
      </x:c>
      <x:c s="96" t="n">
        <x:v>0.38</x:v>
      </x:c>
      <x:c s="92" t="n">
        <x:v>43</x:v>
      </x:c>
      <x:c s="96" t="n">
        <x:v>16.17</x:v>
      </x:c>
      <x:c s="92" t="n">
        <x:v>6</x:v>
      </x:c>
      <x:c s="96" t="n">
        <x:v>2.26</x:v>
      </x:c>
      <x:c s="92" t="n">
        <x:v>196</x:v>
      </x:c>
      <x:c s="96" t="n">
        <x:v>73.68</x:v>
      </x:c>
      <x:c s="92" t="n">
        <x:v>1</x:v>
      </x:c>
      <x:c s="96" t="n">
        <x:v>0.38</x:v>
      </x:c>
      <x:c s="92" t="n">
        <x:v>10</x:v>
      </x:c>
      <x:c s="96" t="n">
        <x:v>3.76</x:v>
      </x:c>
      <x:c s="92" t="n">
        <x:v>40</x:v>
      </x:c>
      <x:c s="96" t="n">
        <x:v>15.04</x:v>
      </x:c>
      <x:c s="92" t="n">
        <x:v>18</x:v>
      </x:c>
      <x:c s="96" t="n">
        <x:v>6.77</x:v>
      </x:c>
      <x:c s="92" t="n">
        <x:v>745</x:v>
      </x:c>
      <x:c s="96" t="n">
        <x:v>99.6</x:v>
      </x:c>
    </x:row>
    <x:row>
      <x:c/>
      <x:c s="86" t="str">
        <x:v>Illinois</x:v>
      </x:c>
      <x:c s="90" t="n">
        <x:v>822</x:v>
      </x:c>
      <x:c s="90" t="n">
        <x:v>0</x:v>
      </x:c>
      <x:c s="94" t="n">
        <x:v>0</x:v>
      </x:c>
      <x:c s="90" t="n">
        <x:v>6</x:v>
      </x:c>
      <x:c s="94" t="n">
        <x:v>0.77</x:v>
      </x:c>
      <x:c s="90" t="n">
        <x:v>76</x:v>
      </x:c>
      <x:c s="94" t="n">
        <x:v>9.72</x:v>
      </x:c>
      <x:c s="90" t="n">
        <x:v>142</x:v>
      </x:c>
      <x:c s="94" t="n">
        <x:v>18.16</x:v>
      </x:c>
      <x:c s="90" t="n">
        <x:v>501</x:v>
      </x:c>
      <x:c s="94" t="n">
        <x:v>64.07</x:v>
      </x:c>
      <x:c s="90" t="n">
        <x:v>3</x:v>
      </x:c>
      <x:c s="94" t="n">
        <x:v>0.38</x:v>
      </x:c>
      <x:c s="90" t="n">
        <x:v>54</x:v>
      </x:c>
      <x:c s="94" t="n">
        <x:v>6.91</x:v>
      </x:c>
      <x:c s="90" t="n">
        <x:v>40</x:v>
      </x:c>
      <x:c s="94" t="n">
        <x:v>5.12</x:v>
      </x:c>
      <x:c s="90" t="n">
        <x:v>33</x:v>
      </x:c>
      <x:c s="94" t="n">
        <x:v>4.22</x:v>
      </x:c>
      <x:c s="90" t="n">
        <x:v>3387</x:v>
      </x:c>
      <x:c s="94" t="n">
        <x:v>83.26</x:v>
      </x:c>
    </x:row>
    <x:row>
      <x:c/>
      <x:c s="88" t="str">
        <x:v>Indiana</x:v>
      </x:c>
      <x:c s="92" t="n">
        <x:v>2816</x:v>
      </x:c>
      <x:c s="92" t="n">
        <x:v>7</x:v>
      </x:c>
      <x:c s="96" t="n">
        <x:v>0.27</x:v>
      </x:c>
      <x:c s="92" t="n">
        <x:v>11</x:v>
      </x:c>
      <x:c s="96" t="n">
        <x:v>0.42</x:v>
      </x:c>
      <x:c s="92" t="n">
        <x:v>134</x:v>
      </x:c>
      <x:c s="96" t="n">
        <x:v>5.12</x:v>
      </x:c>
      <x:c s="92" t="n">
        <x:v>496</x:v>
      </x:c>
      <x:c s="96" t="n">
        <x:v>18.96</x:v>
      </x:c>
      <x:c s="92" t="n">
        <x:v>1774</x:v>
      </x:c>
      <x:c s="96" t="n">
        <x:v>67.81</x:v>
      </x:c>
      <x:c s="92" t="n">
        <x:v>1</x:v>
      </x:c>
      <x:c s="96" t="str">
        <x:v>#</x:v>
      </x:c>
      <x:c s="92" t="n">
        <x:v>193</x:v>
      </x:c>
      <x:c s="96" t="n">
        <x:v>7.38</x:v>
      </x:c>
      <x:c s="92" t="n">
        <x:v>200</x:v>
      </x:c>
      <x:c s="96" t="n">
        <x:v>7.65</x:v>
      </x:c>
      <x:c s="92" t="n">
        <x:v>67</x:v>
      </x:c>
      <x:c s="96" t="n">
        <x:v>2.56</x:v>
      </x:c>
      <x:c s="92" t="n">
        <x:v>1824</x:v>
      </x:c>
      <x:c s="96" t="n">
        <x:v>99.45</x:v>
      </x:c>
    </x:row>
    <x:row>
      <x:c/>
      <x:c s="86" t="str">
        <x:v>Iowa</x:v>
      </x:c>
      <x:c s="90" t="n">
        <x:v>2285</x:v>
      </x:c>
      <x:c s="90" t="n">
        <x:v>17</x:v>
      </x:c>
      <x:c s="94" t="n">
        <x:v>0.8</x:v>
      </x:c>
      <x:c s="90" t="n">
        <x:v>7</x:v>
      </x:c>
      <x:c s="94" t="n">
        <x:v>0.33</x:v>
      </x:c>
      <x:c s="90" t="n">
        <x:v>186</x:v>
      </x:c>
      <x:c s="94" t="n">
        <x:v>8.7</x:v>
      </x:c>
      <x:c s="90" t="n">
        <x:v>406</x:v>
      </x:c>
      <x:c s="94" t="n">
        <x:v>18.99</x:v>
      </x:c>
      <x:c s="90" t="n">
        <x:v>1322</x:v>
      </x:c>
      <x:c s="94" t="n">
        <x:v>61.83</x:v>
      </x:c>
      <x:c s="90" t="n">
        <x:v>9</x:v>
      </x:c>
      <x:c s="94" t="n">
        <x:v>0.42</x:v>
      </x:c>
      <x:c s="90" t="n">
        <x:v>191</x:v>
      </x:c>
      <x:c s="94" t="n">
        <x:v>8.93</x:v>
      </x:c>
      <x:c s="90" t="n">
        <x:v>147</x:v>
      </x:c>
      <x:c s="94" t="n">
        <x:v>6.88</x:v>
      </x:c>
      <x:c s="90" t="n">
        <x:v>107</x:v>
      </x:c>
      <x:c s="94" t="n">
        <x:v>5</x:v>
      </x:c>
      <x:c s="90" t="n">
        <x:v>1268</x:v>
      </x:c>
      <x:c s="94" t="n">
        <x:v>98.37</x:v>
      </x:c>
    </x:row>
    <x:row>
      <x:c/>
      <x:c s="88" t="str">
        <x:v>Kansas</x:v>
      </x:c>
      <x:c s="92" t="n">
        <x:v>914</x:v>
      </x:c>
      <x:c s="92" t="n">
        <x:v>11</x:v>
      </x:c>
      <x:c s="96" t="n">
        <x:v>1.27</x:v>
      </x:c>
      <x:c s="92" t="n">
        <x:v>2</x:v>
      </x:c>
      <x:c s="96" t="n">
        <x:v>0.23</x:v>
      </x:c>
      <x:c s="92" t="n">
        <x:v>97</x:v>
      </x:c>
      <x:c s="96" t="n">
        <x:v>11.18</x:v>
      </x:c>
      <x:c s="92" t="n">
        <x:v>115</x:v>
      </x:c>
      <x:c s="96" t="n">
        <x:v>13.25</x:v>
      </x:c>
      <x:c s="92" t="n">
        <x:v>587</x:v>
      </x:c>
      <x:c s="96" t="n">
        <x:v>67.63</x:v>
      </x:c>
      <x:c s="92" t="n">
        <x:v>3</x:v>
      </x:c>
      <x:c s="96" t="n">
        <x:v>0.35</x:v>
      </x:c>
      <x:c s="92" t="n">
        <x:v>53</x:v>
      </x:c>
      <x:c s="96" t="n">
        <x:v>6.11</x:v>
      </x:c>
      <x:c s="92" t="n">
        <x:v>46</x:v>
      </x:c>
      <x:c s="96" t="n">
        <x:v>5.3</x:v>
      </x:c>
      <x:c s="92" t="n">
        <x:v>39</x:v>
      </x:c>
      <x:c s="96" t="n">
        <x:v>4.49</x:v>
      </x:c>
      <x:c s="92" t="n">
        <x:v>1321</x:v>
      </x:c>
      <x:c s="96" t="n">
        <x:v>99.32</x:v>
      </x:c>
    </x:row>
    <x:row>
      <x:c/>
      <x:c s="86" t="str">
        <x:v>Kentucky</x:v>
      </x:c>
      <x:c s="90" t="n">
        <x:v>459</x:v>
      </x:c>
      <x:c s="90" t="n">
        <x:v>0</x:v>
      </x:c>
      <x:c s="94" t="n">
        <x:v>0</x:v>
      </x:c>
      <x:c s="90" t="n">
        <x:v>0</x:v>
      </x:c>
      <x:c s="94" t="n">
        <x:v>0</x:v>
      </x:c>
      <x:c s="90" t="n">
        <x:v>20</x:v>
      </x:c>
      <x:c s="94" t="n">
        <x:v>4.5</x:v>
      </x:c>
      <x:c s="90" t="n">
        <x:v>67</x:v>
      </x:c>
      <x:c s="94" t="n">
        <x:v>15.09</x:v>
      </x:c>
      <x:c s="90" t="n">
        <x:v>315</x:v>
      </x:c>
      <x:c s="94" t="n">
        <x:v>70.95</x:v>
      </x:c>
      <x:c s="90" t="n">
        <x:v>0</x:v>
      </x:c>
      <x:c s="94" t="n">
        <x:v>0</x:v>
      </x:c>
      <x:c s="90" t="n">
        <x:v>42</x:v>
      </x:c>
      <x:c s="94" t="n">
        <x:v>9.46</x:v>
      </x:c>
      <x:c s="90" t="n">
        <x:v>15</x:v>
      </x:c>
      <x:c s="94" t="n">
        <x:v>3.38</x:v>
      </x:c>
      <x:c s="90" t="n">
        <x:v>12</x:v>
      </x:c>
      <x:c s="94" t="n">
        <x:v>2.7</x:v>
      </x:c>
      <x:c s="90" t="n">
        <x:v>1188</x:v>
      </x:c>
      <x:c s="94" t="n">
        <x:v>87.68</x:v>
      </x:c>
    </x:row>
    <x:row>
      <x:c/>
      <x:c s="88" t="str">
        <x:v>Louisiana</x:v>
      </x:c>
      <x:c s="92" t="n">
        <x:v>2371</x:v>
      </x:c>
      <x:c s="92" t="n">
        <x:v>5</x:v>
      </x:c>
      <x:c s="96" t="n">
        <x:v>0.3</x:v>
      </x:c>
      <x:c s="92" t="n">
        <x:v>0</x:v>
      </x:c>
      <x:c s="96" t="n">
        <x:v>0</x:v>
      </x:c>
      <x:c s="92" t="n">
        <x:v>60</x:v>
      </x:c>
      <x:c s="96" t="n">
        <x:v>3.66</x:v>
      </x:c>
      <x:c s="92" t="n">
        <x:v>975</x:v>
      </x:c>
      <x:c s="96" t="n">
        <x:v>59.45</x:v>
      </x:c>
      <x:c s="92" t="n">
        <x:v>537</x:v>
      </x:c>
      <x:c s="96" t="n">
        <x:v>32.74</x:v>
      </x:c>
      <x:c s="92" t="n">
        <x:v>0</x:v>
      </x:c>
      <x:c s="96" t="n">
        <x:v>0</x:v>
      </x:c>
      <x:c s="92" t="n">
        <x:v>63</x:v>
      </x:c>
      <x:c s="96" t="n">
        <x:v>3.84</x:v>
      </x:c>
      <x:c s="92" t="n">
        <x:v>731</x:v>
      </x:c>
      <x:c s="96" t="n">
        <x:v>44.57</x:v>
      </x:c>
      <x:c s="92" t="n">
        <x:v>17</x:v>
      </x:c>
      <x:c s="96" t="n">
        <x:v>1.04</x:v>
      </x:c>
      <x:c s="92" t="n">
        <x:v>1327</x:v>
      </x:c>
      <x:c s="96" t="n">
        <x:v>99.4</x:v>
      </x:c>
    </x:row>
    <x:row>
      <x:c/>
      <x:c s="86" t="str">
        <x:v>Maine</x:v>
      </x:c>
      <x:c s="90" t="n">
        <x:v>265</x:v>
      </x:c>
      <x:c s="90" t="n">
        <x:v>1</x:v>
      </x:c>
      <x:c s="94" t="n">
        <x:v>0.4</x:v>
      </x:c>
      <x:c s="90" t="n">
        <x:v>0</x:v>
      </x:c>
      <x:c s="94" t="n">
        <x:v>0</x:v>
      </x:c>
      <x:c s="90" t="n">
        <x:v>6</x:v>
      </x:c>
      <x:c s="94" t="n">
        <x:v>2.41</x:v>
      </x:c>
      <x:c s="90" t="n">
        <x:v>10</x:v>
      </x:c>
      <x:c s="94" t="n">
        <x:v>4.02</x:v>
      </x:c>
      <x:c s="90" t="n">
        <x:v>222</x:v>
      </x:c>
      <x:c s="94" t="n">
        <x:v>89.16</x:v>
      </x:c>
      <x:c s="90" t="n">
        <x:v>0</x:v>
      </x:c>
      <x:c s="94" t="n">
        <x:v>0</x:v>
      </x:c>
      <x:c s="90" t="n">
        <x:v>10</x:v>
      </x:c>
      <x:c s="94" t="n">
        <x:v>4.02</x:v>
      </x:c>
      <x:c s="90" t="n">
        <x:v>16</x:v>
      </x:c>
      <x:c s="94" t="n">
        <x:v>6.43</x:v>
      </x:c>
      <x:c s="90" t="n">
        <x:v>9</x:v>
      </x:c>
      <x:c s="94" t="n">
        <x:v>3.61</x:v>
      </x:c>
      <x:c s="90" t="n">
        <x:v>564</x:v>
      </x:c>
      <x:c s="94" t="n">
        <x:v>98.95</x:v>
      </x:c>
    </x:row>
    <x:row>
      <x:c/>
      <x:c s="88" t="str">
        <x:v>Maryland</x:v>
      </x:c>
      <x:c s="92" t="n">
        <x:v>62</x:v>
      </x:c>
      <x:c s="92" t="n">
        <x:v>0</x:v>
      </x:c>
      <x:c s="96" t="n">
        <x:v>0</x:v>
      </x:c>
      <x:c s="92" t="n">
        <x:v>1</x:v>
      </x:c>
      <x:c s="96" t="n">
        <x:v>1.79</x:v>
      </x:c>
      <x:c s="92" t="n">
        <x:v>2</x:v>
      </x:c>
      <x:c s="96" t="n">
        <x:v>3.57</x:v>
      </x:c>
      <x:c s="92" t="n">
        <x:v>18</x:v>
      </x:c>
      <x:c s="96" t="n">
        <x:v>32.14</x:v>
      </x:c>
      <x:c s="92" t="n">
        <x:v>30</x:v>
      </x:c>
      <x:c s="96" t="n">
        <x:v>53.57</x:v>
      </x:c>
      <x:c s="92" t="n">
        <x:v>0</x:v>
      </x:c>
      <x:c s="96" t="n">
        <x:v>0</x:v>
      </x:c>
      <x:c s="92" t="n">
        <x:v>5</x:v>
      </x:c>
      <x:c s="96" t="n">
        <x:v>8.93</x:v>
      </x:c>
      <x:c s="92" t="n">
        <x:v>6</x:v>
      </x:c>
      <x:c s="96" t="n">
        <x:v>10.71</x:v>
      </x:c>
      <x:c s="92" t="n">
        <x:v>1</x:v>
      </x:c>
      <x:c s="96" t="n">
        <x:v>1.79</x:v>
      </x:c>
      <x:c s="92" t="n">
        <x:v>664</x:v>
      </x:c>
      <x:c s="96" t="n">
        <x:v>47.33</x:v>
      </x:c>
    </x:row>
    <x:row>
      <x:c/>
      <x:c s="86" t="str">
        <x:v>Massachusetts</x:v>
      </x:c>
      <x:c s="90" t="n">
        <x:v>560</x:v>
      </x:c>
      <x:c s="90" t="n">
        <x:v>3</x:v>
      </x:c>
      <x:c s="94" t="n">
        <x:v>0.58</x:v>
      </x:c>
      <x:c s="90" t="n">
        <x:v>10</x:v>
      </x:c>
      <x:c s="94" t="n">
        <x:v>1.93</x:v>
      </x:c>
      <x:c s="90" t="n">
        <x:v>119</x:v>
      </x:c>
      <x:c s="94" t="n">
        <x:v>22.97</x:v>
      </x:c>
      <x:c s="90" t="n">
        <x:v>61</x:v>
      </x:c>
      <x:c s="94" t="n">
        <x:v>11.78</x:v>
      </x:c>
      <x:c s="90" t="n">
        <x:v>293</x:v>
      </x:c>
      <x:c s="94" t="n">
        <x:v>56.56</x:v>
      </x:c>
      <x:c s="90" t="n">
        <x:v>0</x:v>
      </x:c>
      <x:c s="94" t="n">
        <x:v>0</x:v>
      </x:c>
      <x:c s="90" t="n">
        <x:v>32</x:v>
      </x:c>
      <x:c s="94" t="n">
        <x:v>6.18</x:v>
      </x:c>
      <x:c s="90" t="n">
        <x:v>42</x:v>
      </x:c>
      <x:c s="94" t="n">
        <x:v>8.11</x:v>
      </x:c>
      <x:c s="90" t="n">
        <x:v>35</x:v>
      </x:c>
      <x:c s="94" t="n">
        <x:v>6.76</x:v>
      </x:c>
      <x:c s="90" t="n">
        <x:v>1790</x:v>
      </x:c>
      <x:c s="94" t="n">
        <x:v>99</x:v>
      </x:c>
    </x:row>
    <x:row>
      <x:c/>
      <x:c s="88" t="str">
        <x:v>Michigan</x:v>
      </x:c>
      <x:c s="92" t="n">
        <x:v>2281</x:v>
      </x:c>
      <x:c s="92" t="n">
        <x:v>35</x:v>
      </x:c>
      <x:c s="96" t="n">
        <x:v>1.67</x:v>
      </x:c>
      <x:c s="92" t="n">
        <x:v>11</x:v>
      </x:c>
      <x:c s="96" t="n">
        <x:v>0.52</x:v>
      </x:c>
      <x:c s="92" t="n">
        <x:v>135</x:v>
      </x:c>
      <x:c s="96" t="n">
        <x:v>6.44</x:v>
      </x:c>
      <x:c s="92" t="n">
        <x:v>241</x:v>
      </x:c>
      <x:c s="96" t="n">
        <x:v>11.5</x:v>
      </x:c>
      <x:c s="92" t="n">
        <x:v>1549</x:v>
      </x:c>
      <x:c s="96" t="n">
        <x:v>73.9</x:v>
      </x:c>
      <x:c s="92" t="n">
        <x:v>0</x:v>
      </x:c>
      <x:c s="96" t="n">
        <x:v>0</x:v>
      </x:c>
      <x:c s="92" t="n">
        <x:v>125</x:v>
      </x:c>
      <x:c s="96" t="n">
        <x:v>5.96</x:v>
      </x:c>
      <x:c s="92" t="n">
        <x:v>185</x:v>
      </x:c>
      <x:c s="96" t="n">
        <x:v>8.83</x:v>
      </x:c>
      <x:c s="92" t="n">
        <x:v>55</x:v>
      </x:c>
      <x:c s="96" t="n">
        <x:v>2.62</x:v>
      </x:c>
      <x:c s="92" t="n">
        <x:v>3364</x:v>
      </x:c>
      <x:c s="96" t="n">
        <x:v>98.88</x:v>
      </x:c>
    </x:row>
    <x:row>
      <x:c/>
      <x:c s="86" t="str">
        <x:v>Minnesota</x:v>
      </x:c>
      <x:c s="90" t="n">
        <x:v>557</x:v>
      </x:c>
      <x:c s="90" t="n">
        <x:v>27</x:v>
      </x:c>
      <x:c s="94" t="n">
        <x:v>4.95</x:v>
      </x:c>
      <x:c s="90" t="n">
        <x:v>1</x:v>
      </x:c>
      <x:c s="94" t="n">
        <x:v>0.18</x:v>
      </x:c>
      <x:c s="90" t="n">
        <x:v>42</x:v>
      </x:c>
      <x:c s="94" t="n">
        <x:v>7.69</x:v>
      </x:c>
      <x:c s="90" t="n">
        <x:v>91</x:v>
      </x:c>
      <x:c s="94" t="n">
        <x:v>16.67</x:v>
      </x:c>
      <x:c s="90" t="n">
        <x:v>335</x:v>
      </x:c>
      <x:c s="94" t="n">
        <x:v>61.36</x:v>
      </x:c>
      <x:c s="90" t="n">
        <x:v>0</x:v>
      </x:c>
      <x:c s="94" t="n">
        <x:v>0</x:v>
      </x:c>
      <x:c s="90" t="n">
        <x:v>50</x:v>
      </x:c>
      <x:c s="94" t="n">
        <x:v>9.16</x:v>
      </x:c>
      <x:c s="90" t="n">
        <x:v>11</x:v>
      </x:c>
      <x:c s="94" t="n">
        <x:v>2.01</x:v>
      </x:c>
      <x:c s="90" t="n">
        <x:v>18</x:v>
      </x:c>
      <x:c s="94" t="n">
        <x:v>3.3</x:v>
      </x:c>
      <x:c s="90" t="n">
        <x:v>2090</x:v>
      </x:c>
      <x:c s="94" t="n">
        <x:v>99.05</x:v>
      </x:c>
    </x:row>
    <x:row>
      <x:c/>
      <x:c s="88" t="str">
        <x:v>Mississippi</x:v>
      </x:c>
      <x:c s="92" t="n">
        <x:v>1145</x:v>
      </x:c>
      <x:c s="92" t="n">
        <x:v>2</x:v>
      </x:c>
      <x:c s="96" t="n">
        <x:v>0.18</x:v>
      </x:c>
      <x:c s="92" t="n">
        <x:v>0</x:v>
      </x:c>
      <x:c s="96" t="n">
        <x:v>0</x:v>
      </x:c>
      <x:c s="92" t="n">
        <x:v>30</x:v>
      </x:c>
      <x:c s="96" t="n">
        <x:v>2.69</x:v>
      </x:c>
      <x:c s="92" t="n">
        <x:v>642</x:v>
      </x:c>
      <x:c s="96" t="n">
        <x:v>57.58</x:v>
      </x:c>
      <x:c s="92" t="n">
        <x:v>409</x:v>
      </x:c>
      <x:c s="96" t="n">
        <x:v>36.68</x:v>
      </x:c>
      <x:c s="92" t="n">
        <x:v>0</x:v>
      </x:c>
      <x:c s="96" t="n">
        <x:v>0</x:v>
      </x:c>
      <x:c s="92" t="n">
        <x:v>32</x:v>
      </x:c>
      <x:c s="96" t="n">
        <x:v>2.87</x:v>
      </x:c>
      <x:c s="92" t="n">
        <x:v>30</x:v>
      </x:c>
      <x:c s="96" t="n">
        <x:v>2.69</x:v>
      </x:c>
      <x:c s="92" t="n">
        <x:v>20</x:v>
      </x:c>
      <x:c s="96" t="n">
        <x:v>1.79</x:v>
      </x:c>
      <x:c s="92" t="n">
        <x:v>903</x:v>
      </x:c>
      <x:c s="96" t="n">
        <x:v>99.67</x:v>
      </x:c>
    </x:row>
    <x:row>
      <x:c/>
      <x:c s="86" t="str">
        <x:v>Missouri</x:v>
      </x:c>
      <x:c s="90" t="n">
        <x:v>2108</x:v>
      </x:c>
      <x:c s="90" t="n">
        <x:v>2</x:v>
      </x:c>
      <x:c s="94" t="str">
        <x:v>#</x:v>
      </x:c>
      <x:c s="90" t="n">
        <x:v>6</x:v>
      </x:c>
      <x:c s="94" t="n">
        <x:v>0.31</x:v>
      </x:c>
      <x:c s="90" t="n">
        <x:v>67</x:v>
      </x:c>
      <x:c s="94" t="n">
        <x:v>3.41</x:v>
      </x:c>
      <x:c s="90" t="n">
        <x:v>292</x:v>
      </x:c>
      <x:c s="94" t="n">
        <x:v>14.87</x:v>
      </x:c>
      <x:c s="90" t="n">
        <x:v>1461</x:v>
      </x:c>
      <x:c s="94" t="n">
        <x:v>74.39</x:v>
      </x:c>
      <x:c s="90" t="n">
        <x:v>5</x:v>
      </x:c>
      <x:c s="94" t="n">
        <x:v>0.25</x:v>
      </x:c>
      <x:c s="90" t="n">
        <x:v>131</x:v>
      </x:c>
      <x:c s="94" t="n">
        <x:v>6.67</x:v>
      </x:c>
      <x:c s="90" t="n">
        <x:v>144</x:v>
      </x:c>
      <x:c s="94" t="n">
        <x:v>7.33</x:v>
      </x:c>
      <x:c s="90" t="n">
        <x:v>30</x:v>
      </x:c>
      <x:c s="94" t="n">
        <x:v>1.53</x:v>
      </x:c>
      <x:c s="90" t="n">
        <x:v>2219</x:v>
      </x:c>
      <x:c s="94" t="n">
        <x:v>97.41</x:v>
      </x:c>
    </x:row>
    <x:row>
      <x:c/>
      <x:c s="88" t="str">
        <x:v>Montana</x:v>
      </x:c>
      <x:c s="92" t="n">
        <x:v>237</x:v>
      </x:c>
      <x:c s="92" t="n">
        <x:v>28</x:v>
      </x:c>
      <x:c s="96" t="n">
        <x:v>12.67</x:v>
      </x:c>
      <x:c s="92" t="n">
        <x:v>0</x:v>
      </x:c>
      <x:c s="96" t="n">
        <x:v>0</x:v>
      </x:c>
      <x:c s="92" t="n">
        <x:v>16</x:v>
      </x:c>
      <x:c s="96" t="n">
        <x:v>7.24</x:v>
      </x:c>
      <x:c s="92" t="n">
        <x:v>0</x:v>
      </x:c>
      <x:c s="96" t="n">
        <x:v>0</x:v>
      </x:c>
      <x:c s="92" t="n">
        <x:v>169</x:v>
      </x:c>
      <x:c s="96" t="n">
        <x:v>76.47</x:v>
      </x:c>
      <x:c s="92" t="n">
        <x:v>0</x:v>
      </x:c>
      <x:c s="96" t="n">
        <x:v>0</x:v>
      </x:c>
      <x:c s="92" t="n">
        <x:v>8</x:v>
      </x:c>
      <x:c s="96" t="n">
        <x:v>3.62</x:v>
      </x:c>
      <x:c s="92" t="n">
        <x:v>16</x:v>
      </x:c>
      <x:c s="96" t="n">
        <x:v>7.24</x:v>
      </x:c>
      <x:c s="92" t="n">
        <x:v>5</x:v>
      </x:c>
      <x:c s="96" t="n">
        <x:v>2.26</x:v>
      </x:c>
      <x:c s="92" t="n">
        <x:v>813</x:v>
      </x:c>
      <x:c s="96" t="n">
        <x:v>98.55</x:v>
      </x:c>
    </x:row>
    <x:row>
      <x:c/>
      <x:c s="86" t="str">
        <x:v>Nebraska</x:v>
      </x:c>
      <x:c s="90" t="n">
        <x:v>1055</x:v>
      </x:c>
      <x:c s="90" t="n">
        <x:v>16</x:v>
      </x:c>
      <x:c s="94" t="n">
        <x:v>1.57</x:v>
      </x:c>
      <x:c s="90" t="n">
        <x:v>3</x:v>
      </x:c>
      <x:c s="94" t="n">
        <x:v>0.29</x:v>
      </x:c>
      <x:c s="90" t="n">
        <x:v>165</x:v>
      </x:c>
      <x:c s="94" t="n">
        <x:v>16.18</x:v>
      </x:c>
      <x:c s="90" t="n">
        <x:v>167</x:v>
      </x:c>
      <x:c s="94" t="n">
        <x:v>16.37</x:v>
      </x:c>
      <x:c s="90" t="n">
        <x:v>565</x:v>
      </x:c>
      <x:c s="94" t="n">
        <x:v>55.39</x:v>
      </x:c>
      <x:c s="90" t="n">
        <x:v>1</x:v>
      </x:c>
      <x:c s="94" t="str">
        <x:v>#</x:v>
      </x:c>
      <x:c s="90" t="n">
        <x:v>103</x:v>
      </x:c>
      <x:c s="94" t="n">
        <x:v>10.1</x:v>
      </x:c>
      <x:c s="90" t="n">
        <x:v>35</x:v>
      </x:c>
      <x:c s="94" t="n">
        <x:v>3.43</x:v>
      </x:c>
      <x:c s="90" t="n">
        <x:v>27</x:v>
      </x:c>
      <x:c s="94" t="n">
        <x:v>2.65</x:v>
      </x:c>
      <x:c s="90" t="n">
        <x:v>983</x:v>
      </x:c>
      <x:c s="94" t="n">
        <x:v>99.7</x:v>
      </x:c>
    </x:row>
    <x:row>
      <x:c/>
      <x:c s="88" t="str">
        <x:v>Nevada</x:v>
      </x:c>
      <x:c s="92" t="n">
        <x:v>129</x:v>
      </x:c>
      <x:c s="92" t="n">
        <x:v>2</x:v>
      </x:c>
      <x:c s="96" t="n">
        <x:v>1.56</x:v>
      </x:c>
      <x:c s="92" t="n">
        <x:v>0</x:v>
      </x:c>
      <x:c s="96" t="n">
        <x:v>0</x:v>
      </x:c>
      <x:c s="92" t="n">
        <x:v>54</x:v>
      </x:c>
      <x:c s="96" t="n">
        <x:v>42.19</x:v>
      </x:c>
      <x:c s="92" t="n">
        <x:v>4</x:v>
      </x:c>
      <x:c s="96" t="n">
        <x:v>3.13</x:v>
      </x:c>
      <x:c s="92" t="n">
        <x:v>60</x:v>
      </x:c>
      <x:c s="96" t="n">
        <x:v>46.88</x:v>
      </x:c>
      <x:c s="92" t="n">
        <x:v>1</x:v>
      </x:c>
      <x:c s="96" t="n">
        <x:v>0.78</x:v>
      </x:c>
      <x:c s="92" t="n">
        <x:v>7</x:v>
      </x:c>
      <x:c s="96" t="n">
        <x:v>5.47</x:v>
      </x:c>
      <x:c s="92" t="n">
        <x:v>1</x:v>
      </x:c>
      <x:c s="96" t="n">
        <x:v>0.78</x:v>
      </x:c>
      <x:c s="92" t="n">
        <x:v>23</x:v>
      </x:c>
      <x:c s="96" t="n">
        <x:v>17.97</x:v>
      </x:c>
      <x:c s="92" t="n">
        <x:v>350</x:v>
      </x:c>
      <x:c s="96" t="n">
        <x:v>48.54</x:v>
      </x:c>
    </x:row>
    <x:row>
      <x:c/>
      <x:c s="86" t="str">
        <x:v>New Hampshire</x:v>
      </x:c>
      <x:c s="90" t="n">
        <x:v>437</x:v>
      </x:c>
      <x:c s="90" t="n">
        <x:v>1</x:v>
      </x:c>
      <x:c s="94" t="n">
        <x:v>0.27</x:v>
      </x:c>
      <x:c s="90" t="n">
        <x:v>1</x:v>
      </x:c>
      <x:c s="94" t="n">
        <x:v>0.27</x:v>
      </x:c>
      <x:c s="90" t="n">
        <x:v>43</x:v>
      </x:c>
      <x:c s="94" t="n">
        <x:v>11.47</x:v>
      </x:c>
      <x:c s="90" t="n">
        <x:v>15</x:v>
      </x:c>
      <x:c s="94" t="n">
        <x:v>4</x:v>
      </x:c>
      <x:c s="90" t="n">
        <x:v>303</x:v>
      </x:c>
      <x:c s="94" t="n">
        <x:v>80.8</x:v>
      </x:c>
      <x:c s="90" t="n">
        <x:v>0</x:v>
      </x:c>
      <x:c s="94" t="n">
        <x:v>0</x:v>
      </x:c>
      <x:c s="90" t="n">
        <x:v>12</x:v>
      </x:c>
      <x:c s="94" t="n">
        <x:v>3.2</x:v>
      </x:c>
      <x:c s="90" t="n">
        <x:v>62</x:v>
      </x:c>
      <x:c s="94" t="n">
        <x:v>16.53</x:v>
      </x:c>
      <x:c s="90" t="n">
        <x:v>11</x:v>
      </x:c>
      <x:c s="94" t="n">
        <x:v>2.93</x:v>
      </x:c>
      <x:c s="90" t="n">
        <x:v>480</x:v>
      </x:c>
      <x:c s="94" t="n">
        <x:v>99.38</x:v>
      </x:c>
    </x:row>
    <x:row>
      <x:c/>
      <x:c s="88" t="str">
        <x:v>New Jersey</x:v>
      </x:c>
      <x:c s="92" t="n">
        <x:v>376</x:v>
      </x:c>
      <x:c s="92" t="n">
        <x:v>1</x:v>
      </x:c>
      <x:c s="96" t="n">
        <x:v>0.29</x:v>
      </x:c>
      <x:c s="92" t="n">
        <x:v>1</x:v>
      </x:c>
      <x:c s="96" t="n">
        <x:v>0.29</x:v>
      </x:c>
      <x:c s="92" t="n">
        <x:v>91</x:v>
      </x:c>
      <x:c s="96" t="n">
        <x:v>26.3</x:v>
      </x:c>
      <x:c s="92" t="n">
        <x:v>86</x:v>
      </x:c>
      <x:c s="96" t="n">
        <x:v>24.86</x:v>
      </x:c>
      <x:c s="92" t="n">
        <x:v>154</x:v>
      </x:c>
      <x:c s="96" t="n">
        <x:v>44.51</x:v>
      </x:c>
      <x:c s="92" t="n">
        <x:v>1</x:v>
      </x:c>
      <x:c s="96" t="n">
        <x:v>0.29</x:v>
      </x:c>
      <x:c s="92" t="n">
        <x:v>12</x:v>
      </x:c>
      <x:c s="96" t="n">
        <x:v>3.47</x:v>
      </x:c>
      <x:c s="92" t="n">
        <x:v>30</x:v>
      </x:c>
      <x:c s="96" t="n">
        <x:v>8.67</x:v>
      </x:c>
      <x:c s="92" t="n">
        <x:v>6</x:v>
      </x:c>
      <x:c s="96" t="n">
        <x:v>1.73</x:v>
      </x:c>
      <x:c s="92" t="n">
        <x:v>2487</x:v>
      </x:c>
      <x:c s="96" t="n">
        <x:v>99.76</x:v>
      </x:c>
    </x:row>
    <x:row>
      <x:c/>
      <x:c s="86" t="str">
        <x:v>New Mexico</x:v>
      </x:c>
      <x:c s="90" t="n">
        <x:v>52</x:v>
      </x:c>
      <x:c s="90" t="n">
        <x:v>4</x:v>
      </x:c>
      <x:c s="94" t="n">
        <x:v>7.84</x:v>
      </x:c>
      <x:c s="90" t="n">
        <x:v>0</x:v>
      </x:c>
      <x:c s="94" t="n">
        <x:v>0</x:v>
      </x:c>
      <x:c s="90" t="n">
        <x:v>32</x:v>
      </x:c>
      <x:c s="94" t="n">
        <x:v>62.75</x:v>
      </x:c>
      <x:c s="90" t="n">
        <x:v>6</x:v>
      </x:c>
      <x:c s="94" t="n">
        <x:v>11.76</x:v>
      </x:c>
      <x:c s="90" t="n">
        <x:v>8</x:v>
      </x:c>
      <x:c s="94" t="n">
        <x:v>15.69</x:v>
      </x:c>
      <x:c s="90" t="n">
        <x:v>1</x:v>
      </x:c>
      <x:c s="94" t="n">
        <x:v>1.96</x:v>
      </x:c>
      <x:c s="90" t="n">
        <x:v>0</x:v>
      </x:c>
      <x:c s="94" t="n">
        <x:v>0</x:v>
      </x:c>
      <x:c s="90" t="n">
        <x:v>1</x:v>
      </x:c>
      <x:c s="94" t="n">
        <x:v>1.96</x:v>
      </x:c>
      <x:c s="90" t="n">
        <x:v>10</x:v>
      </x:c>
      <x:c s="94" t="n">
        <x:v>19.61</x:v>
      </x:c>
      <x:c s="90" t="n">
        <x:v>703</x:v>
      </x:c>
      <x:c s="94" t="n">
        <x:v>81.55</x:v>
      </x:c>
    </x:row>
    <x:row>
      <x:c/>
      <x:c s="88" t="str">
        <x:v>New York</x:v>
      </x:c>
      <x:c s="92" t="n">
        <x:v>2034</x:v>
      </x:c>
      <x:c s="92" t="n">
        <x:v>10</x:v>
      </x:c>
      <x:c s="96" t="n">
        <x:v>0.54</x:v>
      </x:c>
      <x:c s="92" t="n">
        <x:v>18</x:v>
      </x:c>
      <x:c s="96" t="n">
        <x:v>0.97</x:v>
      </x:c>
      <x:c s="92" t="n">
        <x:v>232</x:v>
      </x:c>
      <x:c s="96" t="n">
        <x:v>12.48</x:v>
      </x:c>
      <x:c s="92" t="n">
        <x:v>305</x:v>
      </x:c>
      <x:c s="96" t="n">
        <x:v>16.41</x:v>
      </x:c>
      <x:c s="92" t="n">
        <x:v>1217</x:v>
      </x:c>
      <x:c s="96" t="n">
        <x:v>65.47</x:v>
      </x:c>
      <x:c s="92" t="n">
        <x:v>0</x:v>
      </x:c>
      <x:c s="96" t="n">
        <x:v>0</x:v>
      </x:c>
      <x:c s="92" t="n">
        <x:v>77</x:v>
      </x:c>
      <x:c s="96" t="n">
        <x:v>4.14</x:v>
      </x:c>
      <x:c s="92" t="n">
        <x:v>175</x:v>
      </x:c>
      <x:c s="96" t="n">
        <x:v>9.41</x:v>
      </x:c>
      <x:c s="92" t="n">
        <x:v>40</x:v>
      </x:c>
      <x:c s="96" t="n">
        <x:v>2.15</x:v>
      </x:c>
      <x:c s="92" t="n">
        <x:v>3268</x:v>
      </x:c>
      <x:c s="96" t="n">
        <x:v>67.01</x:v>
      </x:c>
    </x:row>
    <x:row>
      <x:c/>
      <x:c s="86" t="str">
        <x:v>North Carolina</x:v>
      </x:c>
      <x:c s="90" t="n">
        <x:v>930</x:v>
      </x:c>
      <x:c s="90" t="n">
        <x:v>5</x:v>
      </x:c>
      <x:c s="94" t="n">
        <x:v>0.58</x:v>
      </x:c>
      <x:c s="90" t="n">
        <x:v>1</x:v>
      </x:c>
      <x:c s="94" t="n">
        <x:v>0.12</x:v>
      </x:c>
      <x:c s="90" t="n">
        <x:v>93</x:v>
      </x:c>
      <x:c s="94" t="n">
        <x:v>10.84</x:v>
      </x:c>
      <x:c s="90" t="n">
        <x:v>273</x:v>
      </x:c>
      <x:c s="94" t="n">
        <x:v>31.82</x:v>
      </x:c>
      <x:c s="90" t="n">
        <x:v>408</x:v>
      </x:c>
      <x:c s="94" t="n">
        <x:v>47.55</x:v>
      </x:c>
      <x:c s="90" t="n">
        <x:v>0</x:v>
      </x:c>
      <x:c s="94" t="n">
        <x:v>0</x:v>
      </x:c>
      <x:c s="90" t="n">
        <x:v>78</x:v>
      </x:c>
      <x:c s="94" t="n">
        <x:v>9.09</x:v>
      </x:c>
      <x:c s="90" t="n">
        <x:v>72</x:v>
      </x:c>
      <x:c s="94" t="n">
        <x:v>8.39</x:v>
      </x:c>
      <x:c s="90" t="n">
        <x:v>50</x:v>
      </x:c>
      <x:c s="94" t="n">
        <x:v>5.83</x:v>
      </x:c>
      <x:c s="90" t="n">
        <x:v>2314</x:v>
      </x:c>
      <x:c s="94" t="n">
        <x:v>86.18</x:v>
      </x:c>
    </x:row>
    <x:row>
      <x:c/>
      <x:c s="88" t="str">
        <x:v>North Dakota</x:v>
      </x:c>
      <x:c s="92" t="n">
        <x:v>331</x:v>
      </x:c>
      <x:c s="92" t="n">
        <x:v>57</x:v>
      </x:c>
      <x:c s="96" t="n">
        <x:v>18.69</x:v>
      </x:c>
      <x:c s="92" t="n">
        <x:v>5</x:v>
      </x:c>
      <x:c s="96" t="n">
        <x:v>1.64</x:v>
      </x:c>
      <x:c s="92" t="n">
        <x:v>15</x:v>
      </x:c>
      <x:c s="96" t="n">
        <x:v>4.92</x:v>
      </x:c>
      <x:c s="92" t="n">
        <x:v>42</x:v>
      </x:c>
      <x:c s="96" t="n">
        <x:v>13.77</x:v>
      </x:c>
      <x:c s="92" t="n">
        <x:v>177</x:v>
      </x:c>
      <x:c s="96" t="n">
        <x:v>58.03</x:v>
      </x:c>
      <x:c s="92" t="n">
        <x:v>2</x:v>
      </x:c>
      <x:c s="96" t="n">
        <x:v>0.66</x:v>
      </x:c>
      <x:c s="92" t="n">
        <x:v>7</x:v>
      </x:c>
      <x:c s="96" t="n">
        <x:v>2.3</x:v>
      </x:c>
      <x:c s="92" t="n">
        <x:v>26</x:v>
      </x:c>
      <x:c s="96" t="n">
        <x:v>8.52</x:v>
      </x:c>
      <x:c s="92" t="n">
        <x:v>21</x:v>
      </x:c>
      <x:c s="96" t="n">
        <x:v>6.89</x:v>
      </x:c>
      <x:c s="92" t="n">
        <x:v>475</x:v>
      </x:c>
      <x:c s="96" t="n">
        <x:v>99.37</x:v>
      </x:c>
    </x:row>
    <x:row>
      <x:c/>
      <x:c s="86" t="str">
        <x:v>Ohio</x:v>
      </x:c>
      <x:c s="90" t="n">
        <x:v>2859</x:v>
      </x:c>
      <x:c s="90" t="n">
        <x:v>3</x:v>
      </x:c>
      <x:c s="94" t="n">
        <x:v>0.12</x:v>
      </x:c>
      <x:c s="90" t="n">
        <x:v>5</x:v>
      </x:c>
      <x:c s="94" t="n">
        <x:v>0.2</x:v>
      </x:c>
      <x:c s="90" t="n">
        <x:v>123</x:v>
      </x:c>
      <x:c s="94" t="n">
        <x:v>4.96</x:v>
      </x:c>
      <x:c s="90" t="n">
        <x:v>496</x:v>
      </x:c>
      <x:c s="94" t="n">
        <x:v>20</x:v>
      </x:c>
      <x:c s="90" t="n">
        <x:v>1642</x:v>
      </x:c>
      <x:c s="94" t="n">
        <x:v>66.21</x:v>
      </x:c>
      <x:c s="90" t="n">
        <x:v>1</x:v>
      </x:c>
      <x:c s="94" t="str">
        <x:v>#</x:v>
      </x:c>
      <x:c s="90" t="n">
        <x:v>210</x:v>
      </x:c>
      <x:c s="94" t="n">
        <x:v>8.47</x:v>
      </x:c>
      <x:c s="90" t="n">
        <x:v>379</x:v>
      </x:c>
      <x:c s="94" t="n">
        <x:v>15.28</x:v>
      </x:c>
      <x:c s="90" t="n">
        <x:v>49</x:v>
      </x:c>
      <x:c s="94" t="n">
        <x:v>1.98</x:v>
      </x:c>
      <x:c s="90" t="n">
        <x:v>3390</x:v>
      </x:c>
      <x:c s="94" t="n">
        <x:v>98.6</x:v>
      </x:c>
    </x:row>
    <x:row>
      <x:c/>
      <x:c s="88" t="str">
        <x:v>Oklahoma</x:v>
      </x:c>
      <x:c s="92" t="n">
        <x:v>1060</x:v>
      </x:c>
      <x:c s="92" t="n">
        <x:v>144</x:v>
      </x:c>
      <x:c s="96" t="n">
        <x:v>14.83</x:v>
      </x:c>
      <x:c s="92" t="n">
        <x:v>5</x:v>
      </x:c>
      <x:c s="96" t="n">
        <x:v>0.51</x:v>
      </x:c>
      <x:c s="92" t="n">
        <x:v>72</x:v>
      </x:c>
      <x:c s="96" t="n">
        <x:v>7.42</x:v>
      </x:c>
      <x:c s="92" t="n">
        <x:v>184</x:v>
      </x:c>
      <x:c s="96" t="n">
        <x:v>18.95</x:v>
      </x:c>
      <x:c s="92" t="n">
        <x:v>464</x:v>
      </x:c>
      <x:c s="96" t="n">
        <x:v>47.79</x:v>
      </x:c>
      <x:c s="92" t="n">
        <x:v>1</x:v>
      </x:c>
      <x:c s="96" t="str">
        <x:v>#</x:v>
      </x:c>
      <x:c s="92" t="n">
        <x:v>101</x:v>
      </x:c>
      <x:c s="96" t="n">
        <x:v>10.4</x:v>
      </x:c>
      <x:c s="92" t="n">
        <x:v>89</x:v>
      </x:c>
      <x:c s="96" t="n">
        <x:v>9.17</x:v>
      </x:c>
      <x:c s="92" t="n">
        <x:v>60</x:v>
      </x:c>
      <x:c s="96" t="n">
        <x:v>6.18</x:v>
      </x:c>
      <x:c s="92" t="n">
        <x:v>1759</x:v>
      </x:c>
      <x:c s="96" t="n">
        <x:v>97.78</x:v>
      </x:c>
    </x:row>
    <x:row>
      <x:c/>
      <x:c s="86" t="str">
        <x:v>Oregon</x:v>
      </x:c>
      <x:c s="90" t="n">
        <x:v>137</x:v>
      </x:c>
      <x:c s="90" t="n">
        <x:v>4</x:v>
      </x:c>
      <x:c s="94" t="n">
        <x:v>3.2</x:v>
      </x:c>
      <x:c s="90" t="n">
        <x:v>0</x:v>
      </x:c>
      <x:c s="94" t="n">
        <x:v>0</x:v>
      </x:c>
      <x:c s="90" t="n">
        <x:v>15</x:v>
      </x:c>
      <x:c s="94" t="n">
        <x:v>12</x:v>
      </x:c>
      <x:c s="90" t="n">
        <x:v>1</x:v>
      </x:c>
      <x:c s="94" t="n">
        <x:v>0.8</x:v>
      </x:c>
      <x:c s="90" t="n">
        <x:v>100</x:v>
      </x:c>
      <x:c s="94" t="n">
        <x:v>80</x:v>
      </x:c>
      <x:c s="90" t="n">
        <x:v>0</x:v>
      </x:c>
      <x:c s="94" t="n">
        <x:v>0</x:v>
      </x:c>
      <x:c s="90" t="n">
        <x:v>5</x:v>
      </x:c>
      <x:c s="94" t="n">
        <x:v>4</x:v>
      </x:c>
      <x:c s="90" t="n">
        <x:v>12</x:v>
      </x:c>
      <x:c s="94" t="n">
        <x:v>9.6</x:v>
      </x:c>
      <x:c s="90" t="n">
        <x:v>3</x:v>
      </x:c>
      <x:c s="94" t="n">
        <x:v>2.4</x:v>
      </x:c>
      <x:c s="90" t="n">
        <x:v>1292</x:v>
      </x:c>
      <x:c s="94" t="n">
        <x:v>99.16</x:v>
      </x:c>
    </x:row>
    <x:row>
      <x:c/>
      <x:c s="88" t="str">
        <x:v>Pennsylvania</x:v>
      </x:c>
      <x:c s="92" t="n">
        <x:v>1740</x:v>
      </x:c>
      <x:c s="92" t="n">
        <x:v>7</x:v>
      </x:c>
      <x:c s="96" t="n">
        <x:v>0.42</x:v>
      </x:c>
      <x:c s="92" t="n">
        <x:v>8</x:v>
      </x:c>
      <x:c s="96" t="n">
        <x:v>0.48</x:v>
      </x:c>
      <x:c s="92" t="n">
        <x:v>164</x:v>
      </x:c>
      <x:c s="96" t="n">
        <x:v>9.87</x:v>
      </x:c>
      <x:c s="92" t="n">
        <x:v>296</x:v>
      </x:c>
      <x:c s="96" t="n">
        <x:v>17.82</x:v>
      </x:c>
      <x:c s="92" t="n">
        <x:v>1068</x:v>
      </x:c>
      <x:c s="96" t="n">
        <x:v>64.3</x:v>
      </x:c>
      <x:c s="92" t="n">
        <x:v>1</x:v>
      </x:c>
      <x:c s="96" t="str">
        <x:v>#</x:v>
      </x:c>
      <x:c s="92" t="n">
        <x:v>117</x:v>
      </x:c>
      <x:c s="96" t="n">
        <x:v>7.04</x:v>
      </x:c>
      <x:c s="92" t="n">
        <x:v>79</x:v>
      </x:c>
      <x:c s="96" t="n">
        <x:v>4.76</x:v>
      </x:c>
      <x:c s="92" t="n">
        <x:v>38</x:v>
      </x:c>
      <x:c s="96" t="n">
        <x:v>2.29</x:v>
      </x:c>
      <x:c s="92" t="n">
        <x:v>2692</x:v>
      </x:c>
      <x:c s="96" t="n">
        <x:v>91.41</x:v>
      </x:c>
    </x:row>
    <x:row>
      <x:c/>
      <x:c s="86" t="str">
        <x:v>Puerto Rico</x:v>
      </x:c>
      <x:c s="90"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row>
    <x:row>
      <x:c/>
      <x:c s="88" t="str">
        <x:v>Rhode Island</x:v>
      </x:c>
      <x:c s="92" t="n">
        <x:v>91</x:v>
      </x:c>
      <x:c s="92" t="n">
        <x:v>2</x:v>
      </x:c>
      <x:c s="96" t="n">
        <x:v>2.9</x:v>
      </x:c>
      <x:c s="92" t="n">
        <x:v>0</x:v>
      </x:c>
      <x:c s="96" t="n">
        <x:v>0</x:v>
      </x:c>
      <x:c s="92" t="n">
        <x:v>12</x:v>
      </x:c>
      <x:c s="96" t="n">
        <x:v>17.39</x:v>
      </x:c>
      <x:c s="92" t="n">
        <x:v>8</x:v>
      </x:c>
      <x:c s="96" t="n">
        <x:v>11.59</x:v>
      </x:c>
      <x:c s="92" t="n">
        <x:v>43</x:v>
      </x:c>
      <x:c s="96" t="n">
        <x:v>62.32</x:v>
      </x:c>
      <x:c s="92" t="n">
        <x:v>0</x:v>
      </x:c>
      <x:c s="96" t="n">
        <x:v>0</x:v>
      </x:c>
      <x:c s="92" t="n">
        <x:v>4</x:v>
      </x:c>
      <x:c s="96" t="n">
        <x:v>5.8</x:v>
      </x:c>
      <x:c s="92" t="n">
        <x:v>22</x:v>
      </x:c>
      <x:c s="96" t="n">
        <x:v>31.88</x:v>
      </x:c>
      <x:c s="92" t="n">
        <x:v>2</x:v>
      </x:c>
      <x:c s="96" t="n">
        <x:v>2.9</x:v>
      </x:c>
      <x:c s="92" t="n">
        <x:v>297</x:v>
      </x:c>
      <x:c s="96" t="n">
        <x:v>100</x:v>
      </x:c>
    </x:row>
    <x:row>
      <x:c/>
      <x:c s="86" t="str">
        <x:v>South Carolina</x:v>
      </x:c>
      <x:c s="90" t="n">
        <x:v>3052</x:v>
      </x:c>
      <x:c s="90" t="n">
        <x:v>8</x:v>
      </x:c>
      <x:c s="94" t="n">
        <x:v>0.3</x:v>
      </x:c>
      <x:c s="90" t="n">
        <x:v>1</x:v>
      </x:c>
      <x:c s="94" t="str">
        <x:v>#</x:v>
      </x:c>
      <x:c s="90" t="n">
        <x:v>165</x:v>
      </x:c>
      <x:c s="94" t="n">
        <x:v>6.2</x:v>
      </x:c>
      <x:c s="90" t="n">
        <x:v>1304</x:v>
      </x:c>
      <x:c s="94" t="n">
        <x:v>48.97</x:v>
      </x:c>
      <x:c s="90" t="n">
        <x:v>1027</x:v>
      </x:c>
      <x:c s="94" t="n">
        <x:v>38.57</x:v>
      </x:c>
      <x:c s="90" t="n">
        <x:v>1</x:v>
      </x:c>
      <x:c s="94" t="str">
        <x:v>#</x:v>
      </x:c>
      <x:c s="90" t="n">
        <x:v>157</x:v>
      </x:c>
      <x:c s="94" t="n">
        <x:v>5.9</x:v>
      </x:c>
      <x:c s="90" t="n">
        <x:v>389</x:v>
      </x:c>
      <x:c s="94" t="n">
        <x:v>14.61</x:v>
      </x:c>
      <x:c s="90" t="n">
        <x:v>118</x:v>
      </x:c>
      <x:c s="94" t="n">
        <x:v>4.43</x:v>
      </x:c>
      <x:c s="90" t="n">
        <x:v>1234</x:v>
      </x:c>
      <x:c s="94" t="n">
        <x:v>100</x:v>
      </x:c>
    </x:row>
    <x:row>
      <x:c/>
      <x:c s="88" t="str">
        <x:v>South Dakota</x:v>
      </x:c>
      <x:c s="92" t="n">
        <x:v>370</x:v>
      </x:c>
      <x:c s="92" t="n">
        <x:v>60</x:v>
      </x:c>
      <x:c s="96" t="n">
        <x:v>16.44</x:v>
      </x:c>
      <x:c s="92" t="n">
        <x:v>0</x:v>
      </x:c>
      <x:c s="96" t="n">
        <x:v>0</x:v>
      </x:c>
      <x:c s="92" t="n">
        <x:v>37</x:v>
      </x:c>
      <x:c s="96" t="n">
        <x:v>10.14</x:v>
      </x:c>
      <x:c s="92" t="n">
        <x:v>39</x:v>
      </x:c>
      <x:c s="96" t="n">
        <x:v>10.68</x:v>
      </x:c>
      <x:c s="92" t="n">
        <x:v>191</x:v>
      </x:c>
      <x:c s="96" t="n">
        <x:v>52.33</x:v>
      </x:c>
      <x:c s="92" t="n">
        <x:v>0</x:v>
      </x:c>
      <x:c s="96" t="n">
        <x:v>0</x:v>
      </x:c>
      <x:c s="92" t="n">
        <x:v>38</x:v>
      </x:c>
      <x:c s="96" t="n">
        <x:v>10.41</x:v>
      </x:c>
      <x:c s="92" t="n">
        <x:v>5</x:v>
      </x:c>
      <x:c s="96" t="n">
        <x:v>1.37</x:v>
      </x:c>
      <x:c s="92" t="n">
        <x:v>19</x:v>
      </x:c>
      <x:c s="96" t="n">
        <x:v>5.21</x:v>
      </x:c>
      <x:c s="92" t="n">
        <x:v>684</x:v>
      </x:c>
      <x:c s="96" t="n">
        <x:v>98.99</x:v>
      </x:c>
    </x:row>
    <x:row>
      <x:c/>
      <x:c s="86" t="str">
        <x:v>Tennessee</x:v>
      </x:c>
      <x:c s="90" t="n">
        <x:v>1038</x:v>
      </x:c>
      <x:c s="90" t="n">
        <x:v>3</x:v>
      </x:c>
      <x:c s="94" t="n">
        <x:v>0.31</x:v>
      </x:c>
      <x:c s="90" t="n">
        <x:v>2</x:v>
      </x:c>
      <x:c s="94" t="n">
        <x:v>0.21</x:v>
      </x:c>
      <x:c s="90" t="n">
        <x:v>50</x:v>
      </x:c>
      <x:c s="94" t="n">
        <x:v>5.2</x:v>
      </x:c>
      <x:c s="90" t="n">
        <x:v>277</x:v>
      </x:c>
      <x:c s="94" t="n">
        <x:v>28.82</x:v>
      </x:c>
      <x:c s="90" t="n">
        <x:v>598</x:v>
      </x:c>
      <x:c s="94" t="n">
        <x:v>62.23</x:v>
      </x:c>
      <x:c s="90" t="n">
        <x:v>0</x:v>
      </x:c>
      <x:c s="94" t="n">
        <x:v>0</x:v>
      </x:c>
      <x:c s="90" t="n">
        <x:v>31</x:v>
      </x:c>
      <x:c s="94" t="n">
        <x:v>3.23</x:v>
      </x:c>
      <x:c s="90" t="n">
        <x:v>77</x:v>
      </x:c>
      <x:c s="94" t="n">
        <x:v>8.01</x:v>
      </x:c>
      <x:c s="90" t="n">
        <x:v>28</x:v>
      </x:c>
      <x:c s="94" t="n">
        <x:v>2.91</x:v>
      </x:c>
      <x:c s="90" t="n">
        <x:v>1447</x:v>
      </x:c>
      <x:c s="94" t="n">
        <x:v>79.72</x:v>
      </x:c>
    </x:row>
    <x:row>
      <x:c/>
      <x:c s="88" t="str">
        <x:v>Texas</x:v>
      </x:c>
      <x:c s="92" t="n">
        <x:v>6336</x:v>
      </x:c>
      <x:c s="92" t="n">
        <x:v>17</x:v>
      </x:c>
      <x:c s="96" t="n">
        <x:v>0.37</x:v>
      </x:c>
      <x:c s="92" t="n">
        <x:v>20</x:v>
      </x:c>
      <x:c s="96" t="n">
        <x:v>0.43</x:v>
      </x:c>
      <x:c s="92" t="n">
        <x:v>1601</x:v>
      </x:c>
      <x:c s="96" t="n">
        <x:v>34.43</x:v>
      </x:c>
      <x:c s="92" t="n">
        <x:v>1415</x:v>
      </x:c>
      <x:c s="96" t="n">
        <x:v>30.43</x:v>
      </x:c>
      <x:c s="92" t="n">
        <x:v>1419</x:v>
      </x:c>
      <x:c s="96" t="n">
        <x:v>30.52</x:v>
      </x:c>
      <x:c s="92" t="n">
        <x:v>2</x:v>
      </x:c>
      <x:c s="96" t="str">
        <x:v>#</x:v>
      </x:c>
      <x:c s="92" t="n">
        <x:v>176</x:v>
      </x:c>
      <x:c s="96" t="n">
        <x:v>3.78</x:v>
      </x:c>
      <x:c s="92" t="n">
        <x:v>1686</x:v>
      </x:c>
      <x:c s="96" t="n">
        <x:v>36.26</x:v>
      </x:c>
      <x:c s="92" t="n">
        <x:v>535</x:v>
      </x:c>
      <x:c s="96" t="n">
        <x:v>11.51</x:v>
      </x:c>
      <x:c s="92" t="n">
        <x:v>8110</x:v>
      </x:c>
      <x:c s="96" t="n">
        <x:v>93.49</x:v>
      </x:c>
    </x:row>
    <x:row>
      <x:c/>
      <x:c s="86" t="str">
        <x:v>Utah</x:v>
      </x:c>
      <x:c s="90" t="n">
        <x:v>767</x:v>
      </x:c>
      <x:c s="90" t="n">
        <x:v>7</x:v>
      </x:c>
      <x:c s="94" t="n">
        <x:v>0.97</x:v>
      </x:c>
      <x:c s="90" t="n">
        <x:v>6</x:v>
      </x:c>
      <x:c s="94" t="n">
        <x:v>0.83</x:v>
      </x:c>
      <x:c s="90" t="n">
        <x:v>178</x:v>
      </x:c>
      <x:c s="94" t="n">
        <x:v>24.59</x:v>
      </x:c>
      <x:c s="90" t="n">
        <x:v>32</x:v>
      </x:c>
      <x:c s="94" t="n">
        <x:v>4.42</x:v>
      </x:c>
      <x:c s="90" t="n">
        <x:v>472</x:v>
      </x:c>
      <x:c s="94" t="n">
        <x:v>65.19</x:v>
      </x:c>
      <x:c s="90" t="n">
        <x:v>4</x:v>
      </x:c>
      <x:c s="94" t="n">
        <x:v>0.55</x:v>
      </x:c>
      <x:c s="90" t="n">
        <x:v>25</x:v>
      </x:c>
      <x:c s="94" t="n">
        <x:v>3.45</x:v>
      </x:c>
      <x:c s="90" t="n">
        <x:v>43</x:v>
      </x:c>
      <x:c s="94" t="n">
        <x:v>5.94</x:v>
      </x:c>
      <x:c s="90" t="n">
        <x:v>110</x:v>
      </x:c>
      <x:c s="94" t="n">
        <x:v>15.19</x:v>
      </x:c>
      <x:c s="90" t="n">
        <x:v>1020</x:v>
      </x:c>
      <x:c s="94" t="n">
        <x:v>99.71</x:v>
      </x:c>
    </x:row>
    <x:row>
      <x:c/>
      <x:c s="88" t="str">
        <x:v>Vermont</x:v>
      </x:c>
      <x:c s="92" t="n">
        <x:v>120</x:v>
      </x:c>
      <x:c s="92" t="n">
        <x:v>0</x:v>
      </x:c>
      <x:c s="96" t="n">
        <x:v>0</x:v>
      </x:c>
      <x:c s="92" t="n">
        <x:v>0</x:v>
      </x:c>
      <x:c s="96" t="n">
        <x:v>0</x:v>
      </x:c>
      <x:c s="92" t="n">
        <x:v>2</x:v>
      </x:c>
      <x:c s="96" t="n">
        <x:v>1.98</x:v>
      </x:c>
      <x:c s="92" t="n">
        <x:v>3</x:v>
      </x:c>
      <x:c s="96" t="n">
        <x:v>2.97</x:v>
      </x:c>
      <x:c s="92" t="n">
        <x:v>91</x:v>
      </x:c>
      <x:c s="96" t="n">
        <x:v>90.1</x:v>
      </x:c>
      <x:c s="92" t="n">
        <x:v>0</x:v>
      </x:c>
      <x:c s="96" t="n">
        <x:v>0</x:v>
      </x:c>
      <x:c s="92" t="n">
        <x:v>5</x:v>
      </x:c>
      <x:c s="96" t="n">
        <x:v>4.95</x:v>
      </x:c>
      <x:c s="92" t="n">
        <x:v>19</x:v>
      </x:c>
      <x:c s="96" t="n">
        <x:v>18.81</x:v>
      </x:c>
      <x:c s="92" t="n">
        <x:v>1</x:v>
      </x:c>
      <x:c s="96" t="n">
        <x:v>0.99</x:v>
      </x:c>
      <x:c s="92" t="n">
        <x:v>296</x:v>
      </x:c>
      <x:c s="96" t="n">
        <x:v>100</x:v>
      </x:c>
    </x:row>
    <x:row>
      <x:c/>
      <x:c s="86" t="str">
        <x:v>Virginia</x:v>
      </x:c>
      <x:c s="90" t="n">
        <x:v>486</x:v>
      </x:c>
      <x:c s="90" t="n">
        <x:v>0</x:v>
      </x:c>
      <x:c s="94" t="n">
        <x:v>0</x:v>
      </x:c>
      <x:c s="90" t="n">
        <x:v>4</x:v>
      </x:c>
      <x:c s="94" t="n">
        <x:v>0.91</x:v>
      </x:c>
      <x:c s="90" t="n">
        <x:v>31</x:v>
      </x:c>
      <x:c s="94" t="n">
        <x:v>7.06</x:v>
      </x:c>
      <x:c s="90" t="n">
        <x:v>104</x:v>
      </x:c>
      <x:c s="94" t="n">
        <x:v>23.69</x:v>
      </x:c>
      <x:c s="90" t="n">
        <x:v>254</x:v>
      </x:c>
      <x:c s="94" t="n">
        <x:v>57.86</x:v>
      </x:c>
      <x:c s="90" t="n">
        <x:v>1</x:v>
      </x:c>
      <x:c s="94" t="n">
        <x:v>0.23</x:v>
      </x:c>
      <x:c s="90" t="n">
        <x:v>45</x:v>
      </x:c>
      <x:c s="94" t="n">
        <x:v>10.25</x:v>
      </x:c>
      <x:c s="90" t="n">
        <x:v>47</x:v>
      </x:c>
      <x:c s="94" t="n">
        <x:v>10.71</x:v>
      </x:c>
      <x:c s="90" t="n">
        <x:v>16</x:v>
      </x:c>
      <x:c s="94" t="n">
        <x:v>3.64</x:v>
      </x:c>
      <x:c s="90" t="n">
        <x:v>1726</x:v>
      </x:c>
      <x:c s="94" t="n">
        <x:v>89.15</x:v>
      </x:c>
    </x:row>
    <x:row>
      <x:c/>
      <x:c s="88" t="str">
        <x:v>Washington</x:v>
      </x:c>
      <x:c s="92" t="n">
        <x:v>317</x:v>
      </x:c>
      <x:c s="92" t="n">
        <x:v>9</x:v>
      </x:c>
      <x:c s="96" t="n">
        <x:v>3.16</x:v>
      </x:c>
      <x:c s="92" t="n">
        <x:v>3</x:v>
      </x:c>
      <x:c s="96" t="n">
        <x:v>1.05</x:v>
      </x:c>
      <x:c s="92" t="n">
        <x:v>56</x:v>
      </x:c>
      <x:c s="96" t="n">
        <x:v>19.65</x:v>
      </x:c>
      <x:c s="92" t="n">
        <x:v>16</x:v>
      </x:c>
      <x:c s="96" t="n">
        <x:v>5.61</x:v>
      </x:c>
      <x:c s="92" t="n">
        <x:v>167</x:v>
      </x:c>
      <x:c s="96" t="n">
        <x:v>58.6</x:v>
      </x:c>
      <x:c s="92" t="n">
        <x:v>0</x:v>
      </x:c>
      <x:c s="96" t="n">
        <x:v>0</x:v>
      </x:c>
      <x:c s="92" t="n">
        <x:v>34</x:v>
      </x:c>
      <x:c s="96" t="n">
        <x:v>11.93</x:v>
      </x:c>
      <x:c s="92" t="n">
        <x:v>32</x:v>
      </x:c>
      <x:c s="96" t="n">
        <x:v>11.23</x:v>
      </x:c>
      <x:c s="92" t="n">
        <x:v>20</x:v>
      </x:c>
      <x:c s="96" t="n">
        <x:v>7.02</x:v>
      </x:c>
      <x:c s="92" t="n">
        <x:v>2274</x:v>
      </x:c>
      <x:c s="96" t="n">
        <x:v>98.23</x:v>
      </x:c>
    </x:row>
    <x:row>
      <x:c/>
      <x:c s="86" t="str">
        <x:v>West Virginia</x:v>
      </x:c>
      <x:c s="90" t="n">
        <x:v>546</x:v>
      </x:c>
      <x:c s="90" t="n">
        <x:v>0</x:v>
      </x:c>
      <x:c s="94" t="n">
        <x:v>0</x:v>
      </x:c>
      <x:c s="90" t="n">
        <x:v>0</x:v>
      </x:c>
      <x:c s="94" t="n">
        <x:v>0</x:v>
      </x:c>
      <x:c s="90" t="n">
        <x:v>4</x:v>
      </x:c>
      <x:c s="94" t="n">
        <x:v>0.83</x:v>
      </x:c>
      <x:c s="90" t="n">
        <x:v>47</x:v>
      </x:c>
      <x:c s="94" t="n">
        <x:v>9.71</x:v>
      </x:c>
      <x:c s="90" t="n">
        <x:v>415</x:v>
      </x:c>
      <x:c s="94" t="n">
        <x:v>85.74</x:v>
      </x:c>
      <x:c s="90" t="n">
        <x:v>0</x:v>
      </x:c>
      <x:c s="94" t="n">
        <x:v>0</x:v>
      </x:c>
      <x:c s="90" t="n">
        <x:v>18</x:v>
      </x:c>
      <x:c s="94" t="n">
        <x:v>3.72</x:v>
      </x:c>
      <x:c s="90" t="n">
        <x:v>62</x:v>
      </x:c>
      <x:c s="94" t="n">
        <x:v>12.81</x:v>
      </x:c>
      <x:c s="90" t="n">
        <x:v>0</x:v>
      </x:c>
      <x:c s="94" t="n">
        <x:v>0</x:v>
      </x:c>
      <x:c s="90" t="n">
        <x:v>672</x:v>
      </x:c>
      <x:c s="94" t="n">
        <x:v>100</x:v>
      </x:c>
    </x:row>
    <x:row>
      <x:c/>
      <x:c s="88" t="str">
        <x:v>Wisconsin</x:v>
      </x:c>
      <x:c s="92" t="n">
        <x:v>1209</x:v>
      </x:c>
      <x:c s="92" t="n">
        <x:v>19</x:v>
      </x:c>
      <x:c s="96" t="n">
        <x:v>1.63</x:v>
      </x:c>
      <x:c s="92" t="n">
        <x:v>6</x:v>
      </x:c>
      <x:c s="96" t="n">
        <x:v>0.51</x:v>
      </x:c>
      <x:c s="92" t="n">
        <x:v>109</x:v>
      </x:c>
      <x:c s="96" t="n">
        <x:v>9.33</x:v>
      </x:c>
      <x:c s="92" t="n">
        <x:v>135</x:v>
      </x:c>
      <x:c s="96" t="n">
        <x:v>11.56</x:v>
      </x:c>
      <x:c s="92" t="n">
        <x:v>787</x:v>
      </x:c>
      <x:c s="96" t="n">
        <x:v>67.38</x:v>
      </x:c>
      <x:c s="92" t="n">
        <x:v>0</x:v>
      </x:c>
      <x:c s="96" t="n">
        <x:v>0</x:v>
      </x:c>
      <x:c s="92" t="n">
        <x:v>112</x:v>
      </x:c>
      <x:c s="96" t="n">
        <x:v>9.59</x:v>
      </x:c>
      <x:c s="92" t="n">
        <x:v>41</x:v>
      </x:c>
      <x:c s="96" t="n">
        <x:v>3.51</x:v>
      </x:c>
      <x:c s="92" t="n">
        <x:v>32</x:v>
      </x:c>
      <x:c s="96" t="n">
        <x:v>2.74</x:v>
      </x:c>
      <x:c s="92" t="n">
        <x:v>1958</x:v>
      </x:c>
      <x:c s="96" t="n">
        <x:v>91.62</x:v>
      </x:c>
    </x:row>
    <x:row>
      <x:c/>
      <x:c s="87" t="str">
        <x:v>Wyoming</x:v>
      </x:c>
      <x:c s="91" t="n">
        <x:v>342</x:v>
      </x:c>
      <x:c s="91" t="n">
        <x:v>11</x:v>
      </x:c>
      <x:c s="95" t="n">
        <x:v>3.33</x:v>
      </x:c>
      <x:c s="91" t="n">
        <x:v>0</x:v>
      </x:c>
      <x:c s="95" t="n">
        <x:v>0</x:v>
      </x:c>
      <x:c s="91" t="n">
        <x:v>63</x:v>
      </x:c>
      <x:c s="95" t="n">
        <x:v>19.09</x:v>
      </x:c>
      <x:c s="91" t="n">
        <x:v>8</x:v>
      </x:c>
      <x:c s="95" t="n">
        <x:v>2.42</x:v>
      </x:c>
      <x:c s="91" t="n">
        <x:v>230</x:v>
      </x:c>
      <x:c s="95" t="n">
        <x:v>69.7</x:v>
      </x:c>
      <x:c s="91" t="n">
        <x:v>0</x:v>
      </x:c>
      <x:c s="95" t="n">
        <x:v>0</x:v>
      </x:c>
      <x:c s="91" t="n">
        <x:v>18</x:v>
      </x:c>
      <x:c s="95" t="n">
        <x:v>5.45</x:v>
      </x:c>
      <x:c s="91" t="n">
        <x:v>12</x:v>
      </x:c>
      <x:c s="95" t="n">
        <x:v>3.64</x:v>
      </x:c>
      <x:c s="91" t="n">
        <x:v>7</x:v>
      </x:c>
      <x:c s="95" t="n">
        <x:v>2.12</x:v>
      </x:c>
      <x:c s="91" t="n">
        <x:v>361</x:v>
      </x:c>
      <x:c s="95" t="n">
        <x:v>100</x:v>
      </x:c>
    </x:row>
    <x:row>
      <x:c/>
      <x:c t="str">
        <x:v># Rounds to zero</x:v>
      </x:c>
    </x:row>
    <x:row>
      <x:c/>
      <x:c t="str">
        <x:v>‡ Data suppressed due to data quality concerns.</x:v>
      </x:c>
    </x:row>
    <x:row>
      <x:c/>
      <x:c t="str">
        <x:v>NOTE: Table reads (for 50 states, District of Columbia, and Puerto Rico totals): Of all 60,046 public school students with disabilities who received more than one out-of-school suspension, 653 (1.02%) are American Indian or Alaska Native, 7,401 (14.06%)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88.74% of responding schools.</x:v>
      </x:c>
    </x:row>
    <x:row>
      <x:c/>
      <x:c t="str">
        <x:v>SOURCE: U.S. Department of Education, Office for Civil Rights, Civil Rights Data Collection, 2020-21, Public Use File</x:v>
      </x:c>
    </x:row>
  </x:sheetData>
  <x:mergeCells count="15">
    <x:mergeCell ref="V4:V5"/>
    <x:mergeCell ref="W4:W5"/>
    <x:mergeCell ref="D5:E5"/>
    <x:mergeCell ref="F5:G5"/>
    <x:mergeCell ref="H5:I5"/>
    <x:mergeCell ref="J5:K5"/>
    <x:mergeCell ref="L5:M5"/>
    <x:mergeCell ref="N5:O5"/>
    <x:mergeCell ref="P5:Q5"/>
    <x:mergeCell ref="B2:U2"/>
    <x:mergeCell ref="B4:B5"/>
    <x:mergeCell ref="C4:C5"/>
    <x:mergeCell ref="R4:S5"/>
    <x:mergeCell ref="D4:Q4"/>
    <x:mergeCell ref="T4:U5"/>
    <x:mergeCell ref="B60:W60"/>
    <x:mergeCell ref="B61:W61"/>
    <x:mergeCell ref="B62:W62"/>
    <x:mergeCell ref="B63:W63"/>
    <x:mergeCell ref="B64:W64"/>
    <x:mergeCell ref="B65:W65"/>
    <x:mergeCell ref="B66:W66"/>
    <x:mergeCell ref="B67:W67"/>
  </x:mergeCells>
  <x:pageMargins left="0.7" right="0.7" top="0.75" bottom="0.75" header="0.3" footer="0.3"/>
  <x:pageSetup scale="36" orientation="landscape"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Y6"/>
  <x:sheetViews>
    <x:sheetView zoomScale="80" zoomScaleNormal="80" workbookViewId="0">
      <x:selection activeCell="D4" sqref="D4:Q4"/>
    </x:sheetView>
  </x:sheetViews>
  <x:sheetFormatPr defaultColWidth="10.140625" defaultRowHeight="14.25" x14ac:dyDescent="0.2"/>
  <x:cols>
    <x:col min="1" max="1" width="8.28515625" style="37" customWidth="1"/>
    <x:col min="2" max="2" width="45.85546875" style="4" customWidth="1"/>
    <x:col min="3" max="20" width="12.85546875" style="4" customWidth="1"/>
    <x:col min="21" max="21" width="12.85546875" style="2" customWidth="1"/>
    <x:col min="22" max="23" width="12.85546875" style="4" customWidth="1"/>
    <x:col min="24" max="25" width="10.140625" style="25"/>
    <x:col min="26" max="16384" width="10.140625" style="2"/>
  </x:cols>
  <x:sheetData>
    <x:row r="1" spans="1:23" s="24" customFormat="1" ht="15" customHeight="1" x14ac:dyDescent="0.2">
      <x:c r="A1" s="43" t="e">
        <x:f>#REF!+#REF!+#REF!+#REF!+#REF!+#REF!+#REF!</x:f>
        <x:v>#REF!</x:v>
      </x:c>
      <x:c r="B1" s="25"/>
      <x:c r="C1" s="38"/>
      <x:c r="D1" s="38"/>
      <x:c r="E1" s="38"/>
      <x:c r="F1" s="38"/>
      <x:c r="G1" s="38"/>
      <x:c r="H1" s="38"/>
      <x:c r="I1" s="38"/>
      <x:c r="J1" s="38"/>
      <x:c r="K1" s="38"/>
      <x:c r="L1" s="38"/>
      <x:c r="M1" s="38"/>
      <x:c r="N1" s="38"/>
      <x:c r="O1" s="38"/>
      <x:c r="P1" s="38"/>
      <x:c r="Q1" s="38"/>
      <x:c r="R1" s="38"/>
      <x:c r="S1" s="38"/>
      <x:c r="T1" s="38"/>
      <x:c r="V1" s="38"/>
      <x:c r="W1" s="38"/>
    </x:row>
    <x:row r="2" spans="1:23" s="39" customFormat="1" ht="15" customHeight="1" x14ac:dyDescent="0.25">
      <x:c r="A2" s="35"/>
      <x:c r="B2" s="65" t="str">
        <x:f>CONCATENATE("Number and percentage of public school female students with disabilities receiving ",LOWER(A6), " by race/ethnicity, disability status, and English proficiency, by state: School Year 2020-21")</x:f>
        <x:v>Number and percentage of public school female students with disabilities receiving more than one out-of-school suspension by race/ethnicity, disability status, and English proficiency, by state: School Year 2020-21</x:v>
      </x:c>
      <x:c r="C2" s="65"/>
      <x:c r="D2" s="65"/>
      <x:c r="E2" s="65"/>
      <x:c r="F2" s="65"/>
      <x:c r="G2" s="65"/>
      <x:c r="H2" s="65"/>
      <x:c r="I2" s="65"/>
      <x:c r="J2" s="65"/>
      <x:c r="K2" s="65"/>
      <x:c r="L2" s="65"/>
      <x:c r="M2" s="65"/>
      <x:c r="N2" s="65"/>
      <x:c r="O2" s="65"/>
      <x:c r="P2" s="65"/>
      <x:c r="Q2" s="65"/>
      <x:c r="R2" s="65"/>
      <x:c r="S2" s="65"/>
      <x:c r="T2" s="65"/>
      <x:c r="U2" s="65"/>
    </x:row>
    <x:row r="3" spans="1:23" s="24" customFormat="1" ht="15" customHeight="1" thickBot="1" x14ac:dyDescent="0.3">
      <x:c r="A3" s="23"/>
      <x:c r="B3" s="40"/>
      <x:c r="C3" s="41"/>
      <x:c r="D3" s="41"/>
      <x:c r="E3" s="41"/>
      <x:c r="F3" s="41"/>
      <x:c r="G3" s="41"/>
      <x:c r="H3" s="41"/>
      <x:c r="I3" s="41"/>
      <x:c r="J3" s="41"/>
      <x:c r="K3" s="41"/>
      <x:c r="L3" s="41"/>
      <x:c r="M3" s="41"/>
      <x:c r="N3" s="41"/>
      <x:c r="O3" s="41"/>
      <x:c r="P3" s="41"/>
      <x:c r="Q3" s="41"/>
      <x:c r="R3" s="41"/>
      <x:c r="S3" s="41"/>
      <x:c r="T3" s="41"/>
      <x:c r="V3" s="41"/>
      <x:c r="W3" s="41"/>
    </x:row>
    <x:row r="4" spans="1:23" s="42" customFormat="1" ht="24.95" customHeight="1" x14ac:dyDescent="0.2">
      <x:c r="A4" s="21"/>
      <x:c r="B4" s="66" t="s">
        <x:v>0</x:v>
      </x:c>
      <x:c r="C4" s="68" t="s">
        <x:v>14</x:v>
      </x:c>
      <x:c r="D4" s="74" t="s">
        <x:v>17</x:v>
      </x:c>
      <x:c r="E4" s="75"/>
      <x:c r="F4" s="75"/>
      <x:c r="G4" s="75"/>
      <x:c r="H4" s="75"/>
      <x:c r="I4" s="75"/>
      <x:c r="J4" s="75"/>
      <x:c r="K4" s="75"/>
      <x:c r="L4" s="75"/>
      <x:c r="M4" s="75"/>
      <x:c r="N4" s="75"/>
      <x:c r="O4" s="75"/>
      <x:c r="P4" s="75"/>
      <x:c r="Q4" s="76"/>
      <x:c r="R4" s="70" t="s">
        <x:v>1</x:v>
      </x:c>
      <x:c r="S4" s="71"/>
      <x:c r="T4" s="70" t="s">
        <x:v>15</x:v>
      </x:c>
      <x:c r="U4" s="71"/>
      <x:c r="V4" s="77" t="s">
        <x:v>13</x:v>
      </x:c>
      <x:c r="W4" s="79" t="s">
        <x:v>2</x:v>
      </x:c>
    </x:row>
    <x:row r="5" spans="1:23" s="42" customFormat="1" ht="24.95" customHeight="1" x14ac:dyDescent="0.2">
      <x:c r="A5" s="21"/>
      <x:c r="B5" s="67"/>
      <x:c r="C5" s="69"/>
      <x:c r="D5" s="81" t="s">
        <x:v>3</x:v>
      </x:c>
      <x:c r="E5" s="82"/>
      <x:c r="F5" s="83" t="s">
        <x:v>4</x:v>
      </x:c>
      <x:c r="G5" s="82"/>
      <x:c r="H5" s="84" t="s">
        <x:v>5</x:v>
      </x:c>
      <x:c r="I5" s="82"/>
      <x:c r="J5" s="84" t="s">
        <x:v>6</x:v>
      </x:c>
      <x:c r="K5" s="82"/>
      <x:c r="L5" s="84" t="s">
        <x:v>7</x:v>
      </x:c>
      <x:c r="M5" s="82"/>
      <x:c r="N5" s="84" t="s">
        <x:v>8</x:v>
      </x:c>
      <x:c r="O5" s="82"/>
      <x:c r="P5" s="84" t="s">
        <x:v>9</x:v>
      </x:c>
      <x:c r="Q5" s="85"/>
      <x:c r="R5" s="72"/>
      <x:c r="S5" s="73"/>
      <x:c r="T5" s="72"/>
      <x:c r="U5" s="73"/>
      <x:c r="V5" s="78"/>
      <x:c r="W5" s="80"/>
    </x:row>
    <x:row r="6" spans="1:23" s="42" customFormat="1" ht="15" customHeight="1" thickBot="1" x14ac:dyDescent="0.25">
      <x:c r="A6" s="36" t="s">
        <x:v>12</x:v>
      </x:c>
      <x:c r="B6" s="26"/>
      <x:c r="C6" s="27"/>
      <x:c r="D6" s="28" t="s">
        <x:v>10</x:v>
      </x:c>
      <x:c r="E6" s="29" t="s">
        <x:v>11</x:v>
      </x:c>
      <x:c r="F6" s="30" t="s">
        <x:v>10</x:v>
      </x:c>
      <x:c r="G6" s="29" t="s">
        <x:v>11</x:v>
      </x:c>
      <x:c r="H6" s="30" t="s">
        <x:v>10</x:v>
      </x:c>
      <x:c r="I6" s="29" t="s">
        <x:v>11</x:v>
      </x:c>
      <x:c r="J6" s="30" t="s">
        <x:v>10</x:v>
      </x:c>
      <x:c r="K6" s="29" t="s">
        <x:v>11</x:v>
      </x:c>
      <x:c r="L6" s="30" t="s">
        <x:v>10</x:v>
      </x:c>
      <x:c r="M6" s="29" t="s">
        <x:v>11</x:v>
      </x:c>
      <x:c r="N6" s="30" t="s">
        <x:v>10</x:v>
      </x:c>
      <x:c r="O6" s="29" t="s">
        <x:v>11</x:v>
      </x:c>
      <x:c r="P6" s="30" t="s">
        <x:v>10</x:v>
      </x:c>
      <x:c r="Q6" s="31" t="s">
        <x:v>11</x:v>
      </x:c>
      <x:c r="R6" s="28" t="s">
        <x:v>10</x:v>
      </x:c>
      <x:c r="S6" s="32" t="s">
        <x:v>16</x:v>
      </x:c>
      <x:c r="T6" s="30" t="s">
        <x:v>10</x:v>
      </x:c>
      <x:c r="U6" s="32" t="s">
        <x:v>16</x:v>
      </x:c>
      <x:c r="V6" s="33"/>
      <x:c r="W6" s="34"/>
    </x:row>
    <x:row>
      <x:c/>
      <x:c s="86" t="str">
        <x:v>50 states, District of Columbia, and Puerto Rico</x:v>
      </x:c>
      <x:c s="90" t="n">
        <x:v>13245</x:v>
      </x:c>
      <x:c s="90" t="n">
        <x:v>135</x:v>
      </x:c>
      <x:c s="94" t="n">
        <x:v>0.21</x:v>
      </x:c>
      <x:c s="90" t="n">
        <x:v>30</x:v>
      </x:c>
      <x:c s="94" t="str">
        <x:v>#</x:v>
      </x:c>
      <x:c s="90" t="n">
        <x:v>1500</x:v>
      </x:c>
      <x:c s="94" t="n">
        <x:v>2.34</x:v>
      </x:c>
      <x:c s="90" t="n">
        <x:v>3481</x:v>
      </x:c>
      <x:c s="94" t="n">
        <x:v>5.43</x:v>
      </x:c>
      <x:c s="90" t="n">
        <x:v>5550</x:v>
      </x:c>
      <x:c s="94" t="n">
        <x:v>8.66</x:v>
      </x:c>
      <x:c s="90" t="n">
        <x:v>8</x:v>
      </x:c>
      <x:c s="94" t="str">
        <x:v>#</x:v>
      </x:c>
      <x:c s="90" t="n">
        <x:v>754</x:v>
      </x:c>
      <x:c s="94" t="n">
        <x:v>1.18</x:v>
      </x:c>
      <x:c s="90" t="n">
        <x:v>1787</x:v>
      </x:c>
      <x:c s="94" t="n">
        <x:v>2.79</x:v>
      </x:c>
      <x:c s="90" t="n">
        <x:v>451</x:v>
      </x:c>
      <x:c s="94" t="n">
        <x:v>0.7</x:v>
      </x:c>
      <x:c s="90" t="n">
        <x:v>84829</x:v>
      </x:c>
      <x:c s="94" t="n">
        <x:v>88.74</x:v>
      </x:c>
    </x:row>
    <x:row>
      <x:c/>
      <x:c s="88" t="str">
        <x:v>Alabama</x:v>
      </x:c>
      <x:c s="92" t="n">
        <x:v>467</x:v>
      </x:c>
      <x:c s="92" t="n">
        <x:v>0</x:v>
      </x:c>
      <x:c s="96" t="n">
        <x:v>0</x:v>
      </x:c>
      <x:c s="92" t="n">
        <x:v>0</x:v>
      </x:c>
      <x:c s="96" t="n">
        <x:v>0</x:v>
      </x:c>
      <x:c s="92" t="n">
        <x:v>6</x:v>
      </x:c>
      <x:c s="96" t="n">
        <x:v>1.34</x:v>
      </x:c>
      <x:c s="92" t="n">
        <x:v>272</x:v>
      </x:c>
      <x:c s="96" t="n">
        <x:v>60.71</x:v>
      </x:c>
      <x:c s="92" t="n">
        <x:v>164</x:v>
      </x:c>
      <x:c s="96" t="n">
        <x:v>36.61</x:v>
      </x:c>
      <x:c s="92" t="n">
        <x:v>1</x:v>
      </x:c>
      <x:c s="96" t="n">
        <x:v>0.22</x:v>
      </x:c>
      <x:c s="92" t="n">
        <x:v>5</x:v>
      </x:c>
      <x:c s="96" t="n">
        <x:v>1.12</x:v>
      </x:c>
      <x:c s="92" t="n">
        <x:v>19</x:v>
      </x:c>
      <x:c s="96" t="n">
        <x:v>4.24</x:v>
      </x:c>
      <x:c s="92" t="n">
        <x:v>8</x:v>
      </x:c>
      <x:c s="96" t="n">
        <x:v>1.79</x:v>
      </x:c>
      <x:c s="92" t="n">
        <x:v>1360</x:v>
      </x:c>
      <x:c s="96" t="n">
        <x:v>98.69</x:v>
      </x:c>
    </x:row>
    <x:row>
      <x:c/>
      <x:c s="86" t="str">
        <x:v>Alaska</x:v>
      </x:c>
      <x:c s="90" t="n">
        <x:v>17</x:v>
      </x:c>
      <x:c s="90" t="n">
        <x:v>2</x:v>
      </x:c>
      <x:c s="94" t="n">
        <x:v>13.33</x:v>
      </x:c>
      <x:c s="90" t="n">
        <x:v>0</x:v>
      </x:c>
      <x:c s="94" t="n">
        <x:v>0</x:v>
      </x:c>
      <x:c s="90" t="n">
        <x:v>1</x:v>
      </x:c>
      <x:c s="94" t="n">
        <x:v>6.67</x:v>
      </x:c>
      <x:c s="90" t="n">
        <x:v>1</x:v>
      </x:c>
      <x:c s="94" t="n">
        <x:v>6.67</x:v>
      </x:c>
      <x:c s="90" t="n">
        <x:v>9</x:v>
      </x:c>
      <x:c s="94" t="n">
        <x:v>60</x:v>
      </x:c>
      <x:c s="90" t="n">
        <x:v>0</x:v>
      </x:c>
      <x:c s="94" t="n">
        <x:v>0</x:v>
      </x:c>
      <x:c s="90" t="n">
        <x:v>2</x:v>
      </x:c>
      <x:c s="94" t="n">
        <x:v>13.33</x:v>
      </x:c>
      <x:c s="90" t="n">
        <x:v>2</x:v>
      </x:c>
      <x:c s="94" t="n">
        <x:v>13.33</x:v>
      </x:c>
      <x:c s="90" t="n">
        <x:v>3</x:v>
      </x:c>
      <x:c s="94" t="n">
        <x:v>20</x:v>
      </x:c>
      <x:c s="90" t="n">
        <x:v>482</x:v>
      </x:c>
      <x:c s="94" t="n">
        <x:v>96.98</x:v>
      </x:c>
    </x:row>
    <x:row>
      <x:c/>
      <x:c s="88" t="str">
        <x:v>Arizona</x:v>
      </x:c>
      <x:c s="92" t="n">
        <x:v>233</x:v>
      </x:c>
      <x:c s="92" t="n">
        <x:v>9</x:v>
      </x:c>
      <x:c s="96" t="n">
        <x:v>4.11</x:v>
      </x:c>
      <x:c s="92" t="n">
        <x:v>0</x:v>
      </x:c>
      <x:c s="96" t="n">
        <x:v>0</x:v>
      </x:c>
      <x:c s="92" t="n">
        <x:v>67</x:v>
      </x:c>
      <x:c s="96" t="n">
        <x:v>30.59</x:v>
      </x:c>
      <x:c s="92" t="n">
        <x:v>23</x:v>
      </x:c>
      <x:c s="96" t="n">
        <x:v>10.5</x:v>
      </x:c>
      <x:c s="92" t="n">
        <x:v>106</x:v>
      </x:c>
      <x:c s="96" t="n">
        <x:v>48.4</x:v>
      </x:c>
      <x:c s="92" t="n">
        <x:v>1</x:v>
      </x:c>
      <x:c s="96" t="n">
        <x:v>0.46</x:v>
      </x:c>
      <x:c s="92" t="n">
        <x:v>13</x:v>
      </x:c>
      <x:c s="96" t="n">
        <x:v>5.94</x:v>
      </x:c>
      <x:c s="92" t="n">
        <x:v>14</x:v>
      </x:c>
      <x:c s="96" t="n">
        <x:v>6.39</x:v>
      </x:c>
      <x:c s="92" t="n">
        <x:v>22</x:v>
      </x:c>
      <x:c s="96" t="n">
        <x:v>10.05</x:v>
      </x:c>
      <x:c s="92" t="n">
        <x:v>1979</x:v>
      </x:c>
      <x:c s="96" t="n">
        <x:v>99.5</x:v>
      </x:c>
    </x:row>
    <x:row>
      <x:c/>
      <x:c s="86" t="str">
        <x:v>Arkansas</x:v>
      </x:c>
      <x:c s="90" t="n">
        <x:v>486</x:v>
      </x:c>
      <x:c s="90" t="n">
        <x:v>4</x:v>
      </x:c>
      <x:c s="94" t="n">
        <x:v>0.92</x:v>
      </x:c>
      <x:c s="90" t="n">
        <x:v>0</x:v>
      </x:c>
      <x:c s="94" t="n">
        <x:v>0</x:v>
      </x:c>
      <x:c s="90" t="n">
        <x:v>24</x:v>
      </x:c>
      <x:c s="94" t="n">
        <x:v>5.5</x:v>
      </x:c>
      <x:c s="90" t="n">
        <x:v>193</x:v>
      </x:c>
      <x:c s="94" t="n">
        <x:v>44.27</x:v>
      </x:c>
      <x:c s="90" t="n">
        <x:v>193</x:v>
      </x:c>
      <x:c s="94" t="n">
        <x:v>44.27</x:v>
      </x:c>
      <x:c s="90" t="n">
        <x:v>0</x:v>
      </x:c>
      <x:c s="94" t="n">
        <x:v>0</x:v>
      </x:c>
      <x:c s="90" t="n">
        <x:v>22</x:v>
      </x:c>
      <x:c s="94" t="n">
        <x:v>5.05</x:v>
      </x:c>
      <x:c s="90" t="n">
        <x:v>50</x:v>
      </x:c>
      <x:c s="94" t="n">
        <x:v>11.47</x:v>
      </x:c>
      <x:c s="90" t="n">
        <x:v>14</x:v>
      </x:c>
      <x:c s="94" t="n">
        <x:v>3.21</x:v>
      </x:c>
      <x:c s="90" t="n">
        <x:v>1034</x:v>
      </x:c>
      <x:c s="94" t="n">
        <x:v>99.14</x:v>
      </x:c>
    </x:row>
    <x:row>
      <x:c/>
      <x:c s="88" t="str">
        <x:v>California</x:v>
      </x:c>
      <x:c s="92" t="n">
        <x:v>68</x:v>
      </x:c>
      <x:c s="92" t="n">
        <x:v>3</x:v>
      </x:c>
      <x:c s="96" t="n">
        <x:v>4.62</x:v>
      </x:c>
      <x:c s="92" t="n">
        <x:v>2</x:v>
      </x:c>
      <x:c s="96" t="n">
        <x:v>3.08</x:v>
      </x:c>
      <x:c s="92" t="n">
        <x:v>22</x:v>
      </x:c>
      <x:c s="96" t="n">
        <x:v>33.85</x:v>
      </x:c>
      <x:c s="92" t="n">
        <x:v>8</x:v>
      </x:c>
      <x:c s="96" t="n">
        <x:v>12.31</x:v>
      </x:c>
      <x:c s="92" t="n">
        <x:v>25</x:v>
      </x:c>
      <x:c s="96" t="n">
        <x:v>38.46</x:v>
      </x:c>
      <x:c s="92" t="n">
        <x:v>0</x:v>
      </x:c>
      <x:c s="96" t="n">
        <x:v>0</x:v>
      </x:c>
      <x:c s="92" t="n">
        <x:v>5</x:v>
      </x:c>
      <x:c s="96" t="n">
        <x:v>7.69</x:v>
      </x:c>
      <x:c s="92" t="n">
        <x:v>3</x:v>
      </x:c>
      <x:c s="96" t="n">
        <x:v>4.62</x:v>
      </x:c>
      <x:c s="92" t="n">
        <x:v>14</x:v>
      </x:c>
      <x:c s="96" t="n">
        <x:v>21.54</x:v>
      </x:c>
      <x:c s="92" t="n">
        <x:v>8981</x:v>
      </x:c>
      <x:c s="96" t="n">
        <x:v>89.85</x:v>
      </x:c>
    </x:row>
    <x:row>
      <x:c/>
      <x:c s="86" t="str">
        <x:v>Colorado</x:v>
      </x:c>
      <x:c s="90" t="n">
        <x:v>130</x:v>
      </x:c>
      <x:c s="90" t="n">
        <x:v>1</x:v>
      </x:c>
      <x:c s="94" t="n">
        <x:v>0.78</x:v>
      </x:c>
      <x:c s="90" t="n">
        <x:v>0</x:v>
      </x:c>
      <x:c s="94" t="n">
        <x:v>0</x:v>
      </x:c>
      <x:c s="90" t="n">
        <x:v>36</x:v>
      </x:c>
      <x:c s="94" t="n">
        <x:v>27.91</x:v>
      </x:c>
      <x:c s="90" t="n">
        <x:v>6</x:v>
      </x:c>
      <x:c s="94" t="n">
        <x:v>4.65</x:v>
      </x:c>
      <x:c s="90" t="n">
        <x:v>76</x:v>
      </x:c>
      <x:c s="94" t="n">
        <x:v>58.91</x:v>
      </x:c>
      <x:c s="90" t="n">
        <x:v>0</x:v>
      </x:c>
      <x:c s="94" t="n">
        <x:v>0</x:v>
      </x:c>
      <x:c s="90" t="n">
        <x:v>10</x:v>
      </x:c>
      <x:c s="94" t="n">
        <x:v>7.75</x:v>
      </x:c>
      <x:c s="90" t="n">
        <x:v>1</x:v>
      </x:c>
      <x:c s="94" t="n">
        <x:v>0.78</x:v>
      </x:c>
      <x:c s="90" t="n">
        <x:v>1</x:v>
      </x:c>
      <x:c s="94" t="n">
        <x:v>0.78</x:v>
      </x:c>
      <x:c s="90" t="n">
        <x:v>1496</x:v>
      </x:c>
      <x:c s="94" t="n">
        <x:v>79.87</x:v>
      </x:c>
    </x:row>
    <x:row>
      <x:c/>
      <x:c s="88" t="str">
        <x:v>Connecticut</x:v>
      </x:c>
      <x:c s="92" t="n">
        <x:v>68</x:v>
      </x:c>
      <x:c s="92" t="n">
        <x:v>1</x:v>
      </x:c>
      <x:c s="96" t="n">
        <x:v>1.61</x:v>
      </x:c>
      <x:c s="92" t="n">
        <x:v>0</x:v>
      </x:c>
      <x:c s="96" t="n">
        <x:v>0</x:v>
      </x:c>
      <x:c s="92" t="n">
        <x:v>15</x:v>
      </x:c>
      <x:c s="96" t="n">
        <x:v>24.19</x:v>
      </x:c>
      <x:c s="92" t="n">
        <x:v>12</x:v>
      </x:c>
      <x:c s="96" t="n">
        <x:v>19.35</x:v>
      </x:c>
      <x:c s="92" t="n">
        <x:v>28</x:v>
      </x:c>
      <x:c s="96" t="n">
        <x:v>45.16</x:v>
      </x:c>
      <x:c s="92" t="n">
        <x:v>0</x:v>
      </x:c>
      <x:c s="96" t="n">
        <x:v>0</x:v>
      </x:c>
      <x:c s="92" t="n">
        <x:v>6</x:v>
      </x:c>
      <x:c s="96" t="n">
        <x:v>9.68</x:v>
      </x:c>
      <x:c s="92" t="n">
        <x:v>6</x:v>
      </x:c>
      <x:c s="96" t="n">
        <x:v>9.68</x:v>
      </x:c>
      <x:c s="92" t="n">
        <x:v>3</x:v>
      </x:c>
      <x:c s="96" t="n">
        <x:v>4.84</x:v>
      </x:c>
      <x:c s="92" t="n">
        <x:v>1132</x:v>
      </x:c>
      <x:c s="96" t="n">
        <x:v>99.91</x:v>
      </x:c>
    </x:row>
    <x:row>
      <x:c/>
      <x:c s="86" t="str">
        <x:v>Delaware</x:v>
      </x:c>
      <x:c s="90" t="n">
        <x:v>11</x:v>
      </x:c>
      <x:c s="90" t="n">
        <x:v>0</x:v>
      </x:c>
      <x:c s="94" t="n">
        <x:v>0</x:v>
      </x:c>
      <x:c s="90" t="n">
        <x:v>0</x:v>
      </x:c>
      <x:c s="94" t="n">
        <x:v>0</x:v>
      </x:c>
      <x:c s="90" t="n">
        <x:v>1</x:v>
      </x:c>
      <x:c s="94" t="n">
        <x:v>9.09</x:v>
      </x:c>
      <x:c s="90" t="n">
        <x:v>7</x:v>
      </x:c>
      <x:c s="94" t="n">
        <x:v>63.64</x:v>
      </x:c>
      <x:c s="90" t="n">
        <x:v>2</x:v>
      </x:c>
      <x:c s="94" t="n">
        <x:v>18.18</x:v>
      </x:c>
      <x:c s="90" t="n">
        <x:v>0</x:v>
      </x:c>
      <x:c s="94" t="n">
        <x:v>0</x:v>
      </x:c>
      <x:c s="90" t="n">
        <x:v>1</x:v>
      </x:c>
      <x:c s="94" t="n">
        <x:v>9.09</x:v>
      </x:c>
      <x:c s="90" t="n">
        <x:v>0</x:v>
      </x:c>
      <x:c s="94" t="n">
        <x:v>0</x:v>
      </x:c>
      <x:c s="90" t="n">
        <x:v>1</x:v>
      </x:c>
      <x:c s="94" t="n">
        <x:v>9.09</x:v>
      </x:c>
      <x:c s="90" t="n">
        <x:v>224</x:v>
      </x:c>
      <x:c s="94" t="n">
        <x:v>100</x:v>
      </x:c>
    </x:row>
    <x:row>
      <x:c/>
      <x:c s="88" t="str">
        <x:v>District of Columbia</x:v>
      </x:c>
      <x:c s="92" t="n">
        <x:v>0</x:v>
      </x:c>
      <x:c s="92" t="n">
        <x:v>0</x:v>
      </x:c>
      <x:c s="96" t="n">
        <x:v>0</x:v>
      </x:c>
      <x:c s="92" t="n">
        <x:v>0</x:v>
      </x:c>
      <x:c s="96" t="n">
        <x:v>0</x:v>
      </x:c>
      <x:c s="92" t="n">
        <x:v>0</x:v>
      </x:c>
      <x:c s="96" t="n">
        <x:v>0</x:v>
      </x:c>
      <x:c s="92" t="n">
        <x:v>0</x:v>
      </x:c>
      <x:c s="96" t="n">
        <x:v>0</x:v>
      </x:c>
      <x:c s="92" t="n">
        <x:v>0</x:v>
      </x:c>
      <x:c s="96" t="n">
        <x:v>0</x:v>
      </x:c>
      <x:c s="92" t="n">
        <x:v>0</x:v>
      </x:c>
      <x:c s="96" t="n">
        <x:v>0</x:v>
      </x:c>
      <x:c s="92" t="n">
        <x:v>0</x:v>
      </x:c>
      <x:c s="96" t="n">
        <x:v>0</x:v>
      </x:c>
      <x:c s="92" t="n">
        <x:v>0</x:v>
      </x:c>
      <x:c s="96" t="n">
        <x:v>0</x:v>
      </x:c>
      <x:c s="92" t="n">
        <x:v>0</x:v>
      </x:c>
      <x:c s="96" t="n">
        <x:v>0</x:v>
      </x:c>
      <x:c s="92" t="n">
        <x:v>231</x:v>
      </x:c>
      <x:c s="96" t="n">
        <x:v>100</x:v>
      </x:c>
    </x:row>
    <x:row>
      <x:c/>
      <x:c s="86" t="str">
        <x:v>Florida</x:v>
      </x:c>
      <x:c s="90" t="n">
        <x:v>1668</x:v>
      </x:c>
      <x:c s="90" t="n">
        <x:v>1</x:v>
      </x:c>
      <x:c s="94" t="str">
        <x:v>#</x:v>
      </x:c>
      <x:c s="90" t="n">
        <x:v>1</x:v>
      </x:c>
      <x:c s="94" t="str">
        <x:v>#</x:v>
      </x:c>
      <x:c s="90" t="n">
        <x:v>206</x:v>
      </x:c>
      <x:c s="94" t="n">
        <x:v>16.18</x:v>
      </x:c>
      <x:c s="90" t="n">
        <x:v>463</x:v>
      </x:c>
      <x:c s="94" t="n">
        <x:v>36.37</x:v>
      </x:c>
      <x:c s="90" t="n">
        <x:v>505</x:v>
      </x:c>
      <x:c s="94" t="n">
        <x:v>39.67</x:v>
      </x:c>
      <x:c s="90" t="n">
        <x:v>0</x:v>
      </x:c>
      <x:c s="94" t="n">
        <x:v>0</x:v>
      </x:c>
      <x:c s="90" t="n">
        <x:v>97</x:v>
      </x:c>
      <x:c s="94" t="n">
        <x:v>7.62</x:v>
      </x:c>
      <x:c s="90" t="n">
        <x:v>395</x:v>
      </x:c>
      <x:c s="94" t="n">
        <x:v>31.03</x:v>
      </x:c>
      <x:c s="90" t="n">
        <x:v>39</x:v>
      </x:c>
      <x:c s="94" t="n">
        <x:v>3.06</x:v>
      </x:c>
      <x:c s="90" t="n">
        <x:v>1801</x:v>
      </x:c>
      <x:c s="94" t="n">
        <x:v>45.71</x:v>
      </x:c>
    </x:row>
    <x:row>
      <x:c/>
      <x:c s="88" t="str">
        <x:v>Georgia</x:v>
      </x:c>
      <x:c s="92" t="n">
        <x:v>596</x:v>
      </x:c>
      <x:c s="92" t="n">
        <x:v>1</x:v>
      </x:c>
      <x:c s="96" t="n">
        <x:v>0.19</x:v>
      </x:c>
      <x:c s="92" t="n">
        <x:v>2</x:v>
      </x:c>
      <x:c s="96" t="n">
        <x:v>0.38</x:v>
      </x:c>
      <x:c s="92" t="n">
        <x:v>43</x:v>
      </x:c>
      <x:c s="96" t="n">
        <x:v>8.08</x:v>
      </x:c>
      <x:c s="92" t="n">
        <x:v>264</x:v>
      </x:c>
      <x:c s="96" t="n">
        <x:v>49.62</x:v>
      </x:c>
      <x:c s="92" t="n">
        <x:v>195</x:v>
      </x:c>
      <x:c s="96" t="n">
        <x:v>36.65</x:v>
      </x:c>
      <x:c s="92" t="n">
        <x:v>0</x:v>
      </x:c>
      <x:c s="96" t="n">
        <x:v>0</x:v>
      </x:c>
      <x:c s="92" t="n">
        <x:v>27</x:v>
      </x:c>
      <x:c s="96" t="n">
        <x:v>5.08</x:v>
      </x:c>
      <x:c s="92" t="n">
        <x:v>64</x:v>
      </x:c>
      <x:c s="96" t="n">
        <x:v>12.03</x:v>
      </x:c>
      <x:c s="92" t="n">
        <x:v>23</x:v>
      </x:c>
      <x:c s="96" t="n">
        <x:v>4.32</x:v>
      </x:c>
      <x:c s="92" t="n">
        <x:v>2370</x:v>
      </x:c>
      <x:c s="96" t="n">
        <x:v>99.71</x:v>
      </x:c>
    </x:row>
    <x:row>
      <x:c/>
      <x:c s="86" t="str">
        <x:v>Hawaii</x:v>
      </x:c>
      <x:c s="90"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row>
    <x:row>
      <x:c/>
      <x:c s="88" t="str">
        <x:v>Idaho</x:v>
      </x:c>
      <x:c s="92" t="n">
        <x:v>44</x:v>
      </x:c>
      <x:c s="92" t="n">
        <x:v>0</x:v>
      </x:c>
      <x:c s="96" t="n">
        <x:v>0</x:v>
      </x:c>
      <x:c s="92" t="n">
        <x:v>0</x:v>
      </x:c>
      <x:c s="96" t="n">
        <x:v>0</x:v>
      </x:c>
      <x:c s="92" t="n">
        <x:v>7</x:v>
      </x:c>
      <x:c s="96" t="n">
        <x:v>17.5</x:v>
      </x:c>
      <x:c s="92" t="n">
        <x:v>0</x:v>
      </x:c>
      <x:c s="96" t="n">
        <x:v>0</x:v>
      </x:c>
      <x:c s="92" t="n">
        <x:v>29</x:v>
      </x:c>
      <x:c s="96" t="n">
        <x:v>72.5</x:v>
      </x:c>
      <x:c s="92" t="n">
        <x:v>1</x:v>
      </x:c>
      <x:c s="96" t="n">
        <x:v>2.5</x:v>
      </x:c>
      <x:c s="92" t="n">
        <x:v>3</x:v>
      </x:c>
      <x:c s="96" t="n">
        <x:v>7.5</x:v>
      </x:c>
      <x:c s="92" t="n">
        <x:v>4</x:v>
      </x:c>
      <x:c s="96" t="n">
        <x:v>10</x:v>
      </x:c>
      <x:c s="92" t="n">
        <x:v>5</x:v>
      </x:c>
      <x:c s="96" t="n">
        <x:v>12.5</x:v>
      </x:c>
      <x:c s="92" t="n">
        <x:v>745</x:v>
      </x:c>
      <x:c s="96" t="n">
        <x:v>99.6</x:v>
      </x:c>
    </x:row>
    <x:row>
      <x:c/>
      <x:c s="86" t="str">
        <x:v>Illinois</x:v>
      </x:c>
      <x:c s="90" t="n">
        <x:v>181</x:v>
      </x:c>
      <x:c s="90" t="n">
        <x:v>0</x:v>
      </x:c>
      <x:c s="94" t="n">
        <x:v>0</x:v>
      </x:c>
      <x:c s="90" t="n">
        <x:v>2</x:v>
      </x:c>
      <x:c s="94" t="n">
        <x:v>1.23</x:v>
      </x:c>
      <x:c s="90" t="n">
        <x:v>16</x:v>
      </x:c>
      <x:c s="94" t="n">
        <x:v>9.82</x:v>
      </x:c>
      <x:c s="90" t="n">
        <x:v>41</x:v>
      </x:c>
      <x:c s="94" t="n">
        <x:v>25.15</x:v>
      </x:c>
      <x:c s="90" t="n">
        <x:v>91</x:v>
      </x:c>
      <x:c s="94" t="n">
        <x:v>55.83</x:v>
      </x:c>
      <x:c s="90" t="n">
        <x:v>0</x:v>
      </x:c>
      <x:c s="94" t="n">
        <x:v>0</x:v>
      </x:c>
      <x:c s="90" t="n">
        <x:v>13</x:v>
      </x:c>
      <x:c s="94" t="n">
        <x:v>7.98</x:v>
      </x:c>
      <x:c s="90" t="n">
        <x:v>18</x:v>
      </x:c>
      <x:c s="94" t="n">
        <x:v>11.04</x:v>
      </x:c>
      <x:c s="90" t="n">
        <x:v>3</x:v>
      </x:c>
      <x:c s="94" t="n">
        <x:v>1.84</x:v>
      </x:c>
      <x:c s="90" t="n">
        <x:v>3387</x:v>
      </x:c>
      <x:c s="94" t="n">
        <x:v>83.26</x:v>
      </x:c>
    </x:row>
    <x:row>
      <x:c/>
      <x:c s="88" t="str">
        <x:v>Indiana</x:v>
      </x:c>
      <x:c s="92" t="n">
        <x:v>627</x:v>
      </x:c>
      <x:c s="92" t="n">
        <x:v>1</x:v>
      </x:c>
      <x:c s="96" t="n">
        <x:v>0.18</x:v>
      </x:c>
      <x:c s="92" t="n">
        <x:v>3</x:v>
      </x:c>
      <x:c s="96" t="n">
        <x:v>0.53</x:v>
      </x:c>
      <x:c s="92" t="n">
        <x:v>56</x:v>
      </x:c>
      <x:c s="96" t="n">
        <x:v>9.86</x:v>
      </x:c>
      <x:c s="92" t="n">
        <x:v>120</x:v>
      </x:c>
      <x:c s="96" t="n">
        <x:v>21.13</x:v>
      </x:c>
      <x:c s="92" t="n">
        <x:v>339</x:v>
      </x:c>
      <x:c s="96" t="n">
        <x:v>59.68</x:v>
      </x:c>
      <x:c s="92" t="n">
        <x:v>0</x:v>
      </x:c>
      <x:c s="96" t="n">
        <x:v>0</x:v>
      </x:c>
      <x:c s="92" t="n">
        <x:v>49</x:v>
      </x:c>
      <x:c s="96" t="n">
        <x:v>8.63</x:v>
      </x:c>
      <x:c s="92" t="n">
        <x:v>59</x:v>
      </x:c>
      <x:c s="96" t="n">
        <x:v>10.39</x:v>
      </x:c>
      <x:c s="92" t="n">
        <x:v>17</x:v>
      </x:c>
      <x:c s="96" t="n">
        <x:v>2.99</x:v>
      </x:c>
      <x:c s="92" t="n">
        <x:v>1824</x:v>
      </x:c>
      <x:c s="96" t="n">
        <x:v>99.45</x:v>
      </x:c>
    </x:row>
    <x:row>
      <x:c/>
      <x:c s="86" t="str">
        <x:v>Iowa</x:v>
      </x:c>
      <x:c s="90" t="n">
        <x:v>622</x:v>
      </x:c>
      <x:c s="90" t="n">
        <x:v>3</x:v>
      </x:c>
      <x:c s="94" t="n">
        <x:v>0.51</x:v>
      </x:c>
      <x:c s="90" t="n">
        <x:v>4</x:v>
      </x:c>
      <x:c s="94" t="n">
        <x:v>0.68</x:v>
      </x:c>
      <x:c s="90" t="n">
        <x:v>63</x:v>
      </x:c>
      <x:c s="94" t="n">
        <x:v>10.77</x:v>
      </x:c>
      <x:c s="90" t="n">
        <x:v>149</x:v>
      </x:c>
      <x:c s="94" t="n">
        <x:v>25.47</x:v>
      </x:c>
      <x:c s="90" t="n">
        <x:v>297</x:v>
      </x:c>
      <x:c s="94" t="n">
        <x:v>50.77</x:v>
      </x:c>
      <x:c s="90" t="n">
        <x:v>4</x:v>
      </x:c>
      <x:c s="94" t="n">
        <x:v>0.68</x:v>
      </x:c>
      <x:c s="90" t="n">
        <x:v>65</x:v>
      </x:c>
      <x:c s="94" t="n">
        <x:v>11.11</x:v>
      </x:c>
      <x:c s="90" t="n">
        <x:v>37</x:v>
      </x:c>
      <x:c s="94" t="n">
        <x:v>6.32</x:v>
      </x:c>
      <x:c s="90" t="n">
        <x:v>31</x:v>
      </x:c>
      <x:c s="94" t="n">
        <x:v>5.3</x:v>
      </x:c>
      <x:c s="90" t="n">
        <x:v>1268</x:v>
      </x:c>
      <x:c s="94" t="n">
        <x:v>98.37</x:v>
      </x:c>
    </x:row>
    <x:row>
      <x:c/>
      <x:c s="88" t="str">
        <x:v>Kansas</x:v>
      </x:c>
      <x:c s="92" t="n">
        <x:v>197</x:v>
      </x:c>
      <x:c s="92" t="n">
        <x:v>0</x:v>
      </x:c>
      <x:c s="96" t="n">
        <x:v>0</x:v>
      </x:c>
      <x:c s="92" t="n">
        <x:v>1</x:v>
      </x:c>
      <x:c s="96" t="n">
        <x:v>0.53</x:v>
      </x:c>
      <x:c s="92" t="n">
        <x:v>25</x:v>
      </x:c>
      <x:c s="96" t="n">
        <x:v>13.16</x:v>
      </x:c>
      <x:c s="92" t="n">
        <x:v>30</x:v>
      </x:c>
      <x:c s="96" t="n">
        <x:v>15.79</x:v>
      </x:c>
      <x:c s="92" t="n">
        <x:v>120</x:v>
      </x:c>
      <x:c s="96" t="n">
        <x:v>63.16</x:v>
      </x:c>
      <x:c s="92" t="n">
        <x:v>0</x:v>
      </x:c>
      <x:c s="96" t="n">
        <x:v>0</x:v>
      </x:c>
      <x:c s="92" t="n">
        <x:v>14</x:v>
      </x:c>
      <x:c s="96" t="n">
        <x:v>7.37</x:v>
      </x:c>
      <x:c s="92" t="n">
        <x:v>7</x:v>
      </x:c>
      <x:c s="96" t="n">
        <x:v>3.68</x:v>
      </x:c>
      <x:c s="92" t="n">
        <x:v>9</x:v>
      </x:c>
      <x:c s="96" t="n">
        <x:v>4.74</x:v>
      </x:c>
      <x:c s="92" t="n">
        <x:v>1321</x:v>
      </x:c>
      <x:c s="96" t="n">
        <x:v>99.32</x:v>
      </x:c>
    </x:row>
    <x:row>
      <x:c/>
      <x:c s="86" t="str">
        <x:v>Kentucky</x:v>
      </x:c>
      <x:c s="90" t="n">
        <x:v>85</x:v>
      </x:c>
      <x:c s="90" t="n">
        <x:v>0</x:v>
      </x:c>
      <x:c s="94" t="n">
        <x:v>0</x:v>
      </x:c>
      <x:c s="90" t="n">
        <x:v>0</x:v>
      </x:c>
      <x:c s="94" t="n">
        <x:v>0</x:v>
      </x:c>
      <x:c s="90" t="n">
        <x:v>2</x:v>
      </x:c>
      <x:c s="94" t="n">
        <x:v>2.67</x:v>
      </x:c>
      <x:c s="90" t="n">
        <x:v>19</x:v>
      </x:c>
      <x:c s="94" t="n">
        <x:v>25.33</x:v>
      </x:c>
      <x:c s="90" t="n">
        <x:v>51</x:v>
      </x:c>
      <x:c s="94" t="n">
        <x:v>68</x:v>
      </x:c>
      <x:c s="90" t="n">
        <x:v>0</x:v>
      </x:c>
      <x:c s="94" t="n">
        <x:v>0</x:v>
      </x:c>
      <x:c s="90" t="n">
        <x:v>3</x:v>
      </x:c>
      <x:c s="94" t="n">
        <x:v>4</x:v>
      </x:c>
      <x:c s="90" t="n">
        <x:v>10</x:v>
      </x:c>
      <x:c s="94" t="n">
        <x:v>13.33</x:v>
      </x:c>
      <x:c s="90" t="n">
        <x:v>3</x:v>
      </x:c>
      <x:c s="94" t="n">
        <x:v>4</x:v>
      </x:c>
      <x:c s="90" t="n">
        <x:v>1188</x:v>
      </x:c>
      <x:c s="94" t="n">
        <x:v>87.68</x:v>
      </x:c>
    </x:row>
    <x:row>
      <x:c/>
      <x:c s="88" t="str">
        <x:v>Louisiana</x:v>
      </x:c>
      <x:c s="92" t="n">
        <x:v>484</x:v>
      </x:c>
      <x:c s="92" t="n">
        <x:v>0</x:v>
      </x:c>
      <x:c s="96" t="n">
        <x:v>0</x:v>
      </x:c>
      <x:c s="92" t="n">
        <x:v>1</x:v>
      </x:c>
      <x:c s="96" t="n">
        <x:v>0.34</x:v>
      </x:c>
      <x:c s="92" t="n">
        <x:v>5</x:v>
      </x:c>
      <x:c s="96" t="n">
        <x:v>1.69</x:v>
      </x:c>
      <x:c s="92" t="n">
        <x:v>210</x:v>
      </x:c>
      <x:c s="96" t="n">
        <x:v>71.19</x:v>
      </x:c>
      <x:c s="92" t="n">
        <x:v>72</x:v>
      </x:c>
      <x:c s="96" t="n">
        <x:v>24.41</x:v>
      </x:c>
      <x:c s="92" t="n">
        <x:v>0</x:v>
      </x:c>
      <x:c s="96" t="n">
        <x:v>0</x:v>
      </x:c>
      <x:c s="92" t="n">
        <x:v>7</x:v>
      </x:c>
      <x:c s="96" t="n">
        <x:v>2.37</x:v>
      </x:c>
      <x:c s="92" t="n">
        <x:v>189</x:v>
      </x:c>
      <x:c s="96" t="n">
        <x:v>64.07</x:v>
      </x:c>
      <x:c s="92" t="n">
        <x:v>1</x:v>
      </x:c>
      <x:c s="96" t="n">
        <x:v>0.34</x:v>
      </x:c>
      <x:c s="92" t="n">
        <x:v>1327</x:v>
      </x:c>
      <x:c s="96" t="n">
        <x:v>99.4</x:v>
      </x:c>
    </x:row>
    <x:row>
      <x:c/>
      <x:c s="86" t="str">
        <x:v>Maine</x:v>
      </x:c>
      <x:c s="90" t="n">
        <x:v>70</x:v>
      </x:c>
      <x:c s="90" t="n">
        <x:v>0</x:v>
      </x:c>
      <x:c s="94" t="n">
        <x:v>0</x:v>
      </x:c>
      <x:c s="90" t="n">
        <x:v>0</x:v>
      </x:c>
      <x:c s="94" t="n">
        <x:v>0</x:v>
      </x:c>
      <x:c s="90" t="n">
        <x:v>1</x:v>
      </x:c>
      <x:c s="94" t="n">
        <x:v>1.59</x:v>
      </x:c>
      <x:c s="90" t="n">
        <x:v>1</x:v>
      </x:c>
      <x:c s="94" t="n">
        <x:v>1.59</x:v>
      </x:c>
      <x:c s="90" t="n">
        <x:v>59</x:v>
      </x:c>
      <x:c s="94" t="n">
        <x:v>93.65</x:v>
      </x:c>
      <x:c s="90" t="n">
        <x:v>0</x:v>
      </x:c>
      <x:c s="94" t="n">
        <x:v>0</x:v>
      </x:c>
      <x:c s="90" t="n">
        <x:v>2</x:v>
      </x:c>
      <x:c s="94" t="n">
        <x:v>3.17</x:v>
      </x:c>
      <x:c s="90" t="n">
        <x:v>7</x:v>
      </x:c>
      <x:c s="94" t="n">
        <x:v>11.11</x:v>
      </x:c>
      <x:c s="90" t="n">
        <x:v>1</x:v>
      </x:c>
      <x:c s="94" t="n">
        <x:v>1.59</x:v>
      </x:c>
      <x:c s="90" t="n">
        <x:v>564</x:v>
      </x:c>
      <x:c s="94" t="n">
        <x:v>98.95</x:v>
      </x:c>
    </x:row>
    <x:row>
      <x:c/>
      <x:c s="88" t="str">
        <x:v>Maryland</x:v>
      </x:c>
      <x:c s="92" t="n">
        <x:v>16</x:v>
      </x:c>
      <x:c s="92" t="n">
        <x:v>0</x:v>
      </x:c>
      <x:c s="96" t="n">
        <x:v>0</x:v>
      </x:c>
      <x:c s="92" t="n">
        <x:v>0</x:v>
      </x:c>
      <x:c s="96" t="n">
        <x:v>0</x:v>
      </x:c>
      <x:c s="92" t="n">
        <x:v>0</x:v>
      </x:c>
      <x:c s="96" t="n">
        <x:v>0</x:v>
      </x:c>
      <x:c s="92" t="n">
        <x:v>3</x:v>
      </x:c>
      <x:c s="96" t="n">
        <x:v>25</x:v>
      </x:c>
      <x:c s="92" t="n">
        <x:v>8</x:v>
      </x:c>
      <x:c s="96" t="n">
        <x:v>66.67</x:v>
      </x:c>
      <x:c s="92" t="n">
        <x:v>0</x:v>
      </x:c>
      <x:c s="96" t="n">
        <x:v>0</x:v>
      </x:c>
      <x:c s="92" t="n">
        <x:v>1</x:v>
      </x:c>
      <x:c s="96" t="n">
        <x:v>8.33</x:v>
      </x:c>
      <x:c s="92" t="n">
        <x:v>4</x:v>
      </x:c>
      <x:c s="96" t="n">
        <x:v>33.33</x:v>
      </x:c>
      <x:c s="92" t="n">
        <x:v>0</x:v>
      </x:c>
      <x:c s="96" t="n">
        <x:v>0</x:v>
      </x:c>
      <x:c s="92" t="n">
        <x:v>664</x:v>
      </x:c>
      <x:c s="96" t="n">
        <x:v>47.33</x:v>
      </x:c>
    </x:row>
    <x:row>
      <x:c/>
      <x:c s="86" t="str">
        <x:v>Massachusetts</x:v>
      </x:c>
      <x:c s="90" t="n">
        <x:v>162</x:v>
      </x:c>
      <x:c s="90" t="n">
        <x:v>1</x:v>
      </x:c>
      <x:c s="94" t="n">
        <x:v>0.68</x:v>
      </x:c>
      <x:c s="90" t="n">
        <x:v>2</x:v>
      </x:c>
      <x:c s="94" t="n">
        <x:v>1.35</x:v>
      </x:c>
      <x:c s="90" t="n">
        <x:v>37</x:v>
      </x:c>
      <x:c s="94" t="n">
        <x:v>25</x:v>
      </x:c>
      <x:c s="90" t="n">
        <x:v>20</x:v>
      </x:c>
      <x:c s="94" t="n">
        <x:v>13.51</x:v>
      </x:c>
      <x:c s="90" t="n">
        <x:v>79</x:v>
      </x:c>
      <x:c s="94" t="n">
        <x:v>53.38</x:v>
      </x:c>
      <x:c s="90" t="n">
        <x:v>0</x:v>
      </x:c>
      <x:c s="94" t="n">
        <x:v>0</x:v>
      </x:c>
      <x:c s="90" t="n">
        <x:v>9</x:v>
      </x:c>
      <x:c s="94" t="n">
        <x:v>6.08</x:v>
      </x:c>
      <x:c s="90" t="n">
        <x:v>14</x:v>
      </x:c>
      <x:c s="94" t="n">
        <x:v>9.46</x:v>
      </x:c>
      <x:c s="90" t="n">
        <x:v>10</x:v>
      </x:c>
      <x:c s="94" t="n">
        <x:v>6.76</x:v>
      </x:c>
      <x:c s="90" t="n">
        <x:v>1790</x:v>
      </x:c>
      <x:c s="94" t="n">
        <x:v>99</x:v>
      </x:c>
    </x:row>
    <x:row>
      <x:c/>
      <x:c s="88" t="str">
        <x:v>Michigan</x:v>
      </x:c>
      <x:c s="92" t="n">
        <x:v>457</x:v>
      </x:c>
      <x:c s="92" t="n">
        <x:v>3</x:v>
      </x:c>
      <x:c s="96" t="n">
        <x:v>0.71</x:v>
      </x:c>
      <x:c s="92" t="n">
        <x:v>1</x:v>
      </x:c>
      <x:c s="96" t="n">
        <x:v>0.24</x:v>
      </x:c>
      <x:c s="92" t="n">
        <x:v>22</x:v>
      </x:c>
      <x:c s="96" t="n">
        <x:v>5.21</x:v>
      </x:c>
      <x:c s="92" t="n">
        <x:v>73</x:v>
      </x:c>
      <x:c s="96" t="n">
        <x:v>17.3</x:v>
      </x:c>
      <x:c s="92" t="n">
        <x:v>309</x:v>
      </x:c>
      <x:c s="96" t="n">
        <x:v>73.22</x:v>
      </x:c>
      <x:c s="92" t="n">
        <x:v>0</x:v>
      </x:c>
      <x:c s="96" t="n">
        <x:v>0</x:v>
      </x:c>
      <x:c s="92" t="n">
        <x:v>14</x:v>
      </x:c>
      <x:c s="96" t="n">
        <x:v>3.32</x:v>
      </x:c>
      <x:c s="92" t="n">
        <x:v>35</x:v>
      </x:c>
      <x:c s="96" t="n">
        <x:v>8.29</x:v>
      </x:c>
      <x:c s="92" t="n">
        <x:v>11</x:v>
      </x:c>
      <x:c s="96" t="n">
        <x:v>2.61</x:v>
      </x:c>
      <x:c s="92" t="n">
        <x:v>3364</x:v>
      </x:c>
      <x:c s="96" t="n">
        <x:v>98.88</x:v>
      </x:c>
    </x:row>
    <x:row>
      <x:c/>
      <x:c s="86" t="str">
        <x:v>Minnesota</x:v>
      </x:c>
      <x:c s="90" t="n">
        <x:v>124</x:v>
      </x:c>
      <x:c s="90" t="n">
        <x:v>12</x:v>
      </x:c>
      <x:c s="94" t="n">
        <x:v>9.84</x:v>
      </x:c>
      <x:c s="90" t="n">
        <x:v>1</x:v>
      </x:c>
      <x:c s="94" t="n">
        <x:v>0.82</x:v>
      </x:c>
      <x:c s="90" t="n">
        <x:v>11</x:v>
      </x:c>
      <x:c s="94" t="n">
        <x:v>9.02</x:v>
      </x:c>
      <x:c s="90" t="n">
        <x:v>25</x:v>
      </x:c>
      <x:c s="94" t="n">
        <x:v>20.49</x:v>
      </x:c>
      <x:c s="90" t="n">
        <x:v>58</x:v>
      </x:c>
      <x:c s="94" t="n">
        <x:v>47.54</x:v>
      </x:c>
      <x:c s="90" t="n">
        <x:v>0</x:v>
      </x:c>
      <x:c s="94" t="n">
        <x:v>0</x:v>
      </x:c>
      <x:c s="90" t="n">
        <x:v>15</x:v>
      </x:c>
      <x:c s="94" t="n">
        <x:v>12.3</x:v>
      </x:c>
      <x:c s="90" t="n">
        <x:v>2</x:v>
      </x:c>
      <x:c s="94" t="n">
        <x:v>1.64</x:v>
      </x:c>
      <x:c s="90" t="n">
        <x:v>4</x:v>
      </x:c>
      <x:c s="94" t="n">
        <x:v>3.28</x:v>
      </x:c>
      <x:c s="90" t="n">
        <x:v>2090</x:v>
      </x:c>
      <x:c s="94" t="n">
        <x:v>99.05</x:v>
      </x:c>
    </x:row>
    <x:row>
      <x:c/>
      <x:c s="88" t="str">
        <x:v>Mississippi</x:v>
      </x:c>
      <x:c s="92" t="n">
        <x:v>225</x:v>
      </x:c>
      <x:c s="92" t="n">
        <x:v>1</x:v>
      </x:c>
      <x:c s="96" t="n">
        <x:v>0.46</x:v>
      </x:c>
      <x:c s="92" t="n">
        <x:v>0</x:v>
      </x:c>
      <x:c s="96" t="n">
        <x:v>0</x:v>
      </x:c>
      <x:c s="92" t="n">
        <x:v>10</x:v>
      </x:c>
      <x:c s="96" t="n">
        <x:v>4.59</x:v>
      </x:c>
      <x:c s="92" t="n">
        <x:v>138</x:v>
      </x:c>
      <x:c s="96" t="n">
        <x:v>63.3</x:v>
      </x:c>
      <x:c s="92" t="n">
        <x:v>66</x:v>
      </x:c>
      <x:c s="96" t="n">
        <x:v>30.28</x:v>
      </x:c>
      <x:c s="92" t="n">
        <x:v>0</x:v>
      </x:c>
      <x:c s="96" t="n">
        <x:v>0</x:v>
      </x:c>
      <x:c s="92" t="n">
        <x:v>3</x:v>
      </x:c>
      <x:c s="96" t="n">
        <x:v>1.38</x:v>
      </x:c>
      <x:c s="92" t="n">
        <x:v>7</x:v>
      </x:c>
      <x:c s="96" t="n">
        <x:v>3.21</x:v>
      </x:c>
      <x:c s="92" t="n">
        <x:v>4</x:v>
      </x:c>
      <x:c s="96" t="n">
        <x:v>1.83</x:v>
      </x:c>
      <x:c s="92" t="n">
        <x:v>903</x:v>
      </x:c>
      <x:c s="96" t="n">
        <x:v>99.67</x:v>
      </x:c>
    </x:row>
    <x:row>
      <x:c/>
      <x:c s="86" t="str">
        <x:v>Missouri</x:v>
      </x:c>
      <x:c s="90" t="n">
        <x:v>389</x:v>
      </x:c>
      <x:c s="90" t="n">
        <x:v>1</x:v>
      </x:c>
      <x:c s="94" t="n">
        <x:v>0.28</x:v>
      </x:c>
      <x:c s="90" t="n">
        <x:v>0</x:v>
      </x:c>
      <x:c s="94" t="n">
        <x:v>0</x:v>
      </x:c>
      <x:c s="90" t="n">
        <x:v>16</x:v>
      </x:c>
      <x:c s="94" t="n">
        <x:v>4.49</x:v>
      </x:c>
      <x:c s="90" t="n">
        <x:v>61</x:v>
      </x:c>
      <x:c s="94" t="n">
        <x:v>17.13</x:v>
      </x:c>
      <x:c s="90" t="n">
        <x:v>247</x:v>
      </x:c>
      <x:c s="94" t="n">
        <x:v>69.38</x:v>
      </x:c>
      <x:c s="90" t="n">
        <x:v>0</x:v>
      </x:c>
      <x:c s="94" t="n">
        <x:v>0</x:v>
      </x:c>
      <x:c s="90" t="n">
        <x:v>31</x:v>
      </x:c>
      <x:c s="94" t="n">
        <x:v>8.71</x:v>
      </x:c>
      <x:c s="90" t="n">
        <x:v>33</x:v>
      </x:c>
      <x:c s="94" t="n">
        <x:v>9.27</x:v>
      </x:c>
      <x:c s="90" t="n">
        <x:v>3</x:v>
      </x:c>
      <x:c s="94" t="n">
        <x:v>0.84</x:v>
      </x:c>
      <x:c s="90" t="n">
        <x:v>2219</x:v>
      </x:c>
      <x:c s="94" t="n">
        <x:v>97.41</x:v>
      </x:c>
    </x:row>
    <x:row>
      <x:c/>
      <x:c s="88" t="str">
        <x:v>Montana</x:v>
      </x:c>
      <x:c s="92" t="n">
        <x:v>46</x:v>
      </x:c>
      <x:c s="92" t="n">
        <x:v>11</x:v>
      </x:c>
      <x:c s="96" t="n">
        <x:v>25.58</x:v>
      </x:c>
      <x:c s="92" t="n">
        <x:v>0</x:v>
      </x:c>
      <x:c s="96" t="n">
        <x:v>0</x:v>
      </x:c>
      <x:c s="92" t="n">
        <x:v>2</x:v>
      </x:c>
      <x:c s="96" t="n">
        <x:v>4.65</x:v>
      </x:c>
      <x:c s="92" t="n">
        <x:v>0</x:v>
      </x:c>
      <x:c s="96" t="n">
        <x:v>0</x:v>
      </x:c>
      <x:c s="92" t="n">
        <x:v>27</x:v>
      </x:c>
      <x:c s="96" t="n">
        <x:v>62.79</x:v>
      </x:c>
      <x:c s="92" t="n">
        <x:v>0</x:v>
      </x:c>
      <x:c s="96" t="n">
        <x:v>0</x:v>
      </x:c>
      <x:c s="92" t="n">
        <x:v>3</x:v>
      </x:c>
      <x:c s="96" t="n">
        <x:v>6.98</x:v>
      </x:c>
      <x:c s="92" t="n">
        <x:v>3</x:v>
      </x:c>
      <x:c s="96" t="n">
        <x:v>6.98</x:v>
      </x:c>
      <x:c s="92" t="n">
        <x:v>0</x:v>
      </x:c>
      <x:c s="96" t="n">
        <x:v>0</x:v>
      </x:c>
      <x:c s="92" t="n">
        <x:v>813</x:v>
      </x:c>
      <x:c s="96" t="n">
        <x:v>98.55</x:v>
      </x:c>
    </x:row>
    <x:row>
      <x:c/>
      <x:c s="86" t="str">
        <x:v>Nebraska</x:v>
      </x:c>
      <x:c s="90" t="n">
        <x:v>251</x:v>
      </x:c>
      <x:c s="90" t="n">
        <x:v>3</x:v>
      </x:c>
      <x:c s="94" t="n">
        <x:v>1.23</x:v>
      </x:c>
      <x:c s="90" t="n">
        <x:v>0</x:v>
      </x:c>
      <x:c s="94" t="n">
        <x:v>0</x:v>
      </x:c>
      <x:c s="90" t="n">
        <x:v>48</x:v>
      </x:c>
      <x:c s="94" t="n">
        <x:v>19.67</x:v>
      </x:c>
      <x:c s="90" t="n">
        <x:v>58</x:v>
      </x:c>
      <x:c s="94" t="n">
        <x:v>23.77</x:v>
      </x:c>
      <x:c s="90" t="n">
        <x:v>105</x:v>
      </x:c>
      <x:c s="94" t="n">
        <x:v>43.03</x:v>
      </x:c>
      <x:c s="90" t="n">
        <x:v>0</x:v>
      </x:c>
      <x:c s="94" t="n">
        <x:v>0</x:v>
      </x:c>
      <x:c s="90" t="n">
        <x:v>30</x:v>
      </x:c>
      <x:c s="94" t="n">
        <x:v>12.3</x:v>
      </x:c>
      <x:c s="90" t="n">
        <x:v>7</x:v>
      </x:c>
      <x:c s="94" t="n">
        <x:v>2.87</x:v>
      </x:c>
      <x:c s="90" t="n">
        <x:v>1</x:v>
      </x:c>
      <x:c s="94" t="n">
        <x:v>0.41</x:v>
      </x:c>
      <x:c s="90" t="n">
        <x:v>983</x:v>
      </x:c>
      <x:c s="94" t="n">
        <x:v>99.7</x:v>
      </x:c>
    </x:row>
    <x:row>
      <x:c/>
      <x:c s="88" t="str">
        <x:v>Nevada</x:v>
      </x:c>
      <x:c s="92" t="n">
        <x:v>25</x:v>
      </x:c>
      <x:c s="92" t="n">
        <x:v>1</x:v>
      </x:c>
      <x:c s="96" t="n">
        <x:v>4.35</x:v>
      </x:c>
      <x:c s="92" t="n">
        <x:v>0</x:v>
      </x:c>
      <x:c s="96" t="n">
        <x:v>0</x:v>
      </x:c>
      <x:c s="92" t="n">
        <x:v>4</x:v>
      </x:c>
      <x:c s="96" t="n">
        <x:v>17.39</x:v>
      </x:c>
      <x:c s="92" t="n">
        <x:v>0</x:v>
      </x:c>
      <x:c s="96" t="n">
        <x:v>0</x:v>
      </x:c>
      <x:c s="92" t="n">
        <x:v>15</x:v>
      </x:c>
      <x:c s="96" t="n">
        <x:v>65.22</x:v>
      </x:c>
      <x:c s="92" t="n">
        <x:v>0</x:v>
      </x:c>
      <x:c s="96" t="n">
        <x:v>0</x:v>
      </x:c>
      <x:c s="92" t="n">
        <x:v>3</x:v>
      </x:c>
      <x:c s="96" t="n">
        <x:v>13.04</x:v>
      </x:c>
      <x:c s="92" t="n">
        <x:v>2</x:v>
      </x:c>
      <x:c s="96" t="n">
        <x:v>8.7</x:v>
      </x:c>
      <x:c s="92" t="n">
        <x:v>2</x:v>
      </x:c>
      <x:c s="96" t="n">
        <x:v>8.7</x:v>
      </x:c>
      <x:c s="92" t="n">
        <x:v>350</x:v>
      </x:c>
      <x:c s="96" t="n">
        <x:v>48.54</x:v>
      </x:c>
    </x:row>
    <x:row>
      <x:c/>
      <x:c s="86" t="str">
        <x:v>New Hampshire</x:v>
      </x:c>
      <x:c s="90" t="n">
        <x:v>113</x:v>
      </x:c>
      <x:c s="90" t="n">
        <x:v>0</x:v>
      </x:c>
      <x:c s="94" t="n">
        <x:v>0</x:v>
      </x:c>
      <x:c s="90" t="n">
        <x:v>0</x:v>
      </x:c>
      <x:c s="94" t="n">
        <x:v>0</x:v>
      </x:c>
      <x:c s="90" t="n">
        <x:v>11</x:v>
      </x:c>
      <x:c s="94" t="n">
        <x:v>11.58</x:v>
      </x:c>
      <x:c s="90" t="n">
        <x:v>1</x:v>
      </x:c>
      <x:c s="94" t="n">
        <x:v>1.05</x:v>
      </x:c>
      <x:c s="90" t="n">
        <x:v>79</x:v>
      </x:c>
      <x:c s="94" t="n">
        <x:v>83.16</x:v>
      </x:c>
      <x:c s="90" t="n">
        <x:v>0</x:v>
      </x:c>
      <x:c s="94" t="n">
        <x:v>0</x:v>
      </x:c>
      <x:c s="90" t="n">
        <x:v>4</x:v>
      </x:c>
      <x:c s="94" t="n">
        <x:v>4.21</x:v>
      </x:c>
      <x:c s="90" t="n">
        <x:v>18</x:v>
      </x:c>
      <x:c s="94" t="n">
        <x:v>18.95</x:v>
      </x:c>
      <x:c s="90" t="n">
        <x:v>3</x:v>
      </x:c>
      <x:c s="94" t="n">
        <x:v>3.16</x:v>
      </x:c>
      <x:c s="90" t="n">
        <x:v>480</x:v>
      </x:c>
      <x:c s="94" t="n">
        <x:v>99.38</x:v>
      </x:c>
    </x:row>
    <x:row>
      <x:c/>
      <x:c s="88" t="str">
        <x:v>New Jersey</x:v>
      </x:c>
      <x:c s="92" t="n">
        <x:v>90</x:v>
      </x:c>
      <x:c s="92" t="n">
        <x:v>0</x:v>
      </x:c>
      <x:c s="96" t="n">
        <x:v>0</x:v>
      </x:c>
      <x:c s="92" t="n">
        <x:v>1</x:v>
      </x:c>
      <x:c s="96" t="n">
        <x:v>1.2</x:v>
      </x:c>
      <x:c s="92" t="n">
        <x:v>26</x:v>
      </x:c>
      <x:c s="96" t="n">
        <x:v>31.33</x:v>
      </x:c>
      <x:c s="92" t="n">
        <x:v>26</x:v>
      </x:c>
      <x:c s="96" t="n">
        <x:v>31.33</x:v>
      </x:c>
      <x:c s="92" t="n">
        <x:v>25</x:v>
      </x:c>
      <x:c s="96" t="n">
        <x:v>30.12</x:v>
      </x:c>
      <x:c s="92" t="n">
        <x:v>0</x:v>
      </x:c>
      <x:c s="96" t="n">
        <x:v>0</x:v>
      </x:c>
      <x:c s="92" t="n">
        <x:v>5</x:v>
      </x:c>
      <x:c s="96" t="n">
        <x:v>6.02</x:v>
      </x:c>
      <x:c s="92" t="n">
        <x:v>7</x:v>
      </x:c>
      <x:c s="96" t="n">
        <x:v>8.43</x:v>
      </x:c>
      <x:c s="92" t="n">
        <x:v>7</x:v>
      </x:c>
      <x:c s="96" t="n">
        <x:v>8.43</x:v>
      </x:c>
      <x:c s="92" t="n">
        <x:v>2487</x:v>
      </x:c>
      <x:c s="96" t="n">
        <x:v>99.76</x:v>
      </x:c>
    </x:row>
    <x:row>
      <x:c/>
      <x:c s="86" t="str">
        <x:v>New Mexico</x:v>
      </x:c>
      <x:c s="90" t="n">
        <x:v>10</x:v>
      </x:c>
      <x:c s="90" t="n">
        <x:v>1</x:v>
      </x:c>
      <x:c s="94" t="n">
        <x:v>11.11</x:v>
      </x:c>
      <x:c s="90" t="n">
        <x:v>0</x:v>
      </x:c>
      <x:c s="94" t="n">
        <x:v>0</x:v>
      </x:c>
      <x:c s="90" t="n">
        <x:v>7</x:v>
      </x:c>
      <x:c s="94" t="n">
        <x:v>77.78</x:v>
      </x:c>
      <x:c s="90" t="n">
        <x:v>0</x:v>
      </x:c>
      <x:c s="94" t="n">
        <x:v>0</x:v>
      </x:c>
      <x:c s="90" t="n">
        <x:v>1</x:v>
      </x:c>
      <x:c s="94" t="n">
        <x:v>11.11</x:v>
      </x:c>
      <x:c s="90" t="n">
        <x:v>0</x:v>
      </x:c>
      <x:c s="94" t="n">
        <x:v>0</x:v>
      </x:c>
      <x:c s="90" t="n">
        <x:v>0</x:v>
      </x:c>
      <x:c s="94" t="n">
        <x:v>0</x:v>
      </x:c>
      <x:c s="90" t="n">
        <x:v>1</x:v>
      </x:c>
      <x:c s="94" t="n">
        <x:v>11.11</x:v>
      </x:c>
      <x:c s="90" t="n">
        <x:v>4</x:v>
      </x:c>
      <x:c s="94" t="n">
        <x:v>44.44</x:v>
      </x:c>
      <x:c s="90" t="n">
        <x:v>703</x:v>
      </x:c>
      <x:c s="94" t="n">
        <x:v>81.55</x:v>
      </x:c>
    </x:row>
    <x:row>
      <x:c/>
      <x:c s="88" t="str">
        <x:v>New York</x:v>
      </x:c>
      <x:c s="92" t="n">
        <x:v>545</x:v>
      </x:c>
      <x:c s="92" t="n">
        <x:v>4</x:v>
      </x:c>
      <x:c s="96" t="n">
        <x:v>0.79</x:v>
      </x:c>
      <x:c s="92" t="n">
        <x:v>3</x:v>
      </x:c>
      <x:c s="96" t="n">
        <x:v>0.6</x:v>
      </x:c>
      <x:c s="92" t="n">
        <x:v>68</x:v>
      </x:c>
      <x:c s="96" t="n">
        <x:v>13.49</x:v>
      </x:c>
      <x:c s="92" t="n">
        <x:v>84</x:v>
      </x:c>
      <x:c s="96" t="n">
        <x:v>16.67</x:v>
      </x:c>
      <x:c s="92" t="n">
        <x:v>316</x:v>
      </x:c>
      <x:c s="96" t="n">
        <x:v>62.7</x:v>
      </x:c>
      <x:c s="92" t="n">
        <x:v>0</x:v>
      </x:c>
      <x:c s="96" t="n">
        <x:v>0</x:v>
      </x:c>
      <x:c s="92" t="n">
        <x:v>29</x:v>
      </x:c>
      <x:c s="96" t="n">
        <x:v>5.75</x:v>
      </x:c>
      <x:c s="92" t="n">
        <x:v>41</x:v>
      </x:c>
      <x:c s="96" t="n">
        <x:v>8.13</x:v>
      </x:c>
      <x:c s="92" t="n">
        <x:v>11</x:v>
      </x:c>
      <x:c s="96" t="n">
        <x:v>2.18</x:v>
      </x:c>
      <x:c s="92" t="n">
        <x:v>3268</x:v>
      </x:c>
      <x:c s="96" t="n">
        <x:v>67.01</x:v>
      </x:c>
    </x:row>
    <x:row>
      <x:c/>
      <x:c s="86" t="str">
        <x:v>North Carolina</x:v>
      </x:c>
      <x:c s="90" t="n">
        <x:v>169</x:v>
      </x:c>
      <x:c s="90" t="n">
        <x:v>0</x:v>
      </x:c>
      <x:c s="94" t="n">
        <x:v>0</x:v>
      </x:c>
      <x:c s="90" t="n">
        <x:v>0</x:v>
      </x:c>
      <x:c s="94" t="n">
        <x:v>0</x:v>
      </x:c>
      <x:c s="90" t="n">
        <x:v>15</x:v>
      </x:c>
      <x:c s="94" t="n">
        <x:v>9.49</x:v>
      </x:c>
      <x:c s="90" t="n">
        <x:v>62</x:v>
      </x:c>
      <x:c s="94" t="n">
        <x:v>39.24</x:v>
      </x:c>
      <x:c s="90" t="n">
        <x:v>69</x:v>
      </x:c>
      <x:c s="94" t="n">
        <x:v>43.67</x:v>
      </x:c>
      <x:c s="90" t="n">
        <x:v>0</x:v>
      </x:c>
      <x:c s="94" t="n">
        <x:v>0</x:v>
      </x:c>
      <x:c s="90" t="n">
        <x:v>12</x:v>
      </x:c>
      <x:c s="94" t="n">
        <x:v>7.59</x:v>
      </x:c>
      <x:c s="90" t="n">
        <x:v>11</x:v>
      </x:c>
      <x:c s="94" t="n">
        <x:v>6.96</x:v>
      </x:c>
      <x:c s="90" t="n">
        <x:v>8</x:v>
      </x:c>
      <x:c s="94" t="n">
        <x:v>5.06</x:v>
      </x:c>
      <x:c s="90" t="n">
        <x:v>2314</x:v>
      </x:c>
      <x:c s="94" t="n">
        <x:v>86.18</x:v>
      </x:c>
    </x:row>
    <x:row>
      <x:c/>
      <x:c s="88" t="str">
        <x:v>North Dakota</x:v>
      </x:c>
      <x:c s="92" t="n">
        <x:v>91</x:v>
      </x:c>
      <x:c s="92" t="n">
        <x:v>15</x:v>
      </x:c>
      <x:c s="96" t="n">
        <x:v>18.99</x:v>
      </x:c>
      <x:c s="92" t="n">
        <x:v>0</x:v>
      </x:c>
      <x:c s="96" t="n">
        <x:v>0</x:v>
      </x:c>
      <x:c s="92" t="n">
        <x:v>6</x:v>
      </x:c>
      <x:c s="96" t="n">
        <x:v>7.59</x:v>
      </x:c>
      <x:c s="92" t="n">
        <x:v>13</x:v>
      </x:c>
      <x:c s="96" t="n">
        <x:v>16.46</x:v>
      </x:c>
      <x:c s="92" t="n">
        <x:v>43</x:v>
      </x:c>
      <x:c s="96" t="n">
        <x:v>54.43</x:v>
      </x:c>
      <x:c s="92" t="n">
        <x:v>0</x:v>
      </x:c>
      <x:c s="96" t="n">
        <x:v>0</x:v>
      </x:c>
      <x:c s="92" t="n">
        <x:v>2</x:v>
      </x:c>
      <x:c s="96" t="n">
        <x:v>2.53</x:v>
      </x:c>
      <x:c s="92" t="n">
        <x:v>12</x:v>
      </x:c>
      <x:c s="96" t="n">
        <x:v>15.19</x:v>
      </x:c>
      <x:c s="92" t="n">
        <x:v>12</x:v>
      </x:c>
      <x:c s="96" t="n">
        <x:v>15.19</x:v>
      </x:c>
      <x:c s="92" t="n">
        <x:v>475</x:v>
      </x:c>
      <x:c s="96" t="n">
        <x:v>99.37</x:v>
      </x:c>
    </x:row>
    <x:row>
      <x:c/>
      <x:c s="86" t="str">
        <x:v>Ohio</x:v>
      </x:c>
      <x:c s="90" t="n">
        <x:v>634</x:v>
      </x:c>
      <x:c s="90" t="n">
        <x:v>0</x:v>
      </x:c>
      <x:c s="94" t="n">
        <x:v>0</x:v>
      </x:c>
      <x:c s="90" t="n">
        <x:v>0</x:v>
      </x:c>
      <x:c s="94" t="n">
        <x:v>0</x:v>
      </x:c>
      <x:c s="90" t="n">
        <x:v>27</x:v>
      </x:c>
      <x:c s="94" t="n">
        <x:v>4.81</x:v>
      </x:c>
      <x:c s="90" t="n">
        <x:v>137</x:v>
      </x:c>
      <x:c s="94" t="n">
        <x:v>24.42</x:v>
      </x:c>
      <x:c s="90" t="n">
        <x:v>355</x:v>
      </x:c>
      <x:c s="94" t="n">
        <x:v>63.28</x:v>
      </x:c>
      <x:c s="90" t="n">
        <x:v>0</x:v>
      </x:c>
      <x:c s="94" t="n">
        <x:v>0</x:v>
      </x:c>
      <x:c s="90" t="n">
        <x:v>42</x:v>
      </x:c>
      <x:c s="94" t="n">
        <x:v>7.49</x:v>
      </x:c>
      <x:c s="90" t="n">
        <x:v>73</x:v>
      </x:c>
      <x:c s="94" t="n">
        <x:v>13.01</x:v>
      </x:c>
      <x:c s="90" t="n">
        <x:v>11</x:v>
      </x:c>
      <x:c s="94" t="n">
        <x:v>1.96</x:v>
      </x:c>
      <x:c s="90" t="n">
        <x:v>3390</x:v>
      </x:c>
      <x:c s="94" t="n">
        <x:v>98.6</x:v>
      </x:c>
    </x:row>
    <x:row>
      <x:c/>
      <x:c s="88" t="str">
        <x:v>Oklahoma</x:v>
      </x:c>
      <x:c s="92" t="n">
        <x:v>236</x:v>
      </x:c>
      <x:c s="92" t="n">
        <x:v>27</x:v>
      </x:c>
      <x:c s="96" t="n">
        <x:v>12.62</x:v>
      </x:c>
      <x:c s="92" t="n">
        <x:v>1</x:v>
      </x:c>
      <x:c s="96" t="n">
        <x:v>0.47</x:v>
      </x:c>
      <x:c s="92" t="n">
        <x:v>34</x:v>
      </x:c>
      <x:c s="96" t="n">
        <x:v>15.89</x:v>
      </x:c>
      <x:c s="92" t="n">
        <x:v>48</x:v>
      </x:c>
      <x:c s="96" t="n">
        <x:v>22.43</x:v>
      </x:c>
      <x:c s="92" t="n">
        <x:v>73</x:v>
      </x:c>
      <x:c s="96" t="n">
        <x:v>34.11</x:v>
      </x:c>
      <x:c s="92" t="n">
        <x:v>0</x:v>
      </x:c>
      <x:c s="96" t="n">
        <x:v>0</x:v>
      </x:c>
      <x:c s="92" t="n">
        <x:v>31</x:v>
      </x:c>
      <x:c s="96" t="n">
        <x:v>14.49</x:v>
      </x:c>
      <x:c s="92" t="n">
        <x:v>22</x:v>
      </x:c>
      <x:c s="96" t="n">
        <x:v>10.28</x:v>
      </x:c>
      <x:c s="92" t="n">
        <x:v>13</x:v>
      </x:c>
      <x:c s="96" t="n">
        <x:v>6.07</x:v>
      </x:c>
      <x:c s="92" t="n">
        <x:v>1759</x:v>
      </x:c>
      <x:c s="96" t="n">
        <x:v>97.78</x:v>
      </x:c>
    </x:row>
    <x:row>
      <x:c/>
      <x:c s="86" t="str">
        <x:v>Oregon</x:v>
      </x:c>
      <x:c s="90" t="n">
        <x:v>35</x:v>
      </x:c>
      <x:c s="90" t="n">
        <x:v>1</x:v>
      </x:c>
      <x:c s="94" t="n">
        <x:v>3.13</x:v>
      </x:c>
      <x:c s="90" t="n">
        <x:v>0</x:v>
      </x:c>
      <x:c s="94" t="n">
        <x:v>0</x:v>
      </x:c>
      <x:c s="90" t="n">
        <x:v>4</x:v>
      </x:c>
      <x:c s="94" t="n">
        <x:v>12.5</x:v>
      </x:c>
      <x:c s="90" t="n">
        <x:v>0</x:v>
      </x:c>
      <x:c s="94" t="n">
        <x:v>0</x:v>
      </x:c>
      <x:c s="90" t="n">
        <x:v>22</x:v>
      </x:c>
      <x:c s="94" t="n">
        <x:v>68.75</x:v>
      </x:c>
      <x:c s="90" t="n">
        <x:v>0</x:v>
      </x:c>
      <x:c s="94" t="n">
        <x:v>0</x:v>
      </x:c>
      <x:c s="90" t="n">
        <x:v>5</x:v>
      </x:c>
      <x:c s="94" t="n">
        <x:v>15.63</x:v>
      </x:c>
      <x:c s="90" t="n">
        <x:v>3</x:v>
      </x:c>
      <x:c s="94" t="n">
        <x:v>9.38</x:v>
      </x:c>
      <x:c s="90" t="n">
        <x:v>3</x:v>
      </x:c>
      <x:c s="94" t="n">
        <x:v>9.38</x:v>
      </x:c>
      <x:c s="90" t="n">
        <x:v>1292</x:v>
      </x:c>
      <x:c s="94" t="n">
        <x:v>99.16</x:v>
      </x:c>
    </x:row>
    <x:row>
      <x:c/>
      <x:c s="88" t="str">
        <x:v>Pennsylvania</x:v>
      </x:c>
      <x:c s="92" t="n">
        <x:v>427</x:v>
      </x:c>
      <x:c s="92" t="n">
        <x:v>2</x:v>
      </x:c>
      <x:c s="96" t="n">
        <x:v>0.5</x:v>
      </x:c>
      <x:c s="92" t="n">
        <x:v>0</x:v>
      </x:c>
      <x:c s="96" t="n">
        <x:v>0</x:v>
      </x:c>
      <x:c s="92" t="n">
        <x:v>45</x:v>
      </x:c>
      <x:c s="96" t="n">
        <x:v>11.17</x:v>
      </x:c>
      <x:c s="92" t="n">
        <x:v>97</x:v>
      </x:c>
      <x:c s="96" t="n">
        <x:v>24.07</x:v>
      </x:c>
      <x:c s="92" t="n">
        <x:v>226</x:v>
      </x:c>
      <x:c s="96" t="n">
        <x:v>56.08</x:v>
      </x:c>
      <x:c s="92" t="n">
        <x:v>0</x:v>
      </x:c>
      <x:c s="96" t="n">
        <x:v>0</x:v>
      </x:c>
      <x:c s="92" t="n">
        <x:v>33</x:v>
      </x:c>
      <x:c s="96" t="n">
        <x:v>8.19</x:v>
      </x:c>
      <x:c s="92" t="n">
        <x:v>24</x:v>
      </x:c>
      <x:c s="96" t="n">
        <x:v>5.96</x:v>
      </x:c>
      <x:c s="92" t="n">
        <x:v>2</x:v>
      </x:c>
      <x:c s="96" t="n">
        <x:v>0.5</x:v>
      </x:c>
      <x:c s="92" t="n">
        <x:v>2692</x:v>
      </x:c>
      <x:c s="96" t="n">
        <x:v>91.41</x:v>
      </x:c>
    </x:row>
    <x:row>
      <x:c/>
      <x:c s="86" t="str">
        <x:v>Puerto Rico</x:v>
      </x:c>
      <x:c s="90"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c s="90" t="str">
        <x:v>‡</x:v>
      </x:c>
      <x:c s="94" t="str">
        <x:v>‡</x:v>
      </x:c>
    </x:row>
    <x:row>
      <x:c/>
      <x:c s="88" t="str">
        <x:v>Rhode Island</x:v>
      </x:c>
      <x:c s="92" t="n">
        <x:v>17</x:v>
      </x:c>
      <x:c s="92" t="n">
        <x:v>0</x:v>
      </x:c>
      <x:c s="96" t="n">
        <x:v>0</x:v>
      </x:c>
      <x:c s="92" t="n">
        <x:v>0</x:v>
      </x:c>
      <x:c s="96" t="n">
        <x:v>0</x:v>
      </x:c>
      <x:c s="92" t="n">
        <x:v>3</x:v>
      </x:c>
      <x:c s="96" t="n">
        <x:v>20</x:v>
      </x:c>
      <x:c s="92" t="n">
        <x:v>1</x:v>
      </x:c>
      <x:c s="96" t="n">
        <x:v>6.67</x:v>
      </x:c>
      <x:c s="92" t="n">
        <x:v>7</x:v>
      </x:c>
      <x:c s="96" t="n">
        <x:v>46.67</x:v>
      </x:c>
      <x:c s="92" t="n">
        <x:v>0</x:v>
      </x:c>
      <x:c s="96" t="n">
        <x:v>0</x:v>
      </x:c>
      <x:c s="92" t="n">
        <x:v>4</x:v>
      </x:c>
      <x:c s="96" t="n">
        <x:v>26.67</x:v>
      </x:c>
      <x:c s="92" t="n">
        <x:v>2</x:v>
      </x:c>
      <x:c s="96" t="n">
        <x:v>13.33</x:v>
      </x:c>
      <x:c s="92" t="n">
        <x:v>1</x:v>
      </x:c>
      <x:c s="96" t="n">
        <x:v>6.67</x:v>
      </x:c>
      <x:c s="92" t="n">
        <x:v>297</x:v>
      </x:c>
      <x:c s="96" t="n">
        <x:v>100</x:v>
      </x:c>
    </x:row>
    <x:row>
      <x:c/>
      <x:c s="86" t="str">
        <x:v>South Carolina</x:v>
      </x:c>
      <x:c s="90" t="n">
        <x:v>623</x:v>
      </x:c>
      <x:c s="90" t="n">
        <x:v>3</x:v>
      </x:c>
      <x:c s="94" t="n">
        <x:v>0.55</x:v>
      </x:c>
      <x:c s="90" t="n">
        <x:v>0</x:v>
      </x:c>
      <x:c s="94" t="n">
        <x:v>0</x:v>
      </x:c>
      <x:c s="90" t="n">
        <x:v>36</x:v>
      </x:c>
      <x:c s="94" t="n">
        <x:v>6.56</x:v>
      </x:c>
      <x:c s="90" t="n">
        <x:v>272</x:v>
      </x:c>
      <x:c s="94" t="n">
        <x:v>49.54</x:v>
      </x:c>
      <x:c s="90" t="n">
        <x:v>209</x:v>
      </x:c>
      <x:c s="94" t="n">
        <x:v>38.07</x:v>
      </x:c>
      <x:c s="90" t="n">
        <x:v>0</x:v>
      </x:c>
      <x:c s="94" t="n">
        <x:v>0</x:v>
      </x:c>
      <x:c s="90" t="n">
        <x:v>29</x:v>
      </x:c>
      <x:c s="94" t="n">
        <x:v>5.28</x:v>
      </x:c>
      <x:c s="90" t="n">
        <x:v>74</x:v>
      </x:c>
      <x:c s="94" t="n">
        <x:v>13.48</x:v>
      </x:c>
      <x:c s="90" t="n">
        <x:v>30</x:v>
      </x:c>
      <x:c s="94" t="n">
        <x:v>5.46</x:v>
      </x:c>
      <x:c s="90" t="n">
        <x:v>1234</x:v>
      </x:c>
      <x:c s="94" t="n">
        <x:v>100</x:v>
      </x:c>
    </x:row>
    <x:row>
      <x:c/>
      <x:c s="88" t="str">
        <x:v>South Dakota</x:v>
      </x:c>
      <x:c s="92" t="n">
        <x:v>79</x:v>
      </x:c>
      <x:c s="92" t="n">
        <x:v>12</x:v>
      </x:c>
      <x:c s="96" t="n">
        <x:v>15.38</x:v>
      </x:c>
      <x:c s="92" t="n">
        <x:v>1</x:v>
      </x:c>
      <x:c s="96" t="n">
        <x:v>1.28</x:v>
      </x:c>
      <x:c s="92" t="n">
        <x:v>14</x:v>
      </x:c>
      <x:c s="96" t="n">
        <x:v>17.95</x:v>
      </x:c>
      <x:c s="92" t="n">
        <x:v>14</x:v>
      </x:c>
      <x:c s="96" t="n">
        <x:v>17.95</x:v>
      </x:c>
      <x:c s="92" t="n">
        <x:v>26</x:v>
      </x:c>
      <x:c s="96" t="n">
        <x:v>33.33</x:v>
      </x:c>
      <x:c s="92" t="n">
        <x:v>0</x:v>
      </x:c>
      <x:c s="96" t="n">
        <x:v>0</x:v>
      </x:c>
      <x:c s="92" t="n">
        <x:v>11</x:v>
      </x:c>
      <x:c s="96" t="n">
        <x:v>14.1</x:v>
      </x:c>
      <x:c s="92" t="n">
        <x:v>1</x:v>
      </x:c>
      <x:c s="96" t="n">
        <x:v>1.28</x:v>
      </x:c>
      <x:c s="92" t="n">
        <x:v>7</x:v>
      </x:c>
      <x:c s="96" t="n">
        <x:v>8.97</x:v>
      </x:c>
      <x:c s="92" t="n">
        <x:v>684</x:v>
      </x:c>
      <x:c s="96" t="n">
        <x:v>98.99</x:v>
      </x:c>
    </x:row>
    <x:row>
      <x:c/>
      <x:c s="86" t="str">
        <x:v>Tennessee</x:v>
      </x:c>
      <x:c s="90" t="n">
        <x:v>224</x:v>
      </x:c>
      <x:c s="90" t="n">
        <x:v>0</x:v>
      </x:c>
      <x:c s="94" t="n">
        <x:v>0</x:v>
      </x:c>
      <x:c s="90" t="n">
        <x:v>0</x:v>
      </x:c>
      <x:c s="94" t="n">
        <x:v>0</x:v>
      </x:c>
      <x:c s="90" t="n">
        <x:v>5</x:v>
      </x:c>
      <x:c s="94" t="n">
        <x:v>2.35</x:v>
      </x:c>
      <x:c s="90" t="n">
        <x:v>75</x:v>
      </x:c>
      <x:c s="94" t="n">
        <x:v>35.21</x:v>
      </x:c>
      <x:c s="90" t="n">
        <x:v>127</x:v>
      </x:c>
      <x:c s="94" t="n">
        <x:v>59.62</x:v>
      </x:c>
      <x:c s="90" t="n">
        <x:v>0</x:v>
      </x:c>
      <x:c s="94" t="n">
        <x:v>0</x:v>
      </x:c>
      <x:c s="90" t="n">
        <x:v>6</x:v>
      </x:c>
      <x:c s="94" t="n">
        <x:v>2.82</x:v>
      </x:c>
      <x:c s="90" t="n">
        <x:v>11</x:v>
      </x:c>
      <x:c s="94" t="n">
        <x:v>5.16</x:v>
      </x:c>
      <x:c s="90" t="n">
        <x:v>3</x:v>
      </x:c>
      <x:c s="94" t="n">
        <x:v>1.41</x:v>
      </x:c>
      <x:c s="90" t="n">
        <x:v>1447</x:v>
      </x:c>
      <x:c s="94" t="n">
        <x:v>79.72</x:v>
      </x:c>
    </x:row>
    <x:row>
      <x:c/>
      <x:c s="88" t="str">
        <x:v>Texas</x:v>
      </x:c>
      <x:c s="92" t="n">
        <x:v>1495</x:v>
      </x:c>
      <x:c s="92" t="n">
        <x:v>4</x:v>
      </x:c>
      <x:c s="96" t="n">
        <x:v>0.39</x:v>
      </x:c>
      <x:c s="92" t="n">
        <x:v>1</x:v>
      </x:c>
      <x:c s="96" t="str">
        <x:v>#</x:v>
      </x:c>
      <x:c s="92" t="n">
        <x:v>357</x:v>
      </x:c>
      <x:c s="96" t="n">
        <x:v>34.69</x:v>
      </x:c>
      <x:c s="92" t="n">
        <x:v>379</x:v>
      </x:c>
      <x:c s="96" t="n">
        <x:v>36.83</x:v>
      </x:c>
      <x:c s="92" t="n">
        <x:v>259</x:v>
      </x:c>
      <x:c s="96" t="n">
        <x:v>25.17</x:v>
      </x:c>
      <x:c s="92" t="n">
        <x:v>1</x:v>
      </x:c>
      <x:c s="96" t="str">
        <x:v>#</x:v>
      </x:c>
      <x:c s="92" t="n">
        <x:v>28</x:v>
      </x:c>
      <x:c s="96" t="n">
        <x:v>2.72</x:v>
      </x:c>
      <x:c s="92" t="n">
        <x:v>466</x:v>
      </x:c>
      <x:c s="96" t="n">
        <x:v>45.29</x:v>
      </x:c>
      <x:c s="92" t="n">
        <x:v>76</x:v>
      </x:c>
      <x:c s="96" t="n">
        <x:v>7.39</x:v>
      </x:c>
      <x:c s="92" t="n">
        <x:v>8110</x:v>
      </x:c>
      <x:c s="96" t="n">
        <x:v>93.49</x:v>
      </x:c>
    </x:row>
    <x:row>
      <x:c/>
      <x:c s="86" t="str">
        <x:v>Utah</x:v>
      </x:c>
      <x:c s="90" t="n">
        <x:v>126</x:v>
      </x:c>
      <x:c s="90" t="n">
        <x:v>1</x:v>
      </x:c>
      <x:c s="94" t="n">
        <x:v>0.81</x:v>
      </x:c>
      <x:c s="90" t="n">
        <x:v>1</x:v>
      </x:c>
      <x:c s="94" t="n">
        <x:v>0.81</x:v>
      </x:c>
      <x:c s="90" t="n">
        <x:v>44</x:v>
      </x:c>
      <x:c s="94" t="n">
        <x:v>35.48</x:v>
      </x:c>
      <x:c s="90" t="n">
        <x:v>2</x:v>
      </x:c>
      <x:c s="94" t="n">
        <x:v>1.61</x:v>
      </x:c>
      <x:c s="90" t="n">
        <x:v>70</x:v>
      </x:c>
      <x:c s="94" t="n">
        <x:v>56.45</x:v>
      </x:c>
      <x:c s="90" t="n">
        <x:v>0</x:v>
      </x:c>
      <x:c s="94" t="n">
        <x:v>0</x:v>
      </x:c>
      <x:c s="90" t="n">
        <x:v>6</x:v>
      </x:c>
      <x:c s="94" t="n">
        <x:v>4.84</x:v>
      </x:c>
      <x:c s="90" t="n">
        <x:v>2</x:v>
      </x:c>
      <x:c s="94" t="n">
        <x:v>1.61</x:v>
      </x:c>
      <x:c s="90" t="n">
        <x:v>15</x:v>
      </x:c>
      <x:c s="94" t="n">
        <x:v>12.1</x:v>
      </x:c>
      <x:c s="90" t="n">
        <x:v>1020</x:v>
      </x:c>
      <x:c s="94" t="n">
        <x:v>99.71</x:v>
      </x:c>
    </x:row>
    <x:row>
      <x:c/>
      <x:c s="88" t="str">
        <x:v>Vermont</x:v>
      </x:c>
      <x:c s="92" t="n">
        <x:v>36</x:v>
      </x:c>
      <x:c s="92" t="n">
        <x:v>0</x:v>
      </x:c>
      <x:c s="96" t="n">
        <x:v>0</x:v>
      </x:c>
      <x:c s="92" t="n">
        <x:v>1</x:v>
      </x:c>
      <x:c s="96" t="n">
        <x:v>3.13</x:v>
      </x:c>
      <x:c s="92" t="n">
        <x:v>2</x:v>
      </x:c>
      <x:c s="96" t="n">
        <x:v>6.25</x:v>
      </x:c>
      <x:c s="92" t="n">
        <x:v>2</x:v>
      </x:c>
      <x:c s="96" t="n">
        <x:v>6.25</x:v>
      </x:c>
      <x:c s="92" t="n">
        <x:v>26</x:v>
      </x:c>
      <x:c s="96" t="n">
        <x:v>81.25</x:v>
      </x:c>
      <x:c s="92" t="n">
        <x:v>0</x:v>
      </x:c>
      <x:c s="96" t="n">
        <x:v>0</x:v>
      </x:c>
      <x:c s="92" t="n">
        <x:v>1</x:v>
      </x:c>
      <x:c s="96" t="n">
        <x:v>3.13</x:v>
      </x:c>
      <x:c s="92" t="n">
        <x:v>4</x:v>
      </x:c>
      <x:c s="96" t="n">
        <x:v>12.5</x:v>
      </x:c>
      <x:c s="92" t="n">
        <x:v>0</x:v>
      </x:c>
      <x:c s="96" t="n">
        <x:v>0</x:v>
      </x:c>
      <x:c s="92" t="n">
        <x:v>296</x:v>
      </x:c>
      <x:c s="96" t="n">
        <x:v>100</x:v>
      </x:c>
    </x:row>
    <x:row>
      <x:c/>
      <x:c s="86" t="str">
        <x:v>Virginia</x:v>
      </x:c>
      <x:c s="90" t="n">
        <x:v>86</x:v>
      </x:c>
      <x:c s="90" t="n">
        <x:v>0</x:v>
      </x:c>
      <x:c s="94" t="n">
        <x:v>0</x:v>
      </x:c>
      <x:c s="90" t="n">
        <x:v>1</x:v>
      </x:c>
      <x:c s="94" t="n">
        <x:v>1.2</x:v>
      </x:c>
      <x:c s="90" t="n">
        <x:v>2</x:v>
      </x:c>
      <x:c s="94" t="n">
        <x:v>2.41</x:v>
      </x:c>
      <x:c s="90" t="n">
        <x:v>24</x:v>
      </x:c>
      <x:c s="94" t="n">
        <x:v>28.92</x:v>
      </x:c>
      <x:c s="90" t="n">
        <x:v>50</x:v>
      </x:c>
      <x:c s="94" t="n">
        <x:v>60.24</x:v>
      </x:c>
      <x:c s="90" t="n">
        <x:v>0</x:v>
      </x:c>
      <x:c s="94" t="n">
        <x:v>0</x:v>
      </x:c>
      <x:c s="90" t="n">
        <x:v>6</x:v>
      </x:c>
      <x:c s="94" t="n">
        <x:v>7.23</x:v>
      </x:c>
      <x:c s="90" t="n">
        <x:v>3</x:v>
      </x:c>
      <x:c s="94" t="n">
        <x:v>3.61</x:v>
      </x:c>
      <x:c s="90" t="n">
        <x:v>1</x:v>
      </x:c>
      <x:c s="94" t="n">
        <x:v>1.2</x:v>
      </x:c>
      <x:c s="90" t="n">
        <x:v>1726</x:v>
      </x:c>
      <x:c s="94" t="n">
        <x:v>89.15</x:v>
      </x:c>
    </x:row>
    <x:row>
      <x:c/>
      <x:c s="88" t="str">
        <x:v>Washington</x:v>
      </x:c>
      <x:c s="92" t="n">
        <x:v>54</x:v>
      </x:c>
      <x:c s="92" t="n">
        <x:v>0</x:v>
      </x:c>
      <x:c s="96" t="n">
        <x:v>0</x:v>
      </x:c>
      <x:c s="92" t="n">
        <x:v>0</x:v>
      </x:c>
      <x:c s="96" t="n">
        <x:v>0</x:v>
      </x:c>
      <x:c s="92" t="n">
        <x:v>15</x:v>
      </x:c>
      <x:c s="96" t="n">
        <x:v>28.85</x:v>
      </x:c>
      <x:c s="92" t="n">
        <x:v>2</x:v>
      </x:c>
      <x:c s="96" t="n">
        <x:v>3.85</x:v>
      </x:c>
      <x:c s="92" t="n">
        <x:v>27</x:v>
      </x:c>
      <x:c s="96" t="n">
        <x:v>51.92</x:v>
      </x:c>
      <x:c s="92" t="n">
        <x:v>0</x:v>
      </x:c>
      <x:c s="96" t="n">
        <x:v>0</x:v>
      </x:c>
      <x:c s="92" t="n">
        <x:v>8</x:v>
      </x:c>
      <x:c s="96" t="n">
        <x:v>15.38</x:v>
      </x:c>
      <x:c s="92" t="n">
        <x:v>2</x:v>
      </x:c>
      <x:c s="96" t="n">
        <x:v>3.85</x:v>
      </x:c>
      <x:c s="92" t="n">
        <x:v>6</x:v>
      </x:c>
      <x:c s="96" t="n">
        <x:v>11.54</x:v>
      </x:c>
      <x:c s="92" t="n">
        <x:v>2274</x:v>
      </x:c>
      <x:c s="96" t="n">
        <x:v>98.23</x:v>
      </x:c>
    </x:row>
    <x:row>
      <x:c/>
      <x:c s="86" t="str">
        <x:v>West Virginia</x:v>
      </x:c>
      <x:c s="90" t="n">
        <x:v>113</x:v>
      </x:c>
      <x:c s="90" t="n">
        <x:v>0</x:v>
      </x:c>
      <x:c s="94" t="n">
        <x:v>0</x:v>
      </x:c>
      <x:c s="90" t="n">
        <x:v>0</x:v>
      </x:c>
      <x:c s="94" t="n">
        <x:v>0</x:v>
      </x:c>
      <x:c s="90" t="n">
        <x:v>1</x:v>
      </x:c>
      <x:c s="94" t="n">
        <x:v>1.02</x:v>
      </x:c>
      <x:c s="90" t="n">
        <x:v>8</x:v>
      </x:c>
      <x:c s="94" t="n">
        <x:v>8.16</x:v>
      </x:c>
      <x:c s="90" t="n">
        <x:v>80</x:v>
      </x:c>
      <x:c s="94" t="n">
        <x:v>81.63</x:v>
      </x:c>
      <x:c s="90" t="n">
        <x:v>0</x:v>
      </x:c>
      <x:c s="94" t="n">
        <x:v>0</x:v>
      </x:c>
      <x:c s="90" t="n">
        <x:v>9</x:v>
      </x:c>
      <x:c s="94" t="n">
        <x:v>9.18</x:v>
      </x:c>
      <x:c s="90" t="n">
        <x:v>15</x:v>
      </x:c>
      <x:c s="94" t="n">
        <x:v>15.31</x:v>
      </x:c>
      <x:c s="90" t="n">
        <x:v>0</x:v>
      </x:c>
      <x:c s="94" t="n">
        <x:v>0</x:v>
      </x:c>
      <x:c s="90" t="n">
        <x:v>672</x:v>
      </x:c>
      <x:c s="94" t="n">
        <x:v>100</x:v>
      </x:c>
    </x:row>
    <x:row>
      <x:c/>
      <x:c s="88" t="str">
        <x:v>Wisconsin</x:v>
      </x:c>
      <x:c s="92" t="n">
        <x:v>228</x:v>
      </x:c>
      <x:c s="92" t="n">
        <x:v>3</x:v>
      </x:c>
      <x:c s="96" t="n">
        <x:v>1.33</x:v>
      </x:c>
      <x:c s="92" t="n">
        <x:v>0</x:v>
      </x:c>
      <x:c s="96" t="n">
        <x:v>0</x:v>
      </x:c>
      <x:c s="92" t="n">
        <x:v>24</x:v>
      </x:c>
      <x:c s="96" t="n">
        <x:v>10.67</x:v>
      </x:c>
      <x:c s="92" t="n">
        <x:v>35</x:v>
      </x:c>
      <x:c s="96" t="n">
        <x:v>15.56</x:v>
      </x:c>
      <x:c s="92" t="n">
        <x:v>139</x:v>
      </x:c>
      <x:c s="96" t="n">
        <x:v>61.78</x:v>
      </x:c>
      <x:c s="92" t="n">
        <x:v>0</x:v>
      </x:c>
      <x:c s="96" t="n">
        <x:v>0</x:v>
      </x:c>
      <x:c s="92" t="n">
        <x:v>24</x:v>
      </x:c>
      <x:c s="96" t="n">
        <x:v>10.67</x:v>
      </x:c>
      <x:c s="92" t="n">
        <x:v>3</x:v>
      </x:c>
      <x:c s="96" t="n">
        <x:v>1.33</x:v>
      </x:c>
      <x:c s="92" t="n">
        <x:v>5</x:v>
      </x:c>
      <x:c s="96" t="n">
        <x:v>2.22</x:v>
      </x:c>
      <x:c s="92" t="n">
        <x:v>1958</x:v>
      </x:c>
      <x:c s="96" t="n">
        <x:v>91.62</x:v>
      </x:c>
    </x:row>
    <x:row>
      <x:c/>
      <x:c s="87" t="str">
        <x:v>Wyoming</x:v>
      </x:c>
      <x:c s="91" t="n">
        <x:v>65</x:v>
      </x:c>
      <x:c s="91" t="n">
        <x:v>3</x:v>
      </x:c>
      <x:c s="95" t="n">
        <x:v>4.62</x:v>
      </x:c>
      <x:c s="91" t="n">
        <x:v>0</x:v>
      </x:c>
      <x:c s="95" t="n">
        <x:v>0</x:v>
      </x:c>
      <x:c s="91" t="n">
        <x:v>8</x:v>
      </x:c>
      <x:c s="95" t="n">
        <x:v>12.31</x:v>
      </x:c>
      <x:c s="91" t="n">
        <x:v>2</x:v>
      </x:c>
      <x:c s="95" t="n">
        <x:v>3.08</x:v>
      </x:c>
      <x:c s="91" t="n">
        <x:v>46</x:v>
      </x:c>
      <x:c s="95" t="n">
        <x:v>70.77</x:v>
      </x:c>
      <x:c s="91" t="n">
        <x:v>0</x:v>
      </x:c>
      <x:c s="95" t="n">
        <x:v>0</x:v>
      </x:c>
      <x:c s="91" t="n">
        <x:v>6</x:v>
      </x:c>
      <x:c s="95" t="n">
        <x:v>9.23</x:v>
      </x:c>
      <x:c s="91" t="n">
        <x:v>0</x:v>
      </x:c>
      <x:c s="95" t="n">
        <x:v>0</x:v>
      </x:c>
      <x:c s="91" t="n">
        <x:v>0</x:v>
      </x:c>
      <x:c s="95" t="n">
        <x:v>0</x:v>
      </x:c>
      <x:c s="91" t="n">
        <x:v>361</x:v>
      </x:c>
      <x:c s="95" t="n">
        <x:v>100</x:v>
      </x:c>
    </x:row>
    <x:row>
      <x:c/>
      <x:c t="str">
        <x:v># Rounds to zero</x:v>
      </x:c>
    </x:row>
    <x:row>
      <x:c/>
      <x:c t="str">
        <x:v>‡ Data suppressed due to data quality concerns.</x:v>
      </x:c>
    </x:row>
    <x:row>
      <x:c/>
      <x:c t="str">
        <x:v>NOTE: Table reads (for 50 states, District of Columbia, and Puerto Rico totals): Of all 13,245 public school students with disabilities who received more than one out-of-school suspension, 135 (0.21%) are American Indian or Alaska Native, 1,787 (2.79%)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88.74% of responding schools.</x:v>
      </x:c>
    </x:row>
    <x:row>
      <x:c/>
      <x:c t="str">
        <x:v>SOURCE: U.S. Department of Education, Office for Civil Rights, Civil Rights Data Collection, 2020-21, Public Use File</x:v>
      </x:c>
    </x:row>
  </x:sheetData>
  <x:mergeCells count="15">
    <x:mergeCell ref="V4:V5"/>
    <x:mergeCell ref="W4:W5"/>
    <x:mergeCell ref="D5:E5"/>
    <x:mergeCell ref="F5:G5"/>
    <x:mergeCell ref="H5:I5"/>
    <x:mergeCell ref="J5:K5"/>
    <x:mergeCell ref="L5:M5"/>
    <x:mergeCell ref="N5:O5"/>
    <x:mergeCell ref="P5:Q5"/>
    <x:mergeCell ref="B2:U2"/>
    <x:mergeCell ref="B4:B5"/>
    <x:mergeCell ref="C4:C5"/>
    <x:mergeCell ref="R4:S5"/>
    <x:mergeCell ref="D4:Q4"/>
    <x:mergeCell ref="T4:U5"/>
    <x:mergeCell ref="B60:W60"/>
    <x:mergeCell ref="B61:W61"/>
    <x:mergeCell ref="B62:W62"/>
    <x:mergeCell ref="B63:W63"/>
    <x:mergeCell ref="B64:W64"/>
    <x:mergeCell ref="B65:W65"/>
    <x:mergeCell ref="B66:W66"/>
    <x:mergeCell ref="B67:W67"/>
  </x:mergeCells>
  <x:pageMargins left="0.7" right="0.7" top="0.75" bottom="0.75" header="0.3" footer="0.3"/>
  <x:pageSetup scale="36" orientation="landscape" r:id="rId1"/>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7635ab0-52e7-4e33-aa76-893cd120ef45">DNVT47QTA7NQ-1416470464-513</_dlc_DocId>
    <_dlc_DocIdUrl xmlns="b7635ab0-52e7-4e33-aa76-893cd120ef45">
      <Url>https://sharepoint.aemcorp.com/ed/etss/CRDC/collaboration/_layouts/15/DocIdRedir.aspx?ID=DNVT47QTA7NQ-1416470464-513</Url>
      <Description>DNVT47QTA7NQ-1416470464-513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2ECABCEFB630D488879B269665A48CB" ma:contentTypeVersion="0" ma:contentTypeDescription="Create a new document." ma:contentTypeScope="" ma:versionID="0d6bdbe8712efb551a9ad1752e2d6e46">
  <xsd:schema xmlns:xsd="http://www.w3.org/2001/XMLSchema" xmlns:xs="http://www.w3.org/2001/XMLSchema" xmlns:p="http://schemas.microsoft.com/office/2006/metadata/properties" xmlns:ns2="b7635ab0-52e7-4e33-aa76-893cd120ef45" targetNamespace="http://schemas.microsoft.com/office/2006/metadata/properties" ma:root="true" ma:fieldsID="c571750c5f0ebc31974f90f872357a24" ns2:_="">
    <xsd:import namespace="b7635ab0-52e7-4e33-aa76-893cd120ef4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30E763-6320-418E-AE0B-5F7637986762}">
  <ds:schemaRefs>
    <ds:schemaRef ds:uri="http://schemas.microsoft.com/office/2006/metadata/properties"/>
    <ds:schemaRef ds:uri="http://schemas.microsoft.com/office/infopath/2007/PartnerControls"/>
    <ds:schemaRef ds:uri="b7635ab0-52e7-4e33-aa76-893cd120ef45"/>
  </ds:schemaRefs>
</ds:datastoreItem>
</file>

<file path=customXml/itemProps2.xml><?xml version="1.0" encoding="utf-8"?>
<ds:datastoreItem xmlns:ds="http://schemas.openxmlformats.org/officeDocument/2006/customXml" ds:itemID="{D9C8527E-08B7-4FD2-B835-685B27824B9B}">
  <ds:schemaRefs>
    <ds:schemaRef ds:uri="http://schemas.microsoft.com/sharepoint/v3/contenttype/forms"/>
  </ds:schemaRefs>
</ds:datastoreItem>
</file>

<file path=customXml/itemProps3.xml><?xml version="1.0" encoding="utf-8"?>
<ds:datastoreItem xmlns:ds="http://schemas.openxmlformats.org/officeDocument/2006/customXml" ds:itemID="{2DC2F183-44B1-4A81-9316-52615A29FE8D}">
  <ds:schemaRefs>
    <ds:schemaRef ds:uri="http://schemas.microsoft.com/sharepoint/events"/>
  </ds:schemaRefs>
</ds:datastoreItem>
</file>

<file path=customXml/itemProps4.xml><?xml version="1.0" encoding="utf-8"?>
<ds:datastoreItem xmlns:ds="http://schemas.openxmlformats.org/officeDocument/2006/customXml" ds:itemID="{B0178439-02D9-4781-8D12-12C9CA1B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35ab0-52e7-4e33-aa76-893cd120ef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fded6f5-d1d0-4596-a1c0-00c047dd6749}" enabled="1" method="Standard" siteId="{7a41925e-f697-4f7c-bec3-0470887ac75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vt:lpstr>
      <vt:lpstr>Male</vt:lpstr>
      <vt:lpstr>Female</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Andriy Tsovma</cp:lastModifiedBy>
  <cp:lastPrinted>2018-08-23T19:53:58Z</cp:lastPrinted>
  <dcterms:created xsi:type="dcterms:W3CDTF">2014-09-05T20:10:01Z</dcterms:created>
  <dcterms:modified xsi:type="dcterms:W3CDTF">2024-12-18T21:03:13Z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bd051661-b243-434a-842e-bde126009362</vt:lpwstr>
  </property>
  <property fmtid="{D5CDD505-2E9C-101B-9397-08002B2CF9AE}" pid="3" name="ContentTypeId">
    <vt:lpwstr>0x010100C2ECABCEFB630D488879B269665A48CB</vt:lpwstr>
  </property>
</Properties>
</file>