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dc2fs\dc2work\Common Core of Data\CCD Improvement &amp; Ad Hoc Research Projects\CRDC 2017-18 State and National Estimates\Filled Tables\Staff\"/>
    </mc:Choice>
  </mc:AlternateContent>
  <xr:revisionPtr revIDLastSave="0" documentId="13_ncr:1_{0CF5141E-974E-4C72-8A77-FCE1A14125CC}" xr6:coauthVersionLast="45" xr6:coauthVersionMax="45" xr10:uidLastSave="{00000000-0000-0000-0000-000000000000}"/>
  <bookViews>
    <workbookView xWindow="28680" yWindow="-120" windowWidth="29040" windowHeight="15840" tabRatio="792" xr2:uid="{00000000-000D-0000-FFFF-FFFF00000000}"/>
  </bookViews>
  <sheets>
    <sheet name="Counselors HS" sheetId="34" r:id="rId1"/>
  </sheets>
  <definedNames>
    <definedName name="_xlnm.Print_Area" localSheetId="0">'Counselors HS'!$A$1:$F$63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34" l="1"/>
</calcChain>
</file>

<file path=xl/sharedStrings.xml><?xml version="1.0" encoding="utf-8"?>
<sst xmlns="http://schemas.openxmlformats.org/spreadsheetml/2006/main" count="63" uniqueCount="63">
  <si>
    <t>State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</si>
  <si>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</si>
  <si>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</si>
  <si>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</si>
  <si>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</si>
  <si>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</si>
  <si>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</si>
  <si>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</si>
  <si>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</si>
  <si>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</si>
  <si>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</si>
  <si>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</si>
  <si>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</si>
  <si>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</si>
  <si>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</si>
  <si>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</si>
  <si>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</si>
  <si>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</si>
  <si>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</si>
  <si>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</si>
  <si>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</si>
  <si>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</si>
  <si>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</si>
  <si>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</si>
  <si>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</si>
  <si>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</si>
  <si>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</si>
  <si>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</si>
  <si>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</si>
  <si>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</si>
  <si>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</si>
  <si>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</si>
  <si>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</si>
  <si>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</si>
  <si>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</si>
  <si>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</si>
  <si>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</si>
  <si>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</si>
  <si>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</si>
  <si>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</si>
  <si>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</si>
  <si>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</si>
  <si>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</si>
  <si>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</si>
  <si>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</si>
  <si>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</si>
  <si>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</si>
  <si>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</si>
  <si>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</si>
  <si>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</si>
  <si>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</si>
  <si>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</si>
  <si>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SOURCE: U.S. Department of Education, Office for Civil Rights, Civil Rights Data Collection, 2017-18, available at http://ocrdata.ed.gov.</t>
  </si>
  <si>
    <t>Puerto Rico</t>
  </si>
  <si>
    <t>50 states, District of Columbia, and Puerto Rico</t>
  </si>
  <si>
    <t>Number of public high school full-time equivalent (FTE) school counselors, and number and percentage of public high schools with FTE school counselors, by state: School Year 2017-18</t>
  </si>
  <si>
    <t>Count of FTE School Counselors</t>
  </si>
  <si>
    <t>Number of Schools With School Counselors</t>
  </si>
  <si>
    <t>Percent of Schools with School Counselors</t>
  </si>
  <si>
    <t>Number of Schools</t>
  </si>
  <si>
    <t>Percent of Schools Reporting</t>
  </si>
  <si>
    <t>Data reported in this table represent 100.0% of responding schools.</t>
  </si>
  <si>
    <t>NOTE: High schools are defined as schools with any grade 9-12 or ungraded high school age students.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</si>
</sst>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_)"/>
    <numFmt numFmtId="165" formatCode="#,##0_)"/>
  </numFmts>
  <fonts count="34" x14ac:knownFonts="1"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rgb="FF333399"/>
      <name val="Arial"/>
      <family val="2"/>
    </font>
    <font>
      <sz val="14"/>
      <color theme="1"/>
      <name val="Arial"/>
      <family val="2"/>
    </font>
    <font>
      <sz val="10"/>
      <name val="MS Sans Serif"/>
      <family val="2"/>
    </font>
    <font>
      <sz val="11"/>
      <name val="Arial"/>
      <family val="2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  <family val="2"/>
    </font>
    <font>
      <sz val="14"/>
      <color theme="0"/>
      <name val="Arial"/>
      <family val="2"/>
    </font>
    <font>
      <sz val="8"/>
      <name val="Arial Narrow"/>
      <family val="2"/>
    </font>
    <font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auto="1"/>
      </right>
      <top style="medium">
        <color indexed="64"/>
      </top>
      <bottom/>
      <diagonal/>
    </border>
  </borders>
  <cellStyleXfs count="210">
    <xf numFmtId="0" fontId="0" fillId="0" borderId="0"/>
    <xf numFmtId="0" fontId="3" fillId="0" borderId="0"/>
    <xf numFmtId="0" fontId="4" fillId="0" borderId="0"/>
    <xf numFmtId="0" fontId="8" fillId="0" borderId="0"/>
    <xf numFmtId="0" fontId="8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16" applyNumberFormat="0" applyFill="0" applyAlignment="0" applyProtection="0"/>
    <xf numFmtId="0" fontId="20" fillId="0" borderId="17" applyNumberFormat="0" applyFill="0" applyAlignment="0" applyProtection="0"/>
    <xf numFmtId="0" fontId="21" fillId="0" borderId="18" applyNumberFormat="0" applyFill="0" applyAlignment="0" applyProtection="0"/>
    <xf numFmtId="0" fontId="21" fillId="0" borderId="0" applyNumberFormat="0" applyFill="0" applyBorder="0" applyAlignment="0" applyProtection="0"/>
    <xf numFmtId="0" fontId="22" fillId="3" borderId="0" applyNumberFormat="0" applyBorder="0" applyAlignment="0" applyProtection="0"/>
    <xf numFmtId="0" fontId="23" fillId="4" borderId="0" applyNumberFormat="0" applyBorder="0" applyAlignment="0" applyProtection="0"/>
    <xf numFmtId="0" fontId="24" fillId="5" borderId="0" applyNumberFormat="0" applyBorder="0" applyAlignment="0" applyProtection="0"/>
    <xf numFmtId="0" fontId="25" fillId="6" borderId="19" applyNumberFormat="0" applyAlignment="0" applyProtection="0"/>
    <xf numFmtId="0" fontId="26" fillId="7" borderId="20" applyNumberFormat="0" applyAlignment="0" applyProtection="0"/>
    <xf numFmtId="0" fontId="27" fillId="7" borderId="19" applyNumberFormat="0" applyAlignment="0" applyProtection="0"/>
    <xf numFmtId="0" fontId="28" fillId="0" borderId="21" applyNumberFormat="0" applyFill="0" applyAlignment="0" applyProtection="0"/>
    <xf numFmtId="0" fontId="29" fillId="8" borderId="22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4" applyNumberFormat="0" applyFill="0" applyAlignment="0" applyProtection="0"/>
    <xf numFmtId="0" fontId="3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33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3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23" applyNumberFormat="0" applyFont="0" applyAlignment="0" applyProtection="0"/>
  </cellStyleXfs>
  <cellXfs count="55">
    <xf numFmtId="0" fontId="0" fillId="0" borderId="0" xfId="0"/>
    <xf numFmtId="0" fontId="5" fillId="0" borderId="0" xfId="2" applyFont="1"/>
    <xf numFmtId="0" fontId="9" fillId="0" borderId="0" xfId="4" applyFont="1"/>
    <xf numFmtId="0" fontId="12" fillId="0" borderId="0" xfId="2" applyFont="1"/>
    <xf numFmtId="0" fontId="12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3" xfId="3" applyFont="1" applyFill="1" applyBorder="1" applyAlignment="1"/>
    <xf numFmtId="0" fontId="15" fillId="0" borderId="0" xfId="4" applyFont="1" applyFill="1"/>
    <xf numFmtId="165" fontId="17" fillId="2" borderId="7" xfId="2" applyNumberFormat="1" applyFont="1" applyFill="1" applyBorder="1" applyAlignment="1">
      <alignment horizontal="right"/>
    </xf>
    <xf numFmtId="37" fontId="17" fillId="2" borderId="7" xfId="4" applyNumberFormat="1" applyFont="1" applyFill="1" applyBorder="1"/>
    <xf numFmtId="164" fontId="17" fillId="2" borderId="6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7" xfId="2" applyNumberFormat="1" applyFont="1" applyFill="1" applyBorder="1" applyAlignment="1">
      <alignment horizontal="right"/>
    </xf>
    <xf numFmtId="37" fontId="17" fillId="0" borderId="7" xfId="4" applyNumberFormat="1" applyFont="1" applyFill="1" applyBorder="1"/>
    <xf numFmtId="164" fontId="17" fillId="0" borderId="6" xfId="2" applyNumberFormat="1" applyFont="1" applyFill="1" applyBorder="1"/>
    <xf numFmtId="0" fontId="17" fillId="2" borderId="0" xfId="23" applyFont="1" applyFill="1" applyBorder="1"/>
    <xf numFmtId="165" fontId="17" fillId="0" borderId="7" xfId="2" quotePrefix="1" applyNumberFormat="1" applyFont="1" applyFill="1" applyBorder="1" applyAlignment="1">
      <alignment horizontal="right"/>
    </xf>
    <xf numFmtId="0" fontId="17" fillId="0" borderId="0" xfId="4" applyFont="1"/>
    <xf numFmtId="0" fontId="15" fillId="0" borderId="0" xfId="4" applyFont="1"/>
    <xf numFmtId="0" fontId="17" fillId="0" borderId="0" xfId="4" applyFont="1" applyFill="1" applyBorder="1" applyAlignment="1">
      <alignment horizontal="left" wrapText="1"/>
    </xf>
    <xf numFmtId="0" fontId="17" fillId="0" borderId="0" xfId="4" applyFont="1" applyAlignment="1">
      <alignment horizontal="left"/>
    </xf>
    <xf numFmtId="165" fontId="17" fillId="0" borderId="0" xfId="2" applyNumberFormat="1" applyFont="1" applyFill="1" applyBorder="1" applyAlignment="1">
      <alignment horizontal="right"/>
    </xf>
    <xf numFmtId="164" fontId="17" fillId="0" borderId="0" xfId="2" applyNumberFormat="1" applyFont="1" applyFill="1" applyBorder="1"/>
    <xf numFmtId="0" fontId="13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17" fillId="0" borderId="0" xfId="2" quotePrefix="1" applyFont="1" applyFill="1" applyAlignment="1">
      <alignment horizontal="left"/>
    </xf>
    <xf numFmtId="2" fontId="6" fillId="0" borderId="1" xfId="1" applyNumberFormat="1" applyFont="1" applyBorder="1" applyAlignment="1">
      <alignment vertical="center" wrapText="1"/>
    </xf>
    <xf numFmtId="2" fontId="6" fillId="0" borderId="0" xfId="1" applyNumberFormat="1" applyFont="1" applyBorder="1" applyAlignment="1">
      <alignment vertical="center"/>
    </xf>
    <xf numFmtId="2" fontId="6" fillId="0" borderId="0" xfId="1" applyNumberFormat="1" applyFont="1" applyBorder="1" applyAlignment="1">
      <alignment vertical="center" wrapText="1"/>
    </xf>
    <xf numFmtId="0" fontId="17" fillId="0" borderId="0" xfId="4" applyFont="1" applyFill="1" applyBorder="1" applyAlignment="1"/>
    <xf numFmtId="2" fontId="6" fillId="0" borderId="0" xfId="23" applyNumberFormat="1" applyFont="1" applyBorder="1" applyAlignment="1">
      <alignment vertical="center"/>
    </xf>
    <xf numFmtId="164" fontId="17" fillId="0" borderId="6" xfId="2" applyNumberFormat="1" applyFont="1" applyFill="1" applyBorder="1" applyAlignment="1">
      <alignment horizontal="right"/>
    </xf>
    <xf numFmtId="1" fontId="16" fillId="0" borderId="0" xfId="3" applyNumberFormat="1" applyFont="1" applyFill="1" applyBorder="1" applyAlignment="1">
      <alignment horizontal="center" wrapText="1"/>
    </xf>
    <xf numFmtId="1" fontId="16" fillId="0" borderId="0" xfId="3" applyNumberFormat="1" applyFont="1" applyFill="1" applyBorder="1" applyAlignment="1">
      <alignment wrapText="1"/>
    </xf>
    <xf numFmtId="164" fontId="17" fillId="0" borderId="0" xfId="2" applyNumberFormat="1" applyFont="1" applyFill="1" applyBorder="1" applyAlignment="1">
      <alignment horizontal="left"/>
    </xf>
    <xf numFmtId="0" fontId="17" fillId="2" borderId="1" xfId="23" applyFont="1" applyFill="1" applyBorder="1"/>
    <xf numFmtId="165" fontId="17" fillId="2" borderId="8" xfId="2" applyNumberFormat="1" applyFont="1" applyFill="1" applyBorder="1" applyAlignment="1">
      <alignment horizontal="right"/>
    </xf>
    <xf numFmtId="37" fontId="17" fillId="2" borderId="8" xfId="4" applyNumberFormat="1" applyFont="1" applyFill="1" applyBorder="1"/>
    <xf numFmtId="164" fontId="17" fillId="2" borderId="5" xfId="2" applyNumberFormat="1" applyFont="1" applyFill="1" applyBorder="1"/>
    <xf numFmtId="0" fontId="16" fillId="2" borderId="4" xfId="3" applyFont="1" applyFill="1" applyBorder="1" applyAlignment="1">
      <alignment horizontal="left" vertical="center"/>
    </xf>
    <xf numFmtId="0" fontId="16" fillId="0" borderId="2" xfId="3" applyFont="1" applyFill="1" applyBorder="1" applyAlignment="1">
      <alignment horizontal="left"/>
    </xf>
    <xf numFmtId="0" fontId="16" fillId="0" borderId="25" xfId="2" applyFont="1" applyFill="1" applyBorder="1" applyAlignment="1">
      <alignment horizontal="right" wrapText="1"/>
    </xf>
    <xf numFmtId="0" fontId="0" fillId="0" borderId="9" xfId="0" applyBorder="1" applyAlignment="1">
      <alignment horizontal="right" wrapText="1"/>
    </xf>
    <xf numFmtId="0" fontId="0" fillId="0" borderId="10" xfId="0" applyBorder="1" applyAlignment="1">
      <alignment horizontal="right" wrapText="1"/>
    </xf>
    <xf numFmtId="1" fontId="16" fillId="0" borderId="11" xfId="3" applyNumberFormat="1" applyFont="1" applyFill="1" applyBorder="1" applyAlignment="1">
      <alignment horizontal="right" wrapText="1"/>
    </xf>
    <xf numFmtId="1" fontId="16" fillId="0" borderId="7" xfId="3" applyNumberFormat="1" applyFont="1" applyFill="1" applyBorder="1" applyAlignment="1">
      <alignment horizontal="right" wrapText="1"/>
    </xf>
    <xf numFmtId="0" fontId="0" fillId="0" borderId="8" xfId="0" applyBorder="1" applyAlignment="1">
      <alignment horizontal="right" wrapText="1"/>
    </xf>
    <xf numFmtId="1" fontId="16" fillId="0" borderId="12" xfId="3" applyNumberFormat="1" applyFont="1" applyFill="1" applyBorder="1" applyAlignment="1">
      <alignment horizontal="right" wrapText="1"/>
    </xf>
    <xf numFmtId="1" fontId="16" fillId="0" borderId="13" xfId="3" applyNumberFormat="1" applyFont="1" applyFill="1" applyBorder="1" applyAlignment="1">
      <alignment horizontal="right" wrapText="1"/>
    </xf>
    <xf numFmtId="0" fontId="0" fillId="0" borderId="14" xfId="0" applyBorder="1" applyAlignment="1">
      <alignment horizontal="right" wrapText="1"/>
    </xf>
    <xf numFmtId="1" fontId="16" fillId="0" borderId="15" xfId="3" applyNumberFormat="1" applyFont="1" applyFill="1" applyBorder="1" applyAlignment="1">
      <alignment horizontal="right" wrapText="1"/>
    </xf>
    <xf numFmtId="1" fontId="16" fillId="0" borderId="6" xfId="3" applyNumberFormat="1" applyFont="1" applyFill="1" applyBorder="1" applyAlignment="1">
      <alignment horizontal="right" wrapText="1"/>
    </xf>
    <xf numFmtId="0" fontId="0" fillId="0" borderId="5" xfId="0" applyBorder="1" applyAlignment="1">
      <alignment horizontal="right" wrapText="1"/>
    </xf>
  </cellXfs>
  <cellStyles count="210">
    <cellStyle name="20% - Accent1" xfId="185" builtinId="30" customBuiltin="1"/>
    <cellStyle name="20% - Accent2" xfId="189" builtinId="34" customBuiltin="1"/>
    <cellStyle name="20% - Accent3" xfId="193" builtinId="38" customBuiltin="1"/>
    <cellStyle name="20% - Accent4" xfId="197" builtinId="42" customBuiltin="1"/>
    <cellStyle name="20% - Accent5" xfId="201" builtinId="46" customBuiltin="1"/>
    <cellStyle name="20% - Accent6" xfId="205" builtinId="50" customBuiltin="1"/>
    <cellStyle name="40% - Accent1" xfId="186" builtinId="31" customBuiltin="1"/>
    <cellStyle name="40% - Accent2" xfId="190" builtinId="35" customBuiltin="1"/>
    <cellStyle name="40% - Accent3" xfId="194" builtinId="39" customBuiltin="1"/>
    <cellStyle name="40% - Accent4" xfId="198" builtinId="43" customBuiltin="1"/>
    <cellStyle name="40% - Accent5" xfId="202" builtinId="47" customBuiltin="1"/>
    <cellStyle name="40% - Accent6" xfId="206" builtinId="51" customBuiltin="1"/>
    <cellStyle name="60% - Accent1" xfId="187" builtinId="32" customBuiltin="1"/>
    <cellStyle name="60% - Accent2" xfId="191" builtinId="36" customBuiltin="1"/>
    <cellStyle name="60% - Accent3" xfId="195" builtinId="40" customBuiltin="1"/>
    <cellStyle name="60% - Accent4" xfId="199" builtinId="44" customBuiltin="1"/>
    <cellStyle name="60% - Accent5" xfId="203" builtinId="48" customBuiltin="1"/>
    <cellStyle name="60% - Accent6" xfId="207" builtinId="52" customBuiltin="1"/>
    <cellStyle name="Accent1" xfId="184" builtinId="29" customBuiltin="1"/>
    <cellStyle name="Accent2" xfId="188" builtinId="33" customBuiltin="1"/>
    <cellStyle name="Accent3" xfId="192" builtinId="37" customBuiltin="1"/>
    <cellStyle name="Accent4" xfId="196" builtinId="41" customBuiltin="1"/>
    <cellStyle name="Accent5" xfId="200" builtinId="45" customBuiltin="1"/>
    <cellStyle name="Accent6" xfId="204" builtinId="49" customBuiltin="1"/>
    <cellStyle name="Bad" xfId="174" builtinId="27" customBuiltin="1"/>
    <cellStyle name="Calculation" xfId="178" builtinId="22" customBuiltin="1"/>
    <cellStyle name="Check Cell" xfId="180" builtinId="23" customBuiltin="1"/>
    <cellStyle name="Explanatory Text" xfId="182" builtinId="53" customBuilti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Good" xfId="173" builtinId="26" customBuiltin="1"/>
    <cellStyle name="Heading 1" xfId="169" builtinId="16" customBuiltin="1"/>
    <cellStyle name="Heading 2" xfId="170" builtinId="17" customBuiltin="1"/>
    <cellStyle name="Heading 3" xfId="171" builtinId="18" customBuiltin="1"/>
    <cellStyle name="Heading 4" xfId="172" builtinId="19" customBuilti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Input" xfId="176" builtinId="20" customBuiltin="1"/>
    <cellStyle name="Linked Cell" xfId="179" builtinId="24" customBuiltin="1"/>
    <cellStyle name="Neutral" xfId="175" builtinId="28" customBuiltin="1"/>
    <cellStyle name="Normal" xfId="0" builtinId="0"/>
    <cellStyle name="Normal 2" xfId="208" xr:uid="{00000000-0005-0000-0000-0000C7000000}"/>
    <cellStyle name="Normal 2 2" xfId="4" xr:uid="{00000000-0005-0000-0000-0000C8000000}"/>
    <cellStyle name="Normal 3" xfId="2" xr:uid="{00000000-0005-0000-0000-0000C9000000}"/>
    <cellStyle name="Normal 6" xfId="3" xr:uid="{00000000-0005-0000-0000-0000CA000000}"/>
    <cellStyle name="Normal 9" xfId="1" xr:uid="{00000000-0005-0000-0000-0000CB000000}"/>
    <cellStyle name="Normal 9 2" xfId="23" xr:uid="{00000000-0005-0000-0000-0000CC000000}"/>
    <cellStyle name="Note 2" xfId="209" xr:uid="{00000000-0005-0000-0000-0000CD000000}"/>
    <cellStyle name="Output" xfId="177" builtinId="21" customBuiltin="1"/>
    <cellStyle name="Title" xfId="168" builtinId="15" customBuiltin="1"/>
    <cellStyle name="Total" xfId="183" builtinId="25" customBuiltin="1"/>
    <cellStyle name="Warning Text" xfId="181" builtinId="11" customBuilti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R65"/>
  <sheetViews>
    <sheetView showGridLines="0" tabSelected="1" topLeftCell="A34" zoomScale="80" zoomScaleNormal="80" workbookViewId="0">
      <selection activeCell="B60" sqref="B60"/>
    </sheetView>
  </sheetViews>
  <sheetFormatPr defaultColWidth="12.109375" defaultRowHeight="15" customHeight="1" x14ac:dyDescent="0.3"/>
  <cols>
    <col min="1" max="1" width="11" style="4" customWidth="1"/>
    <col min="2" max="2" width="54.109375" style="1" customWidth="1"/>
    <col min="3" max="3" width="37" style="1" customWidth="1"/>
    <col min="4" max="4" width="34.88671875" style="2" customWidth="1"/>
    <col min="5" max="5" width="37" style="2" customWidth="1"/>
    <col min="6" max="6" width="41.5546875" style="2" customWidth="1"/>
    <col min="7" max="7" width="68.5546875" style="2" customWidth="1"/>
    <col min="8" max="8" width="1.109375" style="2" customWidth="1"/>
    <col min="9" max="16384" width="12.109375" style="2"/>
  </cols>
  <sheetData>
    <row r="2" spans="1:18" s="26" customFormat="1" ht="21" customHeight="1" x14ac:dyDescent="0.3">
      <c r="A2" s="25"/>
      <c r="B2" s="29" t="s">
        <v>55</v>
      </c>
      <c r="C2" s="29"/>
      <c r="D2" s="29"/>
      <c r="E2" s="29"/>
      <c r="F2" s="32"/>
      <c r="G2" s="32"/>
      <c r="H2" s="32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s="1" customFormat="1" ht="15" customHeight="1" thickBot="1" x14ac:dyDescent="0.35">
      <c r="A3" s="3"/>
      <c r="B3" s="28"/>
      <c r="C3" s="30"/>
    </row>
    <row r="4" spans="1:18" s="6" customFormat="1" ht="27.65" customHeight="1" x14ac:dyDescent="0.3">
      <c r="A4" s="5"/>
      <c r="B4" s="42" t="s">
        <v>0</v>
      </c>
      <c r="C4" s="43" t="s">
        <v>56</v>
      </c>
      <c r="D4" s="46" t="s">
        <v>57</v>
      </c>
      <c r="E4" s="49" t="s">
        <v>58</v>
      </c>
      <c r="F4" s="46" t="s">
        <v>59</v>
      </c>
      <c r="G4" s="52" t="s">
        <v>60</v>
      </c>
      <c r="H4" s="34"/>
    </row>
    <row r="5" spans="1:18" s="6" customFormat="1" ht="13" x14ac:dyDescent="0.3">
      <c r="A5" s="5"/>
      <c r="B5" s="42"/>
      <c r="C5" s="44"/>
      <c r="D5" s="47"/>
      <c r="E5" s="50"/>
      <c r="F5" s="47"/>
      <c r="G5" s="53"/>
      <c r="H5" s="34"/>
    </row>
    <row r="6" spans="1:18" s="6" customFormat="1" ht="15" customHeight="1" thickBot="1" x14ac:dyDescent="0.35">
      <c r="A6" s="5"/>
      <c r="B6" s="7"/>
      <c r="C6" s="45"/>
      <c r="D6" s="48"/>
      <c r="E6" s="51"/>
      <c r="F6" s="48"/>
      <c r="G6" s="54"/>
      <c r="H6" s="35"/>
    </row>
    <row r="7" spans="1:18" s="12" customFormat="1" ht="15" customHeight="1" x14ac:dyDescent="0.25">
      <c r="A7" s="8"/>
      <c r="B7" s="41" t="s">
        <v>54</v>
      </c>
      <c r="C7" s="9">
        <v>56447.48</v>
      </c>
      <c r="D7" s="10">
        <v>21397</v>
      </c>
      <c r="E7" s="11">
        <v>80.703800000000001</v>
      </c>
      <c r="F7" s="10">
        <v>26515</v>
      </c>
      <c r="G7" s="11">
        <v>99.992000000000004</v>
      </c>
      <c r="H7" s="24"/>
    </row>
    <row r="8" spans="1:18" s="12" customFormat="1" ht="15" customHeight="1" x14ac:dyDescent="0.25">
      <c r="A8" s="8"/>
      <c r="B8" s="13" t="s">
        <v>1</v>
      </c>
      <c r="C8" s="14">
        <v>739</v>
      </c>
      <c r="D8" s="15">
        <v>401</v>
      </c>
      <c r="E8" s="16">
        <v>94.131500000000003</v>
      </c>
      <c r="F8" s="15">
        <v>426</v>
      </c>
      <c r="G8" s="16">
        <v>100</v>
      </c>
      <c r="H8" s="24"/>
    </row>
    <row r="9" spans="1:18" s="12" customFormat="1" ht="15" customHeight="1" x14ac:dyDescent="0.25">
      <c r="A9" s="8"/>
      <c r="B9" s="17" t="s">
        <v>2</v>
      </c>
      <c r="C9" s="9">
        <v>175.96</v>
      </c>
      <c r="D9" s="10">
        <v>168</v>
      </c>
      <c r="E9" s="11">
        <v>57.534199999999998</v>
      </c>
      <c r="F9" s="10">
        <v>292</v>
      </c>
      <c r="G9" s="11">
        <v>100</v>
      </c>
      <c r="H9" s="24"/>
    </row>
    <row r="10" spans="1:18" s="12" customFormat="1" ht="15" customHeight="1" x14ac:dyDescent="0.25">
      <c r="A10" s="8"/>
      <c r="B10" s="13" t="s">
        <v>3</v>
      </c>
      <c r="C10" s="14">
        <v>974.33</v>
      </c>
      <c r="D10" s="15">
        <v>347</v>
      </c>
      <c r="E10" s="16">
        <v>63.090899999999998</v>
      </c>
      <c r="F10" s="15">
        <v>550</v>
      </c>
      <c r="G10" s="16">
        <v>100</v>
      </c>
      <c r="H10" s="24"/>
    </row>
    <row r="11" spans="1:18" s="12" customFormat="1" ht="15" customHeight="1" x14ac:dyDescent="0.25">
      <c r="A11" s="8"/>
      <c r="B11" s="17" t="s">
        <v>4</v>
      </c>
      <c r="C11" s="9">
        <v>544.57000000000005</v>
      </c>
      <c r="D11" s="10">
        <v>332</v>
      </c>
      <c r="E11" s="11">
        <v>94.857100000000003</v>
      </c>
      <c r="F11" s="10">
        <v>350</v>
      </c>
      <c r="G11" s="11">
        <v>100</v>
      </c>
      <c r="H11" s="24"/>
    </row>
    <row r="12" spans="1:18" s="12" customFormat="1" ht="15" customHeight="1" x14ac:dyDescent="0.25">
      <c r="A12" s="8"/>
      <c r="B12" s="13" t="s">
        <v>5</v>
      </c>
      <c r="C12" s="14">
        <v>6080.96</v>
      </c>
      <c r="D12" s="15">
        <v>2099</v>
      </c>
      <c r="E12" s="16">
        <v>79.9315</v>
      </c>
      <c r="F12" s="15">
        <v>2626</v>
      </c>
      <c r="G12" s="16">
        <v>100</v>
      </c>
      <c r="H12" s="24"/>
    </row>
    <row r="13" spans="1:18" s="12" customFormat="1" ht="15" customHeight="1" x14ac:dyDescent="0.25">
      <c r="A13" s="8"/>
      <c r="B13" s="17" t="s">
        <v>6</v>
      </c>
      <c r="C13" s="9">
        <v>1061.51</v>
      </c>
      <c r="D13" s="10">
        <v>421</v>
      </c>
      <c r="E13" s="11">
        <v>80.1905</v>
      </c>
      <c r="F13" s="10">
        <v>525</v>
      </c>
      <c r="G13" s="11">
        <v>100</v>
      </c>
      <c r="H13" s="24"/>
    </row>
    <row r="14" spans="1:18" s="12" customFormat="1" ht="15" customHeight="1" x14ac:dyDescent="0.25">
      <c r="A14" s="8"/>
      <c r="B14" s="13" t="s">
        <v>7</v>
      </c>
      <c r="C14" s="14">
        <v>962.04</v>
      </c>
      <c r="D14" s="15">
        <v>244</v>
      </c>
      <c r="E14" s="16">
        <v>75.076899999999995</v>
      </c>
      <c r="F14" s="15">
        <v>325</v>
      </c>
      <c r="G14" s="16">
        <v>100</v>
      </c>
      <c r="H14" s="24"/>
    </row>
    <row r="15" spans="1:18" s="12" customFormat="1" ht="15" customHeight="1" x14ac:dyDescent="0.25">
      <c r="A15" s="8"/>
      <c r="B15" s="17" t="s">
        <v>8</v>
      </c>
      <c r="C15" s="9">
        <v>158.5</v>
      </c>
      <c r="D15" s="10">
        <v>47</v>
      </c>
      <c r="E15" s="11">
        <v>75.8065</v>
      </c>
      <c r="F15" s="10">
        <v>62</v>
      </c>
      <c r="G15" s="11">
        <v>100</v>
      </c>
      <c r="H15" s="24"/>
    </row>
    <row r="16" spans="1:18" s="12" customFormat="1" ht="15" customHeight="1" x14ac:dyDescent="0.25">
      <c r="A16" s="8"/>
      <c r="B16" s="13" t="s">
        <v>9</v>
      </c>
      <c r="C16" s="14">
        <v>135</v>
      </c>
      <c r="D16" s="15">
        <v>43</v>
      </c>
      <c r="E16" s="16">
        <v>89.583299999999994</v>
      </c>
      <c r="F16" s="15">
        <v>48</v>
      </c>
      <c r="G16" s="16">
        <v>100</v>
      </c>
      <c r="H16" s="24"/>
    </row>
    <row r="17" spans="1:8" s="12" customFormat="1" ht="15" customHeight="1" x14ac:dyDescent="0.25">
      <c r="A17" s="8"/>
      <c r="B17" s="17" t="s">
        <v>10</v>
      </c>
      <c r="C17" s="9">
        <v>2465.23</v>
      </c>
      <c r="D17" s="10">
        <v>704</v>
      </c>
      <c r="E17" s="11">
        <v>64.233599999999996</v>
      </c>
      <c r="F17" s="10">
        <v>1096</v>
      </c>
      <c r="G17" s="11">
        <v>100</v>
      </c>
      <c r="H17" s="24"/>
    </row>
    <row r="18" spans="1:8" s="12" customFormat="1" ht="15" customHeight="1" x14ac:dyDescent="0.25">
      <c r="A18" s="8"/>
      <c r="B18" s="13" t="s">
        <v>11</v>
      </c>
      <c r="C18" s="14">
        <v>1410.26</v>
      </c>
      <c r="D18" s="15">
        <v>489</v>
      </c>
      <c r="E18" s="16">
        <v>83.022099999999995</v>
      </c>
      <c r="F18" s="15">
        <v>589</v>
      </c>
      <c r="G18" s="16">
        <v>100</v>
      </c>
      <c r="H18" s="24"/>
    </row>
    <row r="19" spans="1:8" s="12" customFormat="1" ht="15" customHeight="1" x14ac:dyDescent="0.25">
      <c r="A19" s="8"/>
      <c r="B19" s="17" t="s">
        <v>12</v>
      </c>
      <c r="C19" s="9">
        <v>268.8</v>
      </c>
      <c r="D19" s="10">
        <v>61</v>
      </c>
      <c r="E19" s="11">
        <v>89.7059</v>
      </c>
      <c r="F19" s="10">
        <v>68</v>
      </c>
      <c r="G19" s="11">
        <v>100</v>
      </c>
      <c r="H19" s="24"/>
    </row>
    <row r="20" spans="1:8" s="12" customFormat="1" ht="15" customHeight="1" x14ac:dyDescent="0.25">
      <c r="A20" s="8"/>
      <c r="B20" s="13" t="s">
        <v>13</v>
      </c>
      <c r="C20" s="14">
        <v>314.58</v>
      </c>
      <c r="D20" s="15">
        <v>185</v>
      </c>
      <c r="E20" s="16">
        <v>76.446299999999994</v>
      </c>
      <c r="F20" s="15">
        <v>242</v>
      </c>
      <c r="G20" s="16">
        <v>100</v>
      </c>
      <c r="H20" s="24"/>
    </row>
    <row r="21" spans="1:8" s="12" customFormat="1" ht="15" customHeight="1" x14ac:dyDescent="0.25">
      <c r="A21" s="8"/>
      <c r="B21" s="17" t="s">
        <v>14</v>
      </c>
      <c r="C21" s="9">
        <v>2427.67</v>
      </c>
      <c r="D21" s="10">
        <v>757</v>
      </c>
      <c r="E21" s="11">
        <v>81.310400000000001</v>
      </c>
      <c r="F21" s="10">
        <v>931</v>
      </c>
      <c r="G21" s="11">
        <v>100</v>
      </c>
      <c r="H21" s="24"/>
    </row>
    <row r="22" spans="1:8" s="12" customFormat="1" ht="15" customHeight="1" x14ac:dyDescent="0.25">
      <c r="A22" s="8"/>
      <c r="B22" s="13" t="s">
        <v>15</v>
      </c>
      <c r="C22" s="14">
        <v>1104.17</v>
      </c>
      <c r="D22" s="15">
        <v>406</v>
      </c>
      <c r="E22" s="16">
        <v>91.855199999999996</v>
      </c>
      <c r="F22" s="15">
        <v>442</v>
      </c>
      <c r="G22" s="16">
        <v>100</v>
      </c>
      <c r="H22" s="24"/>
    </row>
    <row r="23" spans="1:8" s="12" customFormat="1" ht="15" customHeight="1" x14ac:dyDescent="0.25">
      <c r="A23" s="8"/>
      <c r="B23" s="17" t="s">
        <v>16</v>
      </c>
      <c r="C23" s="9">
        <v>538.1</v>
      </c>
      <c r="D23" s="10">
        <v>343</v>
      </c>
      <c r="E23" s="11">
        <v>92.702699999999993</v>
      </c>
      <c r="F23" s="10">
        <v>370</v>
      </c>
      <c r="G23" s="11">
        <v>100</v>
      </c>
      <c r="H23" s="24"/>
    </row>
    <row r="24" spans="1:8" s="12" customFormat="1" ht="15" customHeight="1" x14ac:dyDescent="0.25">
      <c r="A24" s="8"/>
      <c r="B24" s="13" t="s">
        <v>17</v>
      </c>
      <c r="C24" s="14">
        <v>503.82</v>
      </c>
      <c r="D24" s="15">
        <v>329</v>
      </c>
      <c r="E24" s="16">
        <v>86.125699999999995</v>
      </c>
      <c r="F24" s="15">
        <v>382</v>
      </c>
      <c r="G24" s="16">
        <v>100</v>
      </c>
      <c r="H24" s="24"/>
    </row>
    <row r="25" spans="1:8" s="12" customFormat="1" ht="15" customHeight="1" x14ac:dyDescent="0.25">
      <c r="A25" s="8"/>
      <c r="B25" s="17" t="s">
        <v>18</v>
      </c>
      <c r="C25" s="9">
        <v>634.95000000000005</v>
      </c>
      <c r="D25" s="10">
        <v>271</v>
      </c>
      <c r="E25" s="11">
        <v>67.581000000000003</v>
      </c>
      <c r="F25" s="10">
        <v>401</v>
      </c>
      <c r="G25" s="11">
        <v>100</v>
      </c>
      <c r="H25" s="24"/>
    </row>
    <row r="26" spans="1:8" s="12" customFormat="1" ht="15" customHeight="1" x14ac:dyDescent="0.25">
      <c r="A26" s="8"/>
      <c r="B26" s="13" t="s">
        <v>19</v>
      </c>
      <c r="C26" s="14">
        <v>711.69</v>
      </c>
      <c r="D26" s="15">
        <v>334</v>
      </c>
      <c r="E26" s="16">
        <v>89.3048</v>
      </c>
      <c r="F26" s="15">
        <v>374</v>
      </c>
      <c r="G26" s="16">
        <v>100</v>
      </c>
      <c r="H26" s="24"/>
    </row>
    <row r="27" spans="1:8" s="12" customFormat="1" ht="15" customHeight="1" x14ac:dyDescent="0.25">
      <c r="A27" s="8"/>
      <c r="B27" s="17" t="s">
        <v>20</v>
      </c>
      <c r="C27" s="9">
        <v>262.91000000000003</v>
      </c>
      <c r="D27" s="10">
        <v>123</v>
      </c>
      <c r="E27" s="11">
        <v>93.893100000000004</v>
      </c>
      <c r="F27" s="10">
        <v>131</v>
      </c>
      <c r="G27" s="11">
        <v>100</v>
      </c>
      <c r="H27" s="24"/>
    </row>
    <row r="28" spans="1:8" s="12" customFormat="1" ht="15" customHeight="1" x14ac:dyDescent="0.25">
      <c r="A28" s="8"/>
      <c r="B28" s="13" t="s">
        <v>21</v>
      </c>
      <c r="C28" s="18">
        <v>938</v>
      </c>
      <c r="D28" s="15">
        <v>255</v>
      </c>
      <c r="E28" s="16">
        <v>88.541700000000006</v>
      </c>
      <c r="F28" s="15">
        <v>288</v>
      </c>
      <c r="G28" s="16">
        <v>100</v>
      </c>
      <c r="H28" s="24"/>
    </row>
    <row r="29" spans="1:8" s="12" customFormat="1" ht="15" customHeight="1" x14ac:dyDescent="0.25">
      <c r="A29" s="8"/>
      <c r="B29" s="17" t="s">
        <v>22</v>
      </c>
      <c r="C29" s="9">
        <v>1828.38</v>
      </c>
      <c r="D29" s="10">
        <v>385</v>
      </c>
      <c r="E29" s="11">
        <v>86.322900000000004</v>
      </c>
      <c r="F29" s="10">
        <v>447</v>
      </c>
      <c r="G29" s="11">
        <v>99.775999999999996</v>
      </c>
      <c r="H29" s="24"/>
    </row>
    <row r="30" spans="1:8" s="12" customFormat="1" ht="15" customHeight="1" x14ac:dyDescent="0.25">
      <c r="A30" s="8"/>
      <c r="B30" s="13" t="s">
        <v>23</v>
      </c>
      <c r="C30" s="14">
        <v>1374.21</v>
      </c>
      <c r="D30" s="15">
        <v>735</v>
      </c>
      <c r="E30" s="16">
        <v>60.543700000000001</v>
      </c>
      <c r="F30" s="15">
        <v>1214</v>
      </c>
      <c r="G30" s="16">
        <v>100</v>
      </c>
      <c r="H30" s="24"/>
    </row>
    <row r="31" spans="1:8" s="12" customFormat="1" ht="15" customHeight="1" x14ac:dyDescent="0.25">
      <c r="A31" s="8"/>
      <c r="B31" s="17" t="s">
        <v>24</v>
      </c>
      <c r="C31" s="9">
        <v>914.39</v>
      </c>
      <c r="D31" s="10">
        <v>509</v>
      </c>
      <c r="E31" s="11">
        <v>59.048699999999997</v>
      </c>
      <c r="F31" s="10">
        <v>862</v>
      </c>
      <c r="G31" s="11">
        <v>100</v>
      </c>
      <c r="H31" s="24"/>
    </row>
    <row r="32" spans="1:8" s="12" customFormat="1" ht="15" customHeight="1" x14ac:dyDescent="0.25">
      <c r="A32" s="8"/>
      <c r="B32" s="13" t="s">
        <v>25</v>
      </c>
      <c r="C32" s="14">
        <v>487.27</v>
      </c>
      <c r="D32" s="15">
        <v>281</v>
      </c>
      <c r="E32" s="16">
        <v>92.434200000000004</v>
      </c>
      <c r="F32" s="15">
        <v>304</v>
      </c>
      <c r="G32" s="16">
        <v>100</v>
      </c>
      <c r="H32" s="24"/>
    </row>
    <row r="33" spans="1:8" s="12" customFormat="1" ht="15" customHeight="1" x14ac:dyDescent="0.25">
      <c r="A33" s="8"/>
      <c r="B33" s="17" t="s">
        <v>26</v>
      </c>
      <c r="C33" s="9">
        <v>1076.4100000000001</v>
      </c>
      <c r="D33" s="10">
        <v>597</v>
      </c>
      <c r="E33" s="11">
        <v>85.775899999999993</v>
      </c>
      <c r="F33" s="10">
        <v>696</v>
      </c>
      <c r="G33" s="11">
        <v>100</v>
      </c>
      <c r="H33" s="24"/>
    </row>
    <row r="34" spans="1:8" s="12" customFormat="1" ht="15" customHeight="1" x14ac:dyDescent="0.25">
      <c r="A34" s="8"/>
      <c r="B34" s="13" t="s">
        <v>27</v>
      </c>
      <c r="C34" s="14">
        <v>203.2</v>
      </c>
      <c r="D34" s="15">
        <v>171</v>
      </c>
      <c r="E34" s="16">
        <v>94.475099999999998</v>
      </c>
      <c r="F34" s="15">
        <v>181</v>
      </c>
      <c r="G34" s="16">
        <v>100</v>
      </c>
      <c r="H34" s="24"/>
    </row>
    <row r="35" spans="1:8" s="12" customFormat="1" ht="15" customHeight="1" x14ac:dyDescent="0.25">
      <c r="A35" s="8"/>
      <c r="B35" s="17" t="s">
        <v>28</v>
      </c>
      <c r="C35" s="9">
        <v>409.66</v>
      </c>
      <c r="D35" s="10">
        <v>280</v>
      </c>
      <c r="E35" s="11">
        <v>88.328100000000006</v>
      </c>
      <c r="F35" s="10">
        <v>317</v>
      </c>
      <c r="G35" s="11">
        <v>100</v>
      </c>
      <c r="H35" s="24"/>
    </row>
    <row r="36" spans="1:8" s="12" customFormat="1" ht="15" customHeight="1" x14ac:dyDescent="0.25">
      <c r="A36" s="8"/>
      <c r="B36" s="13" t="s">
        <v>29</v>
      </c>
      <c r="C36" s="18">
        <v>427.71</v>
      </c>
      <c r="D36" s="15">
        <v>134</v>
      </c>
      <c r="E36" s="16">
        <v>79.761899999999997</v>
      </c>
      <c r="F36" s="15">
        <v>168</v>
      </c>
      <c r="G36" s="16">
        <v>100</v>
      </c>
      <c r="H36" s="24"/>
    </row>
    <row r="37" spans="1:8" s="12" customFormat="1" ht="15" customHeight="1" x14ac:dyDescent="0.25">
      <c r="A37" s="8"/>
      <c r="B37" s="17" t="s">
        <v>30</v>
      </c>
      <c r="C37" s="9">
        <v>314.61</v>
      </c>
      <c r="D37" s="10">
        <v>89</v>
      </c>
      <c r="E37" s="11">
        <v>91.752600000000001</v>
      </c>
      <c r="F37" s="10">
        <v>97</v>
      </c>
      <c r="G37" s="11">
        <v>100</v>
      </c>
      <c r="H37" s="24"/>
    </row>
    <row r="38" spans="1:8" s="12" customFormat="1" ht="15" customHeight="1" x14ac:dyDescent="0.25">
      <c r="A38" s="8"/>
      <c r="B38" s="13" t="s">
        <v>31</v>
      </c>
      <c r="C38" s="14">
        <v>2099.66</v>
      </c>
      <c r="D38" s="15">
        <v>459</v>
      </c>
      <c r="E38" s="16">
        <v>85.316000000000003</v>
      </c>
      <c r="F38" s="15">
        <v>538</v>
      </c>
      <c r="G38" s="16">
        <v>100</v>
      </c>
      <c r="H38" s="24"/>
    </row>
    <row r="39" spans="1:8" s="12" customFormat="1" ht="15" customHeight="1" x14ac:dyDescent="0.25">
      <c r="A39" s="8"/>
      <c r="B39" s="17" t="s">
        <v>32</v>
      </c>
      <c r="C39" s="9">
        <v>495.67</v>
      </c>
      <c r="D39" s="10">
        <v>169</v>
      </c>
      <c r="E39" s="11">
        <v>70.416700000000006</v>
      </c>
      <c r="F39" s="10">
        <v>240</v>
      </c>
      <c r="G39" s="11">
        <v>100</v>
      </c>
      <c r="H39" s="24"/>
    </row>
    <row r="40" spans="1:8" s="12" customFormat="1" ht="15" customHeight="1" x14ac:dyDescent="0.25">
      <c r="A40" s="8"/>
      <c r="B40" s="13" t="s">
        <v>33</v>
      </c>
      <c r="C40" s="14">
        <v>4597.2</v>
      </c>
      <c r="D40" s="15">
        <v>1379</v>
      </c>
      <c r="E40" s="16">
        <v>92.924499999999995</v>
      </c>
      <c r="F40" s="15">
        <v>1484</v>
      </c>
      <c r="G40" s="33">
        <v>100</v>
      </c>
      <c r="H40" s="36"/>
    </row>
    <row r="41" spans="1:8" s="12" customFormat="1" ht="15" customHeight="1" x14ac:dyDescent="0.25">
      <c r="A41" s="8"/>
      <c r="B41" s="17" t="s">
        <v>34</v>
      </c>
      <c r="C41" s="9">
        <v>1856.11</v>
      </c>
      <c r="D41" s="10">
        <v>635</v>
      </c>
      <c r="E41" s="11">
        <v>90.327200000000005</v>
      </c>
      <c r="F41" s="10">
        <v>703</v>
      </c>
      <c r="G41" s="11">
        <v>100</v>
      </c>
      <c r="H41" s="24"/>
    </row>
    <row r="42" spans="1:8" s="12" customFormat="1" ht="15" customHeight="1" x14ac:dyDescent="0.25">
      <c r="A42" s="8"/>
      <c r="B42" s="13" t="s">
        <v>35</v>
      </c>
      <c r="C42" s="14">
        <v>219.93</v>
      </c>
      <c r="D42" s="15">
        <v>160</v>
      </c>
      <c r="E42" s="16">
        <v>94.674599999999998</v>
      </c>
      <c r="F42" s="15">
        <v>169</v>
      </c>
      <c r="G42" s="16">
        <v>100</v>
      </c>
      <c r="H42" s="24"/>
    </row>
    <row r="43" spans="1:8" s="12" customFormat="1" ht="15" customHeight="1" x14ac:dyDescent="0.25">
      <c r="A43" s="8"/>
      <c r="B43" s="17" t="s">
        <v>36</v>
      </c>
      <c r="C43" s="9">
        <v>1815.56</v>
      </c>
      <c r="D43" s="10">
        <v>847</v>
      </c>
      <c r="E43" s="11">
        <v>85.989800000000002</v>
      </c>
      <c r="F43" s="10">
        <v>985</v>
      </c>
      <c r="G43" s="11">
        <v>100</v>
      </c>
      <c r="H43" s="24"/>
    </row>
    <row r="44" spans="1:8" s="12" customFormat="1" ht="15" customHeight="1" x14ac:dyDescent="0.25">
      <c r="A44" s="8"/>
      <c r="B44" s="13" t="s">
        <v>37</v>
      </c>
      <c r="C44" s="14">
        <v>657.35</v>
      </c>
      <c r="D44" s="15">
        <v>481</v>
      </c>
      <c r="E44" s="16">
        <v>92.678200000000004</v>
      </c>
      <c r="F44" s="15">
        <v>519</v>
      </c>
      <c r="G44" s="16">
        <v>100</v>
      </c>
      <c r="H44" s="24"/>
    </row>
    <row r="45" spans="1:8" s="12" customFormat="1" ht="15" customHeight="1" x14ac:dyDescent="0.25">
      <c r="A45" s="8"/>
      <c r="B45" s="17" t="s">
        <v>38</v>
      </c>
      <c r="C45" s="9">
        <v>575.78</v>
      </c>
      <c r="D45" s="10">
        <v>246</v>
      </c>
      <c r="E45" s="11">
        <v>67.397300000000001</v>
      </c>
      <c r="F45" s="10">
        <v>365</v>
      </c>
      <c r="G45" s="11">
        <v>100</v>
      </c>
      <c r="H45" s="24"/>
    </row>
    <row r="46" spans="1:8" s="12" customFormat="1" ht="15" customHeight="1" x14ac:dyDescent="0.25">
      <c r="A46" s="8"/>
      <c r="B46" s="13" t="s">
        <v>39</v>
      </c>
      <c r="C46" s="14">
        <v>2135.31</v>
      </c>
      <c r="D46" s="15">
        <v>738</v>
      </c>
      <c r="E46" s="16">
        <v>91.449799999999996</v>
      </c>
      <c r="F46" s="15">
        <v>807</v>
      </c>
      <c r="G46" s="16">
        <v>100</v>
      </c>
      <c r="H46" s="24"/>
    </row>
    <row r="47" spans="1:8" s="12" customFormat="1" ht="15" customHeight="1" x14ac:dyDescent="0.25">
      <c r="A47" s="8"/>
      <c r="B47" s="17" t="s">
        <v>40</v>
      </c>
      <c r="C47" s="9">
        <v>195</v>
      </c>
      <c r="D47" s="10">
        <v>62</v>
      </c>
      <c r="E47" s="11">
        <v>95.384600000000006</v>
      </c>
      <c r="F47" s="10">
        <v>65</v>
      </c>
      <c r="G47" s="11">
        <v>100</v>
      </c>
      <c r="H47" s="24"/>
    </row>
    <row r="48" spans="1:8" s="12" customFormat="1" ht="15" customHeight="1" x14ac:dyDescent="0.25">
      <c r="A48" s="8"/>
      <c r="B48" s="13" t="s">
        <v>41</v>
      </c>
      <c r="C48" s="14">
        <v>829.27</v>
      </c>
      <c r="D48" s="15">
        <v>270</v>
      </c>
      <c r="E48" s="16">
        <v>93.425600000000003</v>
      </c>
      <c r="F48" s="15">
        <v>289</v>
      </c>
      <c r="G48" s="16">
        <v>100</v>
      </c>
      <c r="H48" s="24"/>
    </row>
    <row r="49" spans="1:8" s="12" customFormat="1" ht="15" customHeight="1" x14ac:dyDescent="0.25">
      <c r="A49" s="8"/>
      <c r="B49" s="17" t="s">
        <v>42</v>
      </c>
      <c r="C49" s="9">
        <v>149.4</v>
      </c>
      <c r="D49" s="10">
        <v>144</v>
      </c>
      <c r="E49" s="11">
        <v>73.846199999999996</v>
      </c>
      <c r="F49" s="10">
        <v>195</v>
      </c>
      <c r="G49" s="11">
        <v>100</v>
      </c>
      <c r="H49" s="24"/>
    </row>
    <row r="50" spans="1:8" s="12" customFormat="1" ht="15" customHeight="1" x14ac:dyDescent="0.25">
      <c r="A50" s="8"/>
      <c r="B50" s="13" t="s">
        <v>43</v>
      </c>
      <c r="C50" s="14">
        <v>978.3</v>
      </c>
      <c r="D50" s="15">
        <v>393</v>
      </c>
      <c r="E50" s="16">
        <v>90.972200000000001</v>
      </c>
      <c r="F50" s="15">
        <v>432</v>
      </c>
      <c r="G50" s="16">
        <v>100</v>
      </c>
      <c r="H50" s="24"/>
    </row>
    <row r="51" spans="1:8" s="12" customFormat="1" ht="15" customHeight="1" x14ac:dyDescent="0.25">
      <c r="A51" s="8"/>
      <c r="B51" s="17" t="s">
        <v>44</v>
      </c>
      <c r="C51" s="9">
        <v>5177.34</v>
      </c>
      <c r="D51" s="10">
        <v>1803</v>
      </c>
      <c r="E51" s="11">
        <v>78.8369</v>
      </c>
      <c r="F51" s="10">
        <v>2287</v>
      </c>
      <c r="G51" s="11">
        <v>100</v>
      </c>
      <c r="H51" s="24"/>
    </row>
    <row r="52" spans="1:8" s="12" customFormat="1" ht="15" customHeight="1" x14ac:dyDescent="0.25">
      <c r="A52" s="8"/>
      <c r="B52" s="13" t="s">
        <v>45</v>
      </c>
      <c r="C52" s="14">
        <v>804.2</v>
      </c>
      <c r="D52" s="15">
        <v>292</v>
      </c>
      <c r="E52" s="16">
        <v>92.405100000000004</v>
      </c>
      <c r="F52" s="15">
        <v>316</v>
      </c>
      <c r="G52" s="16">
        <v>100</v>
      </c>
      <c r="H52" s="24"/>
    </row>
    <row r="53" spans="1:8" s="12" customFormat="1" ht="15" customHeight="1" x14ac:dyDescent="0.25">
      <c r="A53" s="8"/>
      <c r="B53" s="17" t="s">
        <v>46</v>
      </c>
      <c r="C53" s="9">
        <v>193.05</v>
      </c>
      <c r="D53" s="10">
        <v>64</v>
      </c>
      <c r="E53" s="11">
        <v>95.522400000000005</v>
      </c>
      <c r="F53" s="10">
        <v>67</v>
      </c>
      <c r="G53" s="11">
        <v>100</v>
      </c>
      <c r="H53" s="24"/>
    </row>
    <row r="54" spans="1:8" s="12" customFormat="1" ht="15" customHeight="1" x14ac:dyDescent="0.25">
      <c r="A54" s="8"/>
      <c r="B54" s="13" t="s">
        <v>47</v>
      </c>
      <c r="C54" s="14">
        <v>1505.13</v>
      </c>
      <c r="D54" s="15">
        <v>371</v>
      </c>
      <c r="E54" s="16">
        <v>83.183899999999994</v>
      </c>
      <c r="F54" s="15">
        <v>446</v>
      </c>
      <c r="G54" s="16">
        <v>100</v>
      </c>
      <c r="H54" s="24"/>
    </row>
    <row r="55" spans="1:8" s="12" customFormat="1" ht="15" customHeight="1" x14ac:dyDescent="0.25">
      <c r="A55" s="8"/>
      <c r="B55" s="17" t="s">
        <v>48</v>
      </c>
      <c r="C55" s="9">
        <v>1078.8599999999999</v>
      </c>
      <c r="D55" s="10">
        <v>434</v>
      </c>
      <c r="E55" s="11">
        <v>62.989800000000002</v>
      </c>
      <c r="F55" s="10">
        <v>689</v>
      </c>
      <c r="G55" s="11">
        <v>100</v>
      </c>
      <c r="H55" s="24"/>
    </row>
    <row r="56" spans="1:8" s="12" customFormat="1" ht="15" customHeight="1" x14ac:dyDescent="0.25">
      <c r="A56" s="8"/>
      <c r="B56" s="13" t="s">
        <v>49</v>
      </c>
      <c r="C56" s="14">
        <v>289.64999999999998</v>
      </c>
      <c r="D56" s="15">
        <v>138</v>
      </c>
      <c r="E56" s="16">
        <v>95.172399999999996</v>
      </c>
      <c r="F56" s="15">
        <v>145</v>
      </c>
      <c r="G56" s="16">
        <v>100</v>
      </c>
      <c r="H56" s="24"/>
    </row>
    <row r="57" spans="1:8" s="12" customFormat="1" ht="15" customHeight="1" x14ac:dyDescent="0.25">
      <c r="A57" s="8"/>
      <c r="B57" s="17" t="s">
        <v>50</v>
      </c>
      <c r="C57" s="9">
        <v>900.99</v>
      </c>
      <c r="D57" s="10">
        <v>498</v>
      </c>
      <c r="E57" s="11">
        <v>82.450299999999999</v>
      </c>
      <c r="F57" s="10">
        <v>605</v>
      </c>
      <c r="G57" s="11">
        <v>99.834999999999994</v>
      </c>
      <c r="H57" s="24"/>
    </row>
    <row r="58" spans="1:8" s="12" customFormat="1" ht="15" customHeight="1" x14ac:dyDescent="0.25">
      <c r="A58" s="8"/>
      <c r="B58" s="13" t="s">
        <v>51</v>
      </c>
      <c r="C58" s="14">
        <v>130.83000000000001</v>
      </c>
      <c r="D58" s="15">
        <v>90</v>
      </c>
      <c r="E58" s="16">
        <v>89.108900000000006</v>
      </c>
      <c r="F58" s="15">
        <v>101</v>
      </c>
      <c r="G58" s="16">
        <v>100</v>
      </c>
      <c r="H58" s="24"/>
    </row>
    <row r="59" spans="1:8" s="12" customFormat="1" ht="15" customHeight="1" thickBot="1" x14ac:dyDescent="0.3">
      <c r="A59" s="8"/>
      <c r="B59" s="37" t="s">
        <v>53</v>
      </c>
      <c r="C59" s="38">
        <v>315</v>
      </c>
      <c r="D59" s="39">
        <v>184</v>
      </c>
      <c r="E59" s="40">
        <v>69.697000000000003</v>
      </c>
      <c r="F59" s="39">
        <v>264</v>
      </c>
      <c r="G59" s="40">
        <v>100</v>
      </c>
      <c r="H59" s="24"/>
    </row>
    <row r="60" spans="1:8" s="12" customFormat="1" ht="15" customHeight="1" x14ac:dyDescent="0.25">
      <c r="A60" s="8"/>
      <c r="B60" s="13" t="s">
        <v>62</v>
      </c>
      <c r="C60" s="23"/>
    </row>
    <row r="61" spans="1:8" s="19" customFormat="1" ht="15" customHeight="1" x14ac:dyDescent="0.25">
      <c r="A61" s="20"/>
      <c r="B61" s="27" t="str">
        <f>CONCATENATE("Table reads (for 50 states, District of Columbia, and Puerto Rico totals): There were ",IF(ISTEXT(C7),LEFT(C7,3),TEXT(C7,"#,##0"))," guidance counselors (full-time equivalents) in ", A7, IF(ISTEXT(D7),LEFT(D7,3),TEXT(D7,"#,##0"))," (", TEXT(E7,"0.0"),"%) of high schools.")</f>
        <v>Table reads (for 50 states, District of Columbia, and Puerto Rico totals): There were 56,447 guidance counselors (full-time equivalents) in 21,397 (80.7%) of high schools.</v>
      </c>
      <c r="C61" s="31"/>
      <c r="D61" s="31"/>
      <c r="E61" s="31"/>
      <c r="F61" s="31"/>
      <c r="G61" s="31"/>
      <c r="H61" s="31"/>
    </row>
    <row r="62" spans="1:8" s="19" customFormat="1" ht="15" customHeight="1" x14ac:dyDescent="0.25">
      <c r="B62" s="27" t="s">
        <v>61</v>
      </c>
      <c r="C62" s="31"/>
      <c r="D62" s="31"/>
      <c r="E62" s="31"/>
      <c r="F62" s="31"/>
      <c r="G62" s="31"/>
      <c r="H62" s="31"/>
    </row>
    <row r="63" spans="1:8" s="19" customFormat="1" ht="15" customHeight="1" x14ac:dyDescent="0.25">
      <c r="A63" s="20"/>
      <c r="B63" s="31" t="s">
        <v>52</v>
      </c>
      <c r="C63" s="21"/>
      <c r="D63" s="22"/>
      <c r="E63" s="22"/>
      <c r="F63" s="22"/>
      <c r="G63" s="22"/>
      <c r="H63" s="22"/>
    </row>
    <row r="64" spans="1:8" ht="15" customHeight="1" x14ac:dyDescent="0.3">
      <c r="B64" s="31"/>
    </row>
    <row r="65" spans="2:2" ht="15" customHeight="1" x14ac:dyDescent="0.3">
      <c r="B65" s="21"/>
    </row>
  </sheetData>
  <mergeCells count="6">
    <mergeCell ref="G4:G6"/>
    <mergeCell ref="B4:B5"/>
    <mergeCell ref="C4:C6"/>
    <mergeCell ref="D4:D6"/>
    <mergeCell ref="E4:E6"/>
    <mergeCell ref="F4:F6"/>
  </mergeCells>
  <phoneticPr fontId="14" type="noConversion"/>
  <printOptions horizontalCentered="1"/>
  <pageMargins left="0.5" right="0.5" top="1" bottom="1" header="0.5" footer="0.5"/>
  <pageSetup paperSize="3" scale="72" orientation="landscape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Counselors HS</vt:lpstr>
      <vt:lpstr>'Counselors HS'!Print_Area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for Civil Rights</dc:creator>
  <cp:lastModifiedBy>Sable, Jennifer</cp:lastModifiedBy>
  <cp:lastPrinted>2018-08-24T15:55:36Z</cp:lastPrinted>
  <dcterms:created xsi:type="dcterms:W3CDTF">2014-03-02T22:16:30Z</dcterms:created>
  <dcterms:modified xsi:type="dcterms:W3CDTF">2021-01-13T14:02:15Z</dcterms:modified>
</cp:coreProperties>
</file>