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Discipline and Harassment\"/>
    </mc:Choice>
  </mc:AlternateContent>
  <xr:revisionPtr revIDLastSave="0" documentId="13_ncr:1_{6E0DD71A-B163-4605-9251-C551FE594FEE}" xr6:coauthVersionLast="45" xr6:coauthVersionMax="45" xr10:uidLastSave="{00000000-0000-0000-0000-000000000000}"/>
  <bookViews>
    <workbookView xWindow="28680" yWindow="-120" windowWidth="29040" windowHeight="15840" tabRatio="845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Female!$B$1:$W$63</definedName>
    <definedName name="_xlnm.Print_Area" localSheetId="1">Male!$B$1:$W$63</definedName>
    <definedName name="_xlnm.Print_Area" localSheetId="0">Total!$B$1:$W$63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2" i="50" l="1"/>
  <c r="A7" i="51" l="1"/>
  <c r="B61" i="51" s="1"/>
  <c r="A7" i="33"/>
  <c r="B61" i="33" s="1"/>
  <c r="B2" i="33" l="1"/>
  <c r="B2" i="51"/>
</calcChain>
</file>

<file path=xl/sharedStrings.xml><?xml version="1.0" encoding="utf-8"?>
<sst xmlns="http://schemas.openxmlformats.org/spreadsheetml/2006/main" count="418" uniqueCount="76">
  <si>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</si>
  <si>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</si>
  <si>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</si>
  <si>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</si>
  <si>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</si>
  <si>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</si>
  <si>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</si>
  <si>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</si>
  <si>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</si>
  <si>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</si>
  <si>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</si>
  <si>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</si>
  <si>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</si>
  <si>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</si>
  <si>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</si>
  <si>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</si>
  <si>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</si>
  <si>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receiving an expulsion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</si>
  <si>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</si>
  <si>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</si>
  <si>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</si>
  <si>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</si>
  <si>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</si>
  <si>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</si>
  <si>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</si>
  <si>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</si>
  <si>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</si>
  <si>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</si>
  <si>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</si>
  <si>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</si>
  <si>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enrolled in early childhood and prekindergarten programs or services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</si>
  <si>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</si>
  <si>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</si>
  <si>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</si>
  <si>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</si>
  <si>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</si>
  <si>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</si>
  <si>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</si>
  <si>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</si>
  <si>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</si>
  <si>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</si>
  <si>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</si>
  <si>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</si>
  <si>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</si>
  <si>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</si>
  <si>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</si>
  <si>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</si>
  <si>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</si>
  <si>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</si>
  <si>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</si>
  <si>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</si>
  <si>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</si>
  <si>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</si>
  <si>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</si>
  <si>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</si>
  <si>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</si>
  <si>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</si>
  <si>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</si>
  <si>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</si>
  <si>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</si>
  <si>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</si>
  <si>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</si>
  <si>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</si>
  <si>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</si>
  <si>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</si>
  <si>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</si>
  <si>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</si>
  <si>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</si>
  <si>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</si>
  <si>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</si>
  <si>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</si>
  <si>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
! Interpret data in this row with
caution. Unusual data resulting from one district in Texas that erroneously
reported preschool expulsions. 
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</si>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</sst>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19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8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19" xfId="4" applyNumberFormat="1" applyFont="1" applyFill="1" applyBorder="1"/>
    <xf numFmtId="164" fontId="17" fillId="0" borderId="18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8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0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7" fillId="0" borderId="0" xfId="1" applyFont="1" applyAlignment="1"/>
    <xf numFmtId="165" fontId="17" fillId="2" borderId="19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8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2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19" xfId="4" applyNumberFormat="1" applyFont="1" applyFill="1" applyBorder="1"/>
    <xf numFmtId="164" fontId="17" fillId="2" borderId="18" xfId="2" applyNumberFormat="1" applyFont="1" applyFill="1" applyBorder="1"/>
    <xf numFmtId="0" fontId="17" fillId="2" borderId="0" xfId="23" applyFont="1" applyFill="1" applyBorder="1"/>
    <xf numFmtId="165" fontId="17" fillId="2" borderId="18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37" fontId="17" fillId="2" borderId="19" xfId="4" applyNumberFormat="1" applyFont="1" applyFill="1" applyBorder="1" applyAlignment="1">
      <alignment horizontal="right"/>
    </xf>
    <xf numFmtId="164" fontId="17" fillId="2" borderId="18" xfId="2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21" fillId="0" borderId="0" xfId="2" applyFont="1"/>
    <xf numFmtId="0" fontId="17" fillId="0" borderId="0" xfId="23" applyFont="1" applyFill="1" applyBorder="1" applyAlignment="1">
      <alignment wrapText="1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0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31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6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0" xfId="4" applyNumberFormat="1" applyFont="1" applyFill="1" applyBorder="1"/>
    <xf numFmtId="164" fontId="17" fillId="3" borderId="16" xfId="2" applyNumberFormat="1" applyFont="1" applyFill="1" applyBorder="1"/>
    <xf numFmtId="165" fontId="19" fillId="2" borderId="19" xfId="2" applyNumberFormat="1" applyFont="1" applyFill="1" applyBorder="1" applyAlignment="1">
      <alignment horizontal="right"/>
    </xf>
    <xf numFmtId="165" fontId="19" fillId="2" borderId="13" xfId="2" applyNumberFormat="1" applyFont="1" applyFill="1" applyBorder="1" applyAlignment="1">
      <alignment horizontal="right"/>
    </xf>
    <xf numFmtId="164" fontId="19" fillId="2" borderId="14" xfId="2" applyNumberFormat="1" applyFont="1" applyFill="1" applyBorder="1" applyAlignment="1">
      <alignment horizontal="right"/>
    </xf>
    <xf numFmtId="165" fontId="19" fillId="2" borderId="0" xfId="2" quotePrefix="1" applyNumberFormat="1" applyFont="1" applyFill="1" applyBorder="1" applyAlignment="1">
      <alignment horizontal="right"/>
    </xf>
    <xf numFmtId="165" fontId="19" fillId="2" borderId="0" xfId="2" applyNumberFormat="1" applyFont="1" applyFill="1" applyBorder="1" applyAlignment="1">
      <alignment horizontal="right"/>
    </xf>
    <xf numFmtId="165" fontId="19" fillId="2" borderId="18" xfId="2" applyNumberFormat="1" applyFont="1" applyFill="1" applyBorder="1" applyAlignment="1">
      <alignment horizontal="right"/>
    </xf>
    <xf numFmtId="164" fontId="19" fillId="2" borderId="5" xfId="2" applyNumberFormat="1" applyFont="1" applyFill="1" applyBorder="1" applyAlignment="1">
      <alignment horizontal="right"/>
    </xf>
    <xf numFmtId="164" fontId="19" fillId="2" borderId="0" xfId="2" applyNumberFormat="1" applyFont="1" applyFill="1" applyBorder="1" applyAlignment="1">
      <alignment horizontal="right"/>
    </xf>
    <xf numFmtId="37" fontId="19" fillId="2" borderId="19" xfId="4" applyNumberFormat="1" applyFont="1" applyFill="1" applyBorder="1"/>
    <xf numFmtId="164" fontId="19" fillId="2" borderId="18" xfId="2" applyNumberFormat="1" applyFont="1" applyFill="1" applyBorder="1"/>
    <xf numFmtId="0" fontId="19" fillId="0" borderId="0" xfId="4" applyFont="1" applyFill="1"/>
    <xf numFmtId="0" fontId="19" fillId="2" borderId="0" xfId="23" applyFont="1" applyFill="1" applyBorder="1"/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0" fontId="17" fillId="0" borderId="0" xfId="4" applyFont="1" applyFill="1" applyBorder="1" applyAlignment="1">
      <alignment vertical="center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6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7"/>
  <sheetViews>
    <sheetView showGridLines="0" tabSelected="1" zoomScale="70" zoomScaleNormal="70" workbookViewId="0">
      <selection activeCell="P47" sqref="P47"/>
    </sheetView>
  </sheetViews>
  <sheetFormatPr defaultColWidth="12.109375" defaultRowHeight="15" customHeight="1" x14ac:dyDescent="0.3"/>
  <cols>
    <col min="1" max="1" width="16" style="10" customWidth="1"/>
    <col min="2" max="2" width="60.441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5" t="str">
        <f>CONCATENATE("Number and percentage of public school preschool students ",A7, ", by race/ethnicity, disability status, and English proficiency, by state: School Year 2017-18")</f>
        <v>Number and percentage of public school preschool students receiving an expulsion, by race/ethnicity, disability status,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106" t="s">
        <v>0</v>
      </c>
      <c r="C4" s="108" t="s">
        <v>1</v>
      </c>
      <c r="D4" s="110" t="s">
        <v>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  <c r="R4" s="92" t="s">
        <v>3</v>
      </c>
      <c r="S4" s="93"/>
      <c r="T4" s="92" t="s">
        <v>4</v>
      </c>
      <c r="U4" s="93"/>
      <c r="V4" s="97" t="s">
        <v>5</v>
      </c>
      <c r="W4" s="99" t="s">
        <v>6</v>
      </c>
    </row>
    <row r="5" spans="1:23" s="12" customFormat="1" ht="25" customHeight="1" x14ac:dyDescent="0.3">
      <c r="A5" s="11"/>
      <c r="B5" s="107"/>
      <c r="C5" s="109"/>
      <c r="D5" s="101" t="s">
        <v>7</v>
      </c>
      <c r="E5" s="102"/>
      <c r="F5" s="103" t="s">
        <v>8</v>
      </c>
      <c r="G5" s="102"/>
      <c r="H5" s="104" t="s">
        <v>9</v>
      </c>
      <c r="I5" s="102"/>
      <c r="J5" s="104" t="s">
        <v>10</v>
      </c>
      <c r="K5" s="102"/>
      <c r="L5" s="104" t="s">
        <v>11</v>
      </c>
      <c r="M5" s="102"/>
      <c r="N5" s="104" t="s">
        <v>12</v>
      </c>
      <c r="O5" s="102"/>
      <c r="P5" s="104" t="s">
        <v>13</v>
      </c>
      <c r="Q5" s="105"/>
      <c r="R5" s="94"/>
      <c r="S5" s="95"/>
      <c r="T5" s="94"/>
      <c r="U5" s="95"/>
      <c r="V5" s="98"/>
      <c r="W5" s="100"/>
    </row>
    <row r="6" spans="1:23" s="12" customFormat="1" ht="15" customHeight="1" thickBot="1" x14ac:dyDescent="0.35">
      <c r="A6" s="11"/>
      <c r="B6" s="13"/>
      <c r="C6" s="4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5">
      <c r="A7" s="21" t="s">
        <v>17</v>
      </c>
      <c r="B7" s="67" t="s">
        <v>72</v>
      </c>
      <c r="C7" s="46">
        <v>306</v>
      </c>
      <c r="D7" s="47">
        <v>1</v>
      </c>
      <c r="E7" s="48">
        <v>0.32679999999999998</v>
      </c>
      <c r="F7" s="49">
        <v>0</v>
      </c>
      <c r="G7" s="48">
        <v>0</v>
      </c>
      <c r="H7" s="49">
        <v>54</v>
      </c>
      <c r="I7" s="48">
        <v>17.646999999999998</v>
      </c>
      <c r="J7" s="49">
        <v>117</v>
      </c>
      <c r="K7" s="48">
        <v>38.234999999999999</v>
      </c>
      <c r="L7" s="49">
        <v>115</v>
      </c>
      <c r="M7" s="48">
        <v>37.582000000000001</v>
      </c>
      <c r="N7" s="50">
        <v>1</v>
      </c>
      <c r="O7" s="48">
        <v>0.32679999999999998</v>
      </c>
      <c r="P7" s="51">
        <v>18</v>
      </c>
      <c r="Q7" s="52">
        <v>5.8819999999999997</v>
      </c>
      <c r="R7" s="53">
        <v>174</v>
      </c>
      <c r="S7" s="52">
        <v>56.862699999999997</v>
      </c>
      <c r="T7" s="53">
        <v>18</v>
      </c>
      <c r="U7" s="54">
        <v>5.8823499999999997</v>
      </c>
      <c r="V7" s="55">
        <v>30520</v>
      </c>
      <c r="W7" s="56">
        <v>99.986999999999995</v>
      </c>
    </row>
    <row r="8" spans="1:23" s="22" customFormat="1" ht="15" customHeight="1" x14ac:dyDescent="0.25">
      <c r="A8" s="21" t="s">
        <v>18</v>
      </c>
      <c r="B8" s="23" t="s">
        <v>19</v>
      </c>
      <c r="C8" s="24">
        <v>1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1</v>
      </c>
      <c r="K8" s="26">
        <v>100</v>
      </c>
      <c r="L8" s="27">
        <v>0</v>
      </c>
      <c r="M8" s="26">
        <v>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514</v>
      </c>
      <c r="W8" s="32">
        <v>100</v>
      </c>
    </row>
    <row r="9" spans="1:23" s="22" customFormat="1" ht="15" customHeight="1" x14ac:dyDescent="0.25">
      <c r="A9" s="21" t="s">
        <v>18</v>
      </c>
      <c r="B9" s="57" t="s">
        <v>20</v>
      </c>
      <c r="C9" s="46">
        <v>0</v>
      </c>
      <c r="D9" s="47">
        <v>0</v>
      </c>
      <c r="E9" s="48">
        <v>0</v>
      </c>
      <c r="F9" s="49">
        <v>0</v>
      </c>
      <c r="G9" s="48">
        <v>0</v>
      </c>
      <c r="H9" s="49">
        <v>0</v>
      </c>
      <c r="I9" s="48">
        <v>0</v>
      </c>
      <c r="J9" s="50">
        <v>0</v>
      </c>
      <c r="K9" s="48">
        <v>0</v>
      </c>
      <c r="L9" s="50">
        <v>0</v>
      </c>
      <c r="M9" s="48">
        <v>0</v>
      </c>
      <c r="N9" s="49">
        <v>0</v>
      </c>
      <c r="O9" s="48">
        <v>0</v>
      </c>
      <c r="P9" s="58">
        <v>0</v>
      </c>
      <c r="Q9" s="52">
        <v>0</v>
      </c>
      <c r="R9" s="59">
        <v>0</v>
      </c>
      <c r="S9" s="52">
        <v>0</v>
      </c>
      <c r="T9" s="59">
        <v>0</v>
      </c>
      <c r="U9" s="54">
        <v>0</v>
      </c>
      <c r="V9" s="55">
        <v>237</v>
      </c>
      <c r="W9" s="56">
        <v>100</v>
      </c>
    </row>
    <row r="10" spans="1:23" s="22" customFormat="1" ht="15" customHeight="1" x14ac:dyDescent="0.25">
      <c r="A10" s="21" t="s">
        <v>18</v>
      </c>
      <c r="B10" s="23" t="s">
        <v>21</v>
      </c>
      <c r="C10" s="24">
        <v>11</v>
      </c>
      <c r="D10" s="34">
        <v>0</v>
      </c>
      <c r="E10" s="26">
        <v>0</v>
      </c>
      <c r="F10" s="27">
        <v>0</v>
      </c>
      <c r="G10" s="26">
        <v>0</v>
      </c>
      <c r="H10" s="33">
        <v>4</v>
      </c>
      <c r="I10" s="26">
        <v>36.363999999999997</v>
      </c>
      <c r="J10" s="27">
        <v>2</v>
      </c>
      <c r="K10" s="26">
        <v>18.181999999999999</v>
      </c>
      <c r="L10" s="33">
        <v>5</v>
      </c>
      <c r="M10" s="26">
        <v>45.454999999999998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498</v>
      </c>
      <c r="W10" s="32">
        <v>100</v>
      </c>
    </row>
    <row r="11" spans="1:23" s="22" customFormat="1" ht="15" customHeight="1" x14ac:dyDescent="0.25">
      <c r="A11" s="21" t="s">
        <v>18</v>
      </c>
      <c r="B11" s="57" t="s">
        <v>22</v>
      </c>
      <c r="C11" s="46">
        <v>2</v>
      </c>
      <c r="D11" s="47">
        <v>0</v>
      </c>
      <c r="E11" s="48">
        <v>0</v>
      </c>
      <c r="F11" s="50">
        <v>0</v>
      </c>
      <c r="G11" s="48">
        <v>0</v>
      </c>
      <c r="H11" s="49">
        <v>0</v>
      </c>
      <c r="I11" s="48">
        <v>0</v>
      </c>
      <c r="J11" s="49">
        <v>0</v>
      </c>
      <c r="K11" s="48">
        <v>0</v>
      </c>
      <c r="L11" s="49">
        <v>2</v>
      </c>
      <c r="M11" s="48">
        <v>100</v>
      </c>
      <c r="N11" s="49">
        <v>0</v>
      </c>
      <c r="O11" s="48">
        <v>0</v>
      </c>
      <c r="P11" s="58">
        <v>0</v>
      </c>
      <c r="Q11" s="52">
        <v>0</v>
      </c>
      <c r="R11" s="59">
        <v>0</v>
      </c>
      <c r="S11" s="52">
        <v>0</v>
      </c>
      <c r="T11" s="47">
        <v>0</v>
      </c>
      <c r="U11" s="54">
        <v>0</v>
      </c>
      <c r="V11" s="55">
        <v>328</v>
      </c>
      <c r="W11" s="56">
        <v>100</v>
      </c>
    </row>
    <row r="12" spans="1:23" s="22" customFormat="1" ht="15" customHeight="1" x14ac:dyDescent="0.25">
      <c r="A12" s="21" t="s">
        <v>18</v>
      </c>
      <c r="B12" s="23" t="s">
        <v>23</v>
      </c>
      <c r="C12" s="24">
        <v>0</v>
      </c>
      <c r="D12" s="25">
        <v>0</v>
      </c>
      <c r="E12" s="26">
        <v>0</v>
      </c>
      <c r="F12" s="33">
        <v>0</v>
      </c>
      <c r="G12" s="26">
        <v>0</v>
      </c>
      <c r="H12" s="27">
        <v>0</v>
      </c>
      <c r="I12" s="26">
        <v>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0</v>
      </c>
      <c r="S12" s="29">
        <v>0</v>
      </c>
      <c r="T12" s="25">
        <v>0</v>
      </c>
      <c r="U12" s="30">
        <v>0</v>
      </c>
      <c r="V12" s="31">
        <v>1759</v>
      </c>
      <c r="W12" s="32">
        <v>100</v>
      </c>
    </row>
    <row r="13" spans="1:23" s="22" customFormat="1" ht="15" customHeight="1" x14ac:dyDescent="0.25">
      <c r="A13" s="21" t="s">
        <v>18</v>
      </c>
      <c r="B13" s="57" t="s">
        <v>24</v>
      </c>
      <c r="C13" s="46">
        <v>0</v>
      </c>
      <c r="D13" s="47">
        <v>0</v>
      </c>
      <c r="E13" s="48">
        <v>0</v>
      </c>
      <c r="F13" s="50">
        <v>0</v>
      </c>
      <c r="G13" s="48">
        <v>0</v>
      </c>
      <c r="H13" s="49">
        <v>0</v>
      </c>
      <c r="I13" s="48">
        <v>0</v>
      </c>
      <c r="J13" s="50">
        <v>0</v>
      </c>
      <c r="K13" s="48">
        <v>0</v>
      </c>
      <c r="L13" s="49">
        <v>0</v>
      </c>
      <c r="M13" s="48">
        <v>0</v>
      </c>
      <c r="N13" s="49">
        <v>0</v>
      </c>
      <c r="O13" s="48">
        <v>0</v>
      </c>
      <c r="P13" s="51">
        <v>0</v>
      </c>
      <c r="Q13" s="52">
        <v>0</v>
      </c>
      <c r="R13" s="47">
        <v>0</v>
      </c>
      <c r="S13" s="52">
        <v>0</v>
      </c>
      <c r="T13" s="59">
        <v>0</v>
      </c>
      <c r="U13" s="54">
        <v>0</v>
      </c>
      <c r="V13" s="55">
        <v>666</v>
      </c>
      <c r="W13" s="56">
        <v>100</v>
      </c>
    </row>
    <row r="14" spans="1:23" s="22" customFormat="1" ht="15" customHeight="1" x14ac:dyDescent="0.25">
      <c r="A14" s="21" t="s">
        <v>18</v>
      </c>
      <c r="B14" s="23" t="s">
        <v>25</v>
      </c>
      <c r="C14" s="36">
        <v>1</v>
      </c>
      <c r="D14" s="25">
        <v>0</v>
      </c>
      <c r="E14" s="26">
        <v>0</v>
      </c>
      <c r="F14" s="27">
        <v>0</v>
      </c>
      <c r="G14" s="26">
        <v>0</v>
      </c>
      <c r="H14" s="33">
        <v>1</v>
      </c>
      <c r="I14" s="26">
        <v>100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370</v>
      </c>
      <c r="W14" s="32">
        <v>100</v>
      </c>
    </row>
    <row r="15" spans="1:23" s="22" customFormat="1" ht="15" customHeight="1" x14ac:dyDescent="0.25">
      <c r="A15" s="21" t="s">
        <v>18</v>
      </c>
      <c r="B15" s="57" t="s">
        <v>26</v>
      </c>
      <c r="C15" s="60">
        <v>0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0</v>
      </c>
      <c r="K15" s="48">
        <v>0</v>
      </c>
      <c r="L15" s="49">
        <v>0</v>
      </c>
      <c r="M15" s="48">
        <v>0</v>
      </c>
      <c r="N15" s="50">
        <v>0</v>
      </c>
      <c r="O15" s="48">
        <v>0</v>
      </c>
      <c r="P15" s="51">
        <v>0</v>
      </c>
      <c r="Q15" s="52">
        <v>0</v>
      </c>
      <c r="R15" s="59">
        <v>0</v>
      </c>
      <c r="S15" s="52">
        <v>0</v>
      </c>
      <c r="T15" s="47">
        <v>0</v>
      </c>
      <c r="U15" s="54">
        <v>0</v>
      </c>
      <c r="V15" s="55">
        <v>36</v>
      </c>
      <c r="W15" s="56">
        <v>100</v>
      </c>
    </row>
    <row r="16" spans="1:23" s="22" customFormat="1" ht="15" customHeight="1" x14ac:dyDescent="0.25">
      <c r="A16" s="21" t="s">
        <v>18</v>
      </c>
      <c r="B16" s="23" t="s">
        <v>27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136</v>
      </c>
      <c r="W16" s="32">
        <v>100</v>
      </c>
    </row>
    <row r="17" spans="1:23" s="22" customFormat="1" ht="15" customHeight="1" x14ac:dyDescent="0.25">
      <c r="A17" s="21" t="s">
        <v>18</v>
      </c>
      <c r="B17" s="57" t="s">
        <v>28</v>
      </c>
      <c r="C17" s="46">
        <v>267</v>
      </c>
      <c r="D17" s="47">
        <v>1</v>
      </c>
      <c r="E17" s="48">
        <v>0.37452999999999997</v>
      </c>
      <c r="F17" s="50">
        <v>0</v>
      </c>
      <c r="G17" s="48">
        <v>0</v>
      </c>
      <c r="H17" s="49">
        <v>47</v>
      </c>
      <c r="I17" s="48">
        <v>17.603000000000002</v>
      </c>
      <c r="J17" s="50">
        <v>99</v>
      </c>
      <c r="K17" s="48">
        <v>37.079000000000001</v>
      </c>
      <c r="L17" s="50">
        <v>102</v>
      </c>
      <c r="M17" s="48">
        <v>38.201999999999998</v>
      </c>
      <c r="N17" s="50">
        <v>1</v>
      </c>
      <c r="O17" s="48">
        <v>0.37452999999999997</v>
      </c>
      <c r="P17" s="58">
        <v>17</v>
      </c>
      <c r="Q17" s="52">
        <v>6.367</v>
      </c>
      <c r="R17" s="47">
        <v>174</v>
      </c>
      <c r="S17" s="52">
        <v>65.168499999999995</v>
      </c>
      <c r="T17" s="47">
        <v>18</v>
      </c>
      <c r="U17" s="54">
        <v>6.7415700000000003</v>
      </c>
      <c r="V17" s="55">
        <v>1789</v>
      </c>
      <c r="W17" s="56">
        <v>100</v>
      </c>
    </row>
    <row r="18" spans="1:23" s="22" customFormat="1" ht="15" customHeight="1" x14ac:dyDescent="0.25">
      <c r="A18" s="21" t="s">
        <v>18</v>
      </c>
      <c r="B18" s="23" t="s">
        <v>29</v>
      </c>
      <c r="C18" s="24">
        <v>2</v>
      </c>
      <c r="D18" s="34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2</v>
      </c>
      <c r="K18" s="26">
        <v>100</v>
      </c>
      <c r="L18" s="27">
        <v>0</v>
      </c>
      <c r="M18" s="26">
        <v>0</v>
      </c>
      <c r="N18" s="27">
        <v>0</v>
      </c>
      <c r="O18" s="26">
        <v>0</v>
      </c>
      <c r="P18" s="28">
        <v>0</v>
      </c>
      <c r="Q18" s="29">
        <v>0</v>
      </c>
      <c r="R18" s="34">
        <v>0</v>
      </c>
      <c r="S18" s="29">
        <v>0</v>
      </c>
      <c r="T18" s="25">
        <v>0</v>
      </c>
      <c r="U18" s="30">
        <v>0</v>
      </c>
      <c r="V18" s="31">
        <v>1108</v>
      </c>
      <c r="W18" s="32">
        <v>100</v>
      </c>
    </row>
    <row r="19" spans="1:23" s="22" customFormat="1" ht="15" customHeight="1" x14ac:dyDescent="0.25">
      <c r="A19" s="21" t="s">
        <v>30</v>
      </c>
      <c r="B19" s="57" t="s">
        <v>31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47">
        <v>0</v>
      </c>
      <c r="U19" s="54">
        <v>0</v>
      </c>
      <c r="V19" s="61">
        <v>168</v>
      </c>
      <c r="W19" s="62">
        <v>100</v>
      </c>
    </row>
    <row r="20" spans="1:23" s="22" customFormat="1" ht="15" customHeight="1" x14ac:dyDescent="0.25">
      <c r="A20" s="21" t="s">
        <v>18</v>
      </c>
      <c r="B20" s="23" t="s">
        <v>32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156</v>
      </c>
      <c r="W20" s="32">
        <v>100</v>
      </c>
    </row>
    <row r="21" spans="1:23" s="22" customFormat="1" ht="15" customHeight="1" x14ac:dyDescent="0.25">
      <c r="A21" s="21" t="s">
        <v>18</v>
      </c>
      <c r="B21" s="57" t="s">
        <v>33</v>
      </c>
      <c r="C21" s="46">
        <v>1</v>
      </c>
      <c r="D21" s="59">
        <v>0</v>
      </c>
      <c r="E21" s="48">
        <v>0</v>
      </c>
      <c r="F21" s="49">
        <v>0</v>
      </c>
      <c r="G21" s="48">
        <v>0</v>
      </c>
      <c r="H21" s="50">
        <v>0</v>
      </c>
      <c r="I21" s="48">
        <v>0</v>
      </c>
      <c r="J21" s="49">
        <v>1</v>
      </c>
      <c r="K21" s="48">
        <v>100</v>
      </c>
      <c r="L21" s="49">
        <v>0</v>
      </c>
      <c r="M21" s="48">
        <v>0</v>
      </c>
      <c r="N21" s="49">
        <v>0</v>
      </c>
      <c r="O21" s="48">
        <v>0</v>
      </c>
      <c r="P21" s="58">
        <v>0</v>
      </c>
      <c r="Q21" s="52">
        <v>0</v>
      </c>
      <c r="R21" s="47">
        <v>0</v>
      </c>
      <c r="S21" s="52">
        <v>0</v>
      </c>
      <c r="T21" s="59">
        <v>0</v>
      </c>
      <c r="U21" s="54">
        <v>0</v>
      </c>
      <c r="V21" s="55">
        <v>1305</v>
      </c>
      <c r="W21" s="56">
        <v>100</v>
      </c>
    </row>
    <row r="22" spans="1:23" s="22" customFormat="1" ht="15" customHeight="1" x14ac:dyDescent="0.25">
      <c r="A22" s="21" t="s">
        <v>18</v>
      </c>
      <c r="B22" s="23" t="s">
        <v>34</v>
      </c>
      <c r="C22" s="24">
        <v>0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0</v>
      </c>
      <c r="K22" s="26">
        <v>0</v>
      </c>
      <c r="L22" s="27">
        <v>0</v>
      </c>
      <c r="M22" s="26">
        <v>0</v>
      </c>
      <c r="N22" s="27">
        <v>0</v>
      </c>
      <c r="O22" s="26">
        <v>0</v>
      </c>
      <c r="P22" s="35">
        <v>0</v>
      </c>
      <c r="Q22" s="29">
        <v>0</v>
      </c>
      <c r="R22" s="34">
        <v>0</v>
      </c>
      <c r="S22" s="29">
        <v>0</v>
      </c>
      <c r="T22" s="34">
        <v>0</v>
      </c>
      <c r="U22" s="30">
        <v>0</v>
      </c>
      <c r="V22" s="31">
        <v>458</v>
      </c>
      <c r="W22" s="32">
        <v>100</v>
      </c>
    </row>
    <row r="23" spans="1:23" s="22" customFormat="1" ht="15" customHeight="1" x14ac:dyDescent="0.25">
      <c r="A23" s="21" t="s">
        <v>18</v>
      </c>
      <c r="B23" s="57" t="s">
        <v>35</v>
      </c>
      <c r="C23" s="46">
        <v>0</v>
      </c>
      <c r="D23" s="47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9">
        <v>0</v>
      </c>
      <c r="O23" s="48">
        <v>0</v>
      </c>
      <c r="P23" s="58">
        <v>0</v>
      </c>
      <c r="Q23" s="52">
        <v>0</v>
      </c>
      <c r="R23" s="59">
        <v>0</v>
      </c>
      <c r="S23" s="52">
        <v>0</v>
      </c>
      <c r="T23" s="47">
        <v>0</v>
      </c>
      <c r="U23" s="54">
        <v>0</v>
      </c>
      <c r="V23" s="55">
        <v>490</v>
      </c>
      <c r="W23" s="56">
        <v>100</v>
      </c>
    </row>
    <row r="24" spans="1:23" s="22" customFormat="1" ht="15" customHeight="1" x14ac:dyDescent="0.25">
      <c r="A24" s="21" t="s">
        <v>18</v>
      </c>
      <c r="B24" s="23" t="s">
        <v>36</v>
      </c>
      <c r="C24" s="24">
        <v>0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0</v>
      </c>
      <c r="K24" s="26">
        <v>0</v>
      </c>
      <c r="L24" s="27">
        <v>0</v>
      </c>
      <c r="M24" s="26">
        <v>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502</v>
      </c>
      <c r="W24" s="32">
        <v>100</v>
      </c>
    </row>
    <row r="25" spans="1:23" s="22" customFormat="1" ht="15" customHeight="1" x14ac:dyDescent="0.25">
      <c r="A25" s="21" t="s">
        <v>18</v>
      </c>
      <c r="B25" s="57" t="s">
        <v>37</v>
      </c>
      <c r="C25" s="60">
        <v>1</v>
      </c>
      <c r="D25" s="47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0</v>
      </c>
      <c r="K25" s="48">
        <v>0</v>
      </c>
      <c r="L25" s="50">
        <v>1</v>
      </c>
      <c r="M25" s="48">
        <v>100</v>
      </c>
      <c r="N25" s="49">
        <v>0</v>
      </c>
      <c r="O25" s="48">
        <v>0</v>
      </c>
      <c r="P25" s="58">
        <v>0</v>
      </c>
      <c r="Q25" s="52">
        <v>0</v>
      </c>
      <c r="R25" s="47">
        <v>0</v>
      </c>
      <c r="S25" s="52">
        <v>0</v>
      </c>
      <c r="T25" s="47">
        <v>0</v>
      </c>
      <c r="U25" s="54">
        <v>0</v>
      </c>
      <c r="V25" s="55">
        <v>537</v>
      </c>
      <c r="W25" s="56">
        <v>100</v>
      </c>
    </row>
    <row r="26" spans="1:23" s="22" customFormat="1" ht="15" customHeight="1" x14ac:dyDescent="0.25">
      <c r="A26" s="21" t="s">
        <v>18</v>
      </c>
      <c r="B26" s="23" t="s">
        <v>38</v>
      </c>
      <c r="C26" s="24">
        <v>0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0</v>
      </c>
      <c r="K26" s="26">
        <v>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701</v>
      </c>
      <c r="W26" s="32">
        <v>100</v>
      </c>
    </row>
    <row r="27" spans="1:23" s="22" customFormat="1" ht="15" customHeight="1" x14ac:dyDescent="0.25">
      <c r="A27" s="21" t="s">
        <v>18</v>
      </c>
      <c r="B27" s="57" t="s">
        <v>39</v>
      </c>
      <c r="C27" s="60">
        <v>0</v>
      </c>
      <c r="D27" s="59">
        <v>0</v>
      </c>
      <c r="E27" s="48">
        <v>0</v>
      </c>
      <c r="F27" s="49">
        <v>0</v>
      </c>
      <c r="G27" s="48">
        <v>0</v>
      </c>
      <c r="H27" s="49">
        <v>0</v>
      </c>
      <c r="I27" s="48">
        <v>0</v>
      </c>
      <c r="J27" s="49">
        <v>0</v>
      </c>
      <c r="K27" s="48">
        <v>0</v>
      </c>
      <c r="L27" s="50">
        <v>0</v>
      </c>
      <c r="M27" s="48">
        <v>0</v>
      </c>
      <c r="N27" s="49">
        <v>0</v>
      </c>
      <c r="O27" s="48">
        <v>0</v>
      </c>
      <c r="P27" s="58">
        <v>0</v>
      </c>
      <c r="Q27" s="52">
        <v>0</v>
      </c>
      <c r="R27" s="59">
        <v>0</v>
      </c>
      <c r="S27" s="52">
        <v>0</v>
      </c>
      <c r="T27" s="47">
        <v>0</v>
      </c>
      <c r="U27" s="54">
        <v>0</v>
      </c>
      <c r="V27" s="55">
        <v>224</v>
      </c>
      <c r="W27" s="56">
        <v>100</v>
      </c>
    </row>
    <row r="28" spans="1:23" s="22" customFormat="1" ht="15" customHeight="1" x14ac:dyDescent="0.25">
      <c r="A28" s="21" t="s">
        <v>18</v>
      </c>
      <c r="B28" s="23" t="s">
        <v>40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693</v>
      </c>
      <c r="W28" s="32">
        <v>100</v>
      </c>
    </row>
    <row r="29" spans="1:23" s="22" customFormat="1" ht="15" customHeight="1" x14ac:dyDescent="0.25">
      <c r="A29" s="21" t="s">
        <v>18</v>
      </c>
      <c r="B29" s="57" t="s">
        <v>41</v>
      </c>
      <c r="C29" s="46">
        <v>0</v>
      </c>
      <c r="D29" s="47">
        <v>0</v>
      </c>
      <c r="E29" s="48">
        <v>0</v>
      </c>
      <c r="F29" s="49">
        <v>0</v>
      </c>
      <c r="G29" s="48">
        <v>0</v>
      </c>
      <c r="H29" s="50">
        <v>0</v>
      </c>
      <c r="I29" s="48">
        <v>0</v>
      </c>
      <c r="J29" s="49">
        <v>0</v>
      </c>
      <c r="K29" s="48">
        <v>0</v>
      </c>
      <c r="L29" s="50">
        <v>0</v>
      </c>
      <c r="M29" s="48">
        <v>0</v>
      </c>
      <c r="N29" s="49">
        <v>0</v>
      </c>
      <c r="O29" s="48">
        <v>0</v>
      </c>
      <c r="P29" s="58">
        <v>0</v>
      </c>
      <c r="Q29" s="52">
        <v>0</v>
      </c>
      <c r="R29" s="47">
        <v>0</v>
      </c>
      <c r="S29" s="52">
        <v>0</v>
      </c>
      <c r="T29" s="47">
        <v>0</v>
      </c>
      <c r="U29" s="54">
        <v>0</v>
      </c>
      <c r="V29" s="55">
        <v>522</v>
      </c>
      <c r="W29" s="56">
        <v>99.233999999999995</v>
      </c>
    </row>
    <row r="30" spans="1:23" s="22" customFormat="1" ht="15" customHeight="1" x14ac:dyDescent="0.25">
      <c r="A30" s="21" t="s">
        <v>18</v>
      </c>
      <c r="B30" s="23" t="s">
        <v>42</v>
      </c>
      <c r="C30" s="24">
        <v>0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0</v>
      </c>
      <c r="M30" s="26">
        <v>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612</v>
      </c>
      <c r="W30" s="32">
        <v>100</v>
      </c>
    </row>
    <row r="31" spans="1:23" s="22" customFormat="1" ht="15" customHeight="1" x14ac:dyDescent="0.25">
      <c r="A31" s="21" t="s">
        <v>18</v>
      </c>
      <c r="B31" s="57" t="s">
        <v>43</v>
      </c>
      <c r="C31" s="60">
        <v>0</v>
      </c>
      <c r="D31" s="47">
        <v>0</v>
      </c>
      <c r="E31" s="48">
        <v>0</v>
      </c>
      <c r="F31" s="50">
        <v>0</v>
      </c>
      <c r="G31" s="48">
        <v>0</v>
      </c>
      <c r="H31" s="49">
        <v>0</v>
      </c>
      <c r="I31" s="48">
        <v>0</v>
      </c>
      <c r="J31" s="50">
        <v>0</v>
      </c>
      <c r="K31" s="48">
        <v>0</v>
      </c>
      <c r="L31" s="49">
        <v>0</v>
      </c>
      <c r="M31" s="48">
        <v>0</v>
      </c>
      <c r="N31" s="49">
        <v>0</v>
      </c>
      <c r="O31" s="48">
        <v>0</v>
      </c>
      <c r="P31" s="51">
        <v>0</v>
      </c>
      <c r="Q31" s="52">
        <v>0</v>
      </c>
      <c r="R31" s="47">
        <v>0</v>
      </c>
      <c r="S31" s="52">
        <v>0</v>
      </c>
      <c r="T31" s="59">
        <v>0</v>
      </c>
      <c r="U31" s="54">
        <v>0</v>
      </c>
      <c r="V31" s="55">
        <v>595</v>
      </c>
      <c r="W31" s="56">
        <v>100</v>
      </c>
    </row>
    <row r="32" spans="1:23" s="22" customFormat="1" ht="15" customHeight="1" x14ac:dyDescent="0.25">
      <c r="A32" s="21" t="s">
        <v>18</v>
      </c>
      <c r="B32" s="23" t="s">
        <v>44</v>
      </c>
      <c r="C32" s="24">
        <v>0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0</v>
      </c>
      <c r="K32" s="26">
        <v>0</v>
      </c>
      <c r="L32" s="33">
        <v>0</v>
      </c>
      <c r="M32" s="26">
        <v>0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215</v>
      </c>
      <c r="W32" s="32">
        <v>100</v>
      </c>
    </row>
    <row r="33" spans="1:23" s="22" customFormat="1" ht="15" customHeight="1" x14ac:dyDescent="0.25">
      <c r="A33" s="21" t="s">
        <v>18</v>
      </c>
      <c r="B33" s="57" t="s">
        <v>45</v>
      </c>
      <c r="C33" s="46">
        <v>10</v>
      </c>
      <c r="D33" s="59">
        <v>0</v>
      </c>
      <c r="E33" s="48">
        <v>0</v>
      </c>
      <c r="F33" s="49">
        <v>0</v>
      </c>
      <c r="G33" s="48">
        <v>0</v>
      </c>
      <c r="H33" s="50">
        <v>0</v>
      </c>
      <c r="I33" s="48">
        <v>0</v>
      </c>
      <c r="J33" s="49">
        <v>9</v>
      </c>
      <c r="K33" s="48">
        <v>90</v>
      </c>
      <c r="L33" s="49">
        <v>1</v>
      </c>
      <c r="M33" s="48">
        <v>10</v>
      </c>
      <c r="N33" s="50">
        <v>0</v>
      </c>
      <c r="O33" s="48">
        <v>0</v>
      </c>
      <c r="P33" s="58">
        <v>0</v>
      </c>
      <c r="Q33" s="52">
        <v>0</v>
      </c>
      <c r="R33" s="59">
        <v>0</v>
      </c>
      <c r="S33" s="52">
        <v>0</v>
      </c>
      <c r="T33" s="59">
        <v>0</v>
      </c>
      <c r="U33" s="54">
        <v>0</v>
      </c>
      <c r="V33" s="55">
        <v>652</v>
      </c>
      <c r="W33" s="56">
        <v>100</v>
      </c>
    </row>
    <row r="34" spans="1:23" s="22" customFormat="1" ht="15" customHeight="1" x14ac:dyDescent="0.25">
      <c r="A34" s="21" t="s">
        <v>18</v>
      </c>
      <c r="B34" s="23" t="s">
        <v>46</v>
      </c>
      <c r="C34" s="36">
        <v>1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1</v>
      </c>
      <c r="M34" s="26">
        <v>100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101</v>
      </c>
      <c r="W34" s="32">
        <v>100</v>
      </c>
    </row>
    <row r="35" spans="1:23" s="22" customFormat="1" ht="15" customHeight="1" x14ac:dyDescent="0.25">
      <c r="A35" s="21" t="s">
        <v>18</v>
      </c>
      <c r="B35" s="57" t="s">
        <v>47</v>
      </c>
      <c r="C35" s="60">
        <v>0</v>
      </c>
      <c r="D35" s="59">
        <v>0</v>
      </c>
      <c r="E35" s="48">
        <v>0</v>
      </c>
      <c r="F35" s="49">
        <v>0</v>
      </c>
      <c r="G35" s="48">
        <v>0</v>
      </c>
      <c r="H35" s="50">
        <v>0</v>
      </c>
      <c r="I35" s="48">
        <v>0</v>
      </c>
      <c r="J35" s="49">
        <v>0</v>
      </c>
      <c r="K35" s="48">
        <v>0</v>
      </c>
      <c r="L35" s="50">
        <v>0</v>
      </c>
      <c r="M35" s="48">
        <v>0</v>
      </c>
      <c r="N35" s="49">
        <v>0</v>
      </c>
      <c r="O35" s="48">
        <v>0</v>
      </c>
      <c r="P35" s="58">
        <v>0</v>
      </c>
      <c r="Q35" s="52">
        <v>0</v>
      </c>
      <c r="R35" s="59">
        <v>0</v>
      </c>
      <c r="S35" s="52">
        <v>0</v>
      </c>
      <c r="T35" s="59">
        <v>0</v>
      </c>
      <c r="U35" s="54">
        <v>0</v>
      </c>
      <c r="V35" s="55">
        <v>414</v>
      </c>
      <c r="W35" s="56">
        <v>100</v>
      </c>
    </row>
    <row r="36" spans="1:23" s="22" customFormat="1" ht="15" customHeight="1" x14ac:dyDescent="0.25">
      <c r="A36" s="21" t="s">
        <v>18</v>
      </c>
      <c r="B36" s="23" t="s">
        <v>48</v>
      </c>
      <c r="C36" s="36">
        <v>1</v>
      </c>
      <c r="D36" s="34">
        <v>0</v>
      </c>
      <c r="E36" s="26">
        <v>0</v>
      </c>
      <c r="F36" s="27">
        <v>0</v>
      </c>
      <c r="G36" s="26">
        <v>0</v>
      </c>
      <c r="H36" s="27">
        <v>1</v>
      </c>
      <c r="I36" s="26">
        <v>100</v>
      </c>
      <c r="J36" s="33">
        <v>0</v>
      </c>
      <c r="K36" s="26">
        <v>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330</v>
      </c>
      <c r="W36" s="32">
        <v>100</v>
      </c>
    </row>
    <row r="37" spans="1:23" s="22" customFormat="1" ht="15" customHeight="1" x14ac:dyDescent="0.25">
      <c r="A37" s="21" t="s">
        <v>18</v>
      </c>
      <c r="B37" s="57" t="s">
        <v>49</v>
      </c>
      <c r="C37" s="46">
        <v>0</v>
      </c>
      <c r="D37" s="47">
        <v>0</v>
      </c>
      <c r="E37" s="48">
        <v>0</v>
      </c>
      <c r="F37" s="49">
        <v>0</v>
      </c>
      <c r="G37" s="48">
        <v>0</v>
      </c>
      <c r="H37" s="49">
        <v>0</v>
      </c>
      <c r="I37" s="48">
        <v>0</v>
      </c>
      <c r="J37" s="49">
        <v>0</v>
      </c>
      <c r="K37" s="48">
        <v>0</v>
      </c>
      <c r="L37" s="49">
        <v>0</v>
      </c>
      <c r="M37" s="48">
        <v>0</v>
      </c>
      <c r="N37" s="50">
        <v>0</v>
      </c>
      <c r="O37" s="48">
        <v>0</v>
      </c>
      <c r="P37" s="58">
        <v>0</v>
      </c>
      <c r="Q37" s="52">
        <v>0</v>
      </c>
      <c r="R37" s="59">
        <v>0</v>
      </c>
      <c r="S37" s="52">
        <v>0</v>
      </c>
      <c r="T37" s="47">
        <v>0</v>
      </c>
      <c r="U37" s="54">
        <v>0</v>
      </c>
      <c r="V37" s="55">
        <v>130</v>
      </c>
      <c r="W37" s="56">
        <v>100</v>
      </c>
    </row>
    <row r="38" spans="1:23" s="22" customFormat="1" ht="15" customHeight="1" x14ac:dyDescent="0.25">
      <c r="A38" s="21" t="s">
        <v>18</v>
      </c>
      <c r="B38" s="23" t="s">
        <v>50</v>
      </c>
      <c r="C38" s="24">
        <v>0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824</v>
      </c>
      <c r="W38" s="32">
        <v>100</v>
      </c>
    </row>
    <row r="39" spans="1:23" s="22" customFormat="1" ht="15" customHeight="1" x14ac:dyDescent="0.25">
      <c r="A39" s="21" t="s">
        <v>18</v>
      </c>
      <c r="B39" s="57" t="s">
        <v>51</v>
      </c>
      <c r="C39" s="46">
        <v>0</v>
      </c>
      <c r="D39" s="59">
        <v>0</v>
      </c>
      <c r="E39" s="48">
        <v>0</v>
      </c>
      <c r="F39" s="49">
        <v>0</v>
      </c>
      <c r="G39" s="48">
        <v>0</v>
      </c>
      <c r="H39" s="50">
        <v>0</v>
      </c>
      <c r="I39" s="48">
        <v>0</v>
      </c>
      <c r="J39" s="49">
        <v>0</v>
      </c>
      <c r="K39" s="48">
        <v>0</v>
      </c>
      <c r="L39" s="50">
        <v>0</v>
      </c>
      <c r="M39" s="48">
        <v>0</v>
      </c>
      <c r="N39" s="49">
        <v>0</v>
      </c>
      <c r="O39" s="48">
        <v>0</v>
      </c>
      <c r="P39" s="58">
        <v>0</v>
      </c>
      <c r="Q39" s="52">
        <v>0</v>
      </c>
      <c r="R39" s="47">
        <v>0</v>
      </c>
      <c r="S39" s="52">
        <v>0</v>
      </c>
      <c r="T39" s="47">
        <v>0</v>
      </c>
      <c r="U39" s="54">
        <v>0</v>
      </c>
      <c r="V39" s="55">
        <v>250</v>
      </c>
      <c r="W39" s="56">
        <v>100</v>
      </c>
    </row>
    <row r="40" spans="1:23" s="22" customFormat="1" ht="15" customHeight="1" x14ac:dyDescent="0.25">
      <c r="A40" s="21" t="s">
        <v>18</v>
      </c>
      <c r="B40" s="23" t="s">
        <v>52</v>
      </c>
      <c r="C40" s="36">
        <v>0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0</v>
      </c>
      <c r="K40" s="26">
        <v>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0</v>
      </c>
      <c r="S40" s="29">
        <v>0</v>
      </c>
      <c r="T40" s="25">
        <v>0</v>
      </c>
      <c r="U40" s="30">
        <v>0</v>
      </c>
      <c r="V40" s="31">
        <v>1310</v>
      </c>
      <c r="W40" s="32">
        <v>100</v>
      </c>
    </row>
    <row r="41" spans="1:23" s="22" customFormat="1" ht="15" customHeight="1" x14ac:dyDescent="0.25">
      <c r="A41" s="21" t="s">
        <v>18</v>
      </c>
      <c r="B41" s="57" t="s">
        <v>53</v>
      </c>
      <c r="C41" s="46">
        <v>0</v>
      </c>
      <c r="D41" s="59">
        <v>0</v>
      </c>
      <c r="E41" s="48">
        <v>0</v>
      </c>
      <c r="F41" s="49">
        <v>0</v>
      </c>
      <c r="G41" s="48">
        <v>0</v>
      </c>
      <c r="H41" s="49">
        <v>0</v>
      </c>
      <c r="I41" s="48">
        <v>0</v>
      </c>
      <c r="J41" s="49">
        <v>0</v>
      </c>
      <c r="K41" s="48">
        <v>0</v>
      </c>
      <c r="L41" s="50">
        <v>0</v>
      </c>
      <c r="M41" s="48">
        <v>0</v>
      </c>
      <c r="N41" s="50">
        <v>0</v>
      </c>
      <c r="O41" s="48">
        <v>0</v>
      </c>
      <c r="P41" s="51">
        <v>0</v>
      </c>
      <c r="Q41" s="52">
        <v>0</v>
      </c>
      <c r="R41" s="47">
        <v>0</v>
      </c>
      <c r="S41" s="52">
        <v>0</v>
      </c>
      <c r="T41" s="59">
        <v>0</v>
      </c>
      <c r="U41" s="54">
        <v>0</v>
      </c>
      <c r="V41" s="55">
        <v>941</v>
      </c>
      <c r="W41" s="56">
        <v>100</v>
      </c>
    </row>
    <row r="42" spans="1:23" s="22" customFormat="1" ht="15" customHeight="1" x14ac:dyDescent="0.25">
      <c r="A42" s="21" t="s">
        <v>18</v>
      </c>
      <c r="B42" s="23" t="s">
        <v>54</v>
      </c>
      <c r="C42" s="36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134</v>
      </c>
      <c r="W42" s="32">
        <v>100</v>
      </c>
    </row>
    <row r="43" spans="1:23" s="22" customFormat="1" ht="15" customHeight="1" x14ac:dyDescent="0.25">
      <c r="A43" s="21" t="s">
        <v>18</v>
      </c>
      <c r="B43" s="57" t="s">
        <v>55</v>
      </c>
      <c r="C43" s="46">
        <v>0</v>
      </c>
      <c r="D43" s="47">
        <v>0</v>
      </c>
      <c r="E43" s="48">
        <v>0</v>
      </c>
      <c r="F43" s="49">
        <v>0</v>
      </c>
      <c r="G43" s="48">
        <v>0</v>
      </c>
      <c r="H43" s="50">
        <v>0</v>
      </c>
      <c r="I43" s="48">
        <v>0</v>
      </c>
      <c r="J43" s="49">
        <v>0</v>
      </c>
      <c r="K43" s="48">
        <v>0</v>
      </c>
      <c r="L43" s="49">
        <v>0</v>
      </c>
      <c r="M43" s="48">
        <v>0</v>
      </c>
      <c r="N43" s="49">
        <v>0</v>
      </c>
      <c r="O43" s="48">
        <v>0</v>
      </c>
      <c r="P43" s="51">
        <v>0</v>
      </c>
      <c r="Q43" s="52">
        <v>0</v>
      </c>
      <c r="R43" s="59">
        <v>0</v>
      </c>
      <c r="S43" s="52">
        <v>0</v>
      </c>
      <c r="T43" s="59">
        <v>0</v>
      </c>
      <c r="U43" s="54">
        <v>0</v>
      </c>
      <c r="V43" s="55">
        <v>869</v>
      </c>
      <c r="W43" s="56">
        <v>100</v>
      </c>
    </row>
    <row r="44" spans="1:23" s="22" customFormat="1" ht="15" customHeight="1" x14ac:dyDescent="0.25">
      <c r="A44" s="21" t="s">
        <v>18</v>
      </c>
      <c r="B44" s="23" t="s">
        <v>56</v>
      </c>
      <c r="C44" s="24">
        <v>2</v>
      </c>
      <c r="D44" s="25">
        <v>0</v>
      </c>
      <c r="E44" s="26">
        <v>0</v>
      </c>
      <c r="F44" s="33">
        <v>0</v>
      </c>
      <c r="G44" s="26">
        <v>0</v>
      </c>
      <c r="H44" s="27">
        <v>0</v>
      </c>
      <c r="I44" s="26">
        <v>0</v>
      </c>
      <c r="J44" s="27">
        <v>1</v>
      </c>
      <c r="K44" s="26">
        <v>50</v>
      </c>
      <c r="L44" s="27">
        <v>1</v>
      </c>
      <c r="M44" s="26">
        <v>50</v>
      </c>
      <c r="N44" s="33">
        <v>0</v>
      </c>
      <c r="O44" s="26">
        <v>0</v>
      </c>
      <c r="P44" s="35">
        <v>0</v>
      </c>
      <c r="Q44" s="29">
        <v>0</v>
      </c>
      <c r="R44" s="34">
        <v>0</v>
      </c>
      <c r="S44" s="29">
        <v>0</v>
      </c>
      <c r="T44" s="34">
        <v>0</v>
      </c>
      <c r="U44" s="30">
        <v>0</v>
      </c>
      <c r="V44" s="31">
        <v>796</v>
      </c>
      <c r="W44" s="32">
        <v>100</v>
      </c>
    </row>
    <row r="45" spans="1:23" s="22" customFormat="1" ht="15" customHeight="1" x14ac:dyDescent="0.25">
      <c r="A45" s="21" t="s">
        <v>18</v>
      </c>
      <c r="B45" s="57" t="s">
        <v>57</v>
      </c>
      <c r="C45" s="46">
        <v>0</v>
      </c>
      <c r="D45" s="59">
        <v>0</v>
      </c>
      <c r="E45" s="48">
        <v>0</v>
      </c>
      <c r="F45" s="49">
        <v>0</v>
      </c>
      <c r="G45" s="48">
        <v>0</v>
      </c>
      <c r="H45" s="50">
        <v>0</v>
      </c>
      <c r="I45" s="48">
        <v>0</v>
      </c>
      <c r="J45" s="49">
        <v>0</v>
      </c>
      <c r="K45" s="48">
        <v>0</v>
      </c>
      <c r="L45" s="50">
        <v>0</v>
      </c>
      <c r="M45" s="48">
        <v>0</v>
      </c>
      <c r="N45" s="49">
        <v>0</v>
      </c>
      <c r="O45" s="48">
        <v>0</v>
      </c>
      <c r="P45" s="51">
        <v>0</v>
      </c>
      <c r="Q45" s="52">
        <v>0</v>
      </c>
      <c r="R45" s="47">
        <v>0</v>
      </c>
      <c r="S45" s="52">
        <v>0</v>
      </c>
      <c r="T45" s="59">
        <v>0</v>
      </c>
      <c r="U45" s="54">
        <v>0</v>
      </c>
      <c r="V45" s="55">
        <v>62</v>
      </c>
      <c r="W45" s="56">
        <v>100</v>
      </c>
    </row>
    <row r="46" spans="1:23" s="22" customFormat="1" ht="15" customHeight="1" x14ac:dyDescent="0.25">
      <c r="A46" s="21" t="s">
        <v>18</v>
      </c>
      <c r="B46" s="23" t="s">
        <v>58</v>
      </c>
      <c r="C46" s="24">
        <v>0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0</v>
      </c>
      <c r="M46" s="26">
        <v>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281</v>
      </c>
      <c r="W46" s="32">
        <v>100</v>
      </c>
    </row>
    <row r="47" spans="1:23" s="22" customFormat="1" ht="15" customHeight="1" x14ac:dyDescent="0.25">
      <c r="A47" s="21" t="s">
        <v>18</v>
      </c>
      <c r="B47" s="57" t="s">
        <v>59</v>
      </c>
      <c r="C47" s="60">
        <v>0</v>
      </c>
      <c r="D47" s="47">
        <v>0</v>
      </c>
      <c r="E47" s="48">
        <v>0</v>
      </c>
      <c r="F47" s="50">
        <v>0</v>
      </c>
      <c r="G47" s="48">
        <v>0</v>
      </c>
      <c r="H47" s="50">
        <v>0</v>
      </c>
      <c r="I47" s="48">
        <v>0</v>
      </c>
      <c r="J47" s="50">
        <v>0</v>
      </c>
      <c r="K47" s="48">
        <v>0</v>
      </c>
      <c r="L47" s="50">
        <v>0</v>
      </c>
      <c r="M47" s="48">
        <v>0</v>
      </c>
      <c r="N47" s="49">
        <v>0</v>
      </c>
      <c r="O47" s="48">
        <v>0</v>
      </c>
      <c r="P47" s="51">
        <v>0</v>
      </c>
      <c r="Q47" s="52">
        <v>0</v>
      </c>
      <c r="R47" s="59">
        <v>0</v>
      </c>
      <c r="S47" s="52">
        <v>0</v>
      </c>
      <c r="T47" s="47">
        <v>0</v>
      </c>
      <c r="U47" s="54">
        <v>0</v>
      </c>
      <c r="V47" s="55">
        <v>57</v>
      </c>
      <c r="W47" s="56">
        <v>100</v>
      </c>
    </row>
    <row r="48" spans="1:23" s="22" customFormat="1" ht="15" customHeight="1" x14ac:dyDescent="0.25">
      <c r="A48" s="21" t="s">
        <v>18</v>
      </c>
      <c r="B48" s="23" t="s">
        <v>60</v>
      </c>
      <c r="C48" s="24">
        <v>1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1</v>
      </c>
      <c r="K48" s="26">
        <v>100</v>
      </c>
      <c r="L48" s="27">
        <v>0</v>
      </c>
      <c r="M48" s="26">
        <v>0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555</v>
      </c>
      <c r="W48" s="32">
        <v>100</v>
      </c>
    </row>
    <row r="49" spans="1:23" s="22" customFormat="1" ht="15" customHeight="1" x14ac:dyDescent="0.25">
      <c r="A49" s="21" t="s">
        <v>18</v>
      </c>
      <c r="B49" s="57" t="s">
        <v>61</v>
      </c>
      <c r="C49" s="60">
        <v>0</v>
      </c>
      <c r="D49" s="47">
        <v>0</v>
      </c>
      <c r="E49" s="48">
        <v>0</v>
      </c>
      <c r="F49" s="49">
        <v>0</v>
      </c>
      <c r="G49" s="48">
        <v>0</v>
      </c>
      <c r="H49" s="49">
        <v>0</v>
      </c>
      <c r="I49" s="48">
        <v>0</v>
      </c>
      <c r="J49" s="49">
        <v>0</v>
      </c>
      <c r="K49" s="48">
        <v>0</v>
      </c>
      <c r="L49" s="50">
        <v>0</v>
      </c>
      <c r="M49" s="48">
        <v>0</v>
      </c>
      <c r="N49" s="50">
        <v>0</v>
      </c>
      <c r="O49" s="48">
        <v>0</v>
      </c>
      <c r="P49" s="51">
        <v>0</v>
      </c>
      <c r="Q49" s="52">
        <v>0</v>
      </c>
      <c r="R49" s="59">
        <v>0</v>
      </c>
      <c r="S49" s="52">
        <v>0</v>
      </c>
      <c r="T49" s="59">
        <v>0</v>
      </c>
      <c r="U49" s="54">
        <v>0</v>
      </c>
      <c r="V49" s="55">
        <v>132</v>
      </c>
      <c r="W49" s="56">
        <v>100</v>
      </c>
    </row>
    <row r="50" spans="1:23" s="22" customFormat="1" ht="15" customHeight="1" x14ac:dyDescent="0.25">
      <c r="A50" s="21" t="s">
        <v>18</v>
      </c>
      <c r="B50" s="23" t="s">
        <v>62</v>
      </c>
      <c r="C50" s="24">
        <v>0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0</v>
      </c>
      <c r="K50" s="26">
        <v>0</v>
      </c>
      <c r="L50" s="27">
        <v>0</v>
      </c>
      <c r="M50" s="26">
        <v>0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5">
      <c r="A51" s="21" t="s">
        <v>18</v>
      </c>
      <c r="B51" s="57" t="s">
        <v>63</v>
      </c>
      <c r="C51" s="80">
        <v>3</v>
      </c>
      <c r="D51" s="81">
        <v>0</v>
      </c>
      <c r="E51" s="82">
        <v>0</v>
      </c>
      <c r="F51" s="83">
        <v>0</v>
      </c>
      <c r="G51" s="82">
        <v>0</v>
      </c>
      <c r="H51" s="84">
        <v>1</v>
      </c>
      <c r="I51" s="82">
        <v>33.332999999999998</v>
      </c>
      <c r="J51" s="84">
        <v>0</v>
      </c>
      <c r="K51" s="82">
        <v>0</v>
      </c>
      <c r="L51" s="84">
        <v>2</v>
      </c>
      <c r="M51" s="82">
        <v>66.667000000000002</v>
      </c>
      <c r="N51" s="83">
        <v>0</v>
      </c>
      <c r="O51" s="82">
        <v>0</v>
      </c>
      <c r="P51" s="85">
        <v>0</v>
      </c>
      <c r="Q51" s="86">
        <v>0</v>
      </c>
      <c r="R51" s="81">
        <v>0</v>
      </c>
      <c r="S51" s="86">
        <v>0</v>
      </c>
      <c r="T51" s="81">
        <v>0</v>
      </c>
      <c r="U51" s="87">
        <v>0</v>
      </c>
      <c r="V51" s="88">
        <v>3689</v>
      </c>
      <c r="W51" s="89">
        <v>100</v>
      </c>
    </row>
    <row r="52" spans="1:23" s="22" customFormat="1" ht="15" customHeight="1" x14ac:dyDescent="0.25">
      <c r="A52" s="21" t="s">
        <v>18</v>
      </c>
      <c r="B52" s="23" t="s">
        <v>64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324</v>
      </c>
      <c r="W52" s="32">
        <v>100</v>
      </c>
    </row>
    <row r="53" spans="1:23" s="22" customFormat="1" ht="15" customHeight="1" x14ac:dyDescent="0.25">
      <c r="A53" s="21" t="s">
        <v>18</v>
      </c>
      <c r="B53" s="57" t="s">
        <v>65</v>
      </c>
      <c r="C53" s="60">
        <v>0</v>
      </c>
      <c r="D53" s="59">
        <v>0</v>
      </c>
      <c r="E53" s="48">
        <v>0</v>
      </c>
      <c r="F53" s="49">
        <v>0</v>
      </c>
      <c r="G53" s="48">
        <v>0</v>
      </c>
      <c r="H53" s="50">
        <v>0</v>
      </c>
      <c r="I53" s="48">
        <v>0</v>
      </c>
      <c r="J53" s="49">
        <v>0</v>
      </c>
      <c r="K53" s="48">
        <v>0</v>
      </c>
      <c r="L53" s="50">
        <v>0</v>
      </c>
      <c r="M53" s="48">
        <v>0</v>
      </c>
      <c r="N53" s="50">
        <v>0</v>
      </c>
      <c r="O53" s="48">
        <v>0</v>
      </c>
      <c r="P53" s="51">
        <v>0</v>
      </c>
      <c r="Q53" s="52">
        <v>0</v>
      </c>
      <c r="R53" s="59">
        <v>0</v>
      </c>
      <c r="S53" s="52">
        <v>0</v>
      </c>
      <c r="T53" s="47">
        <v>0</v>
      </c>
      <c r="U53" s="54">
        <v>0</v>
      </c>
      <c r="V53" s="55">
        <v>169</v>
      </c>
      <c r="W53" s="56">
        <v>100</v>
      </c>
    </row>
    <row r="54" spans="1:23" s="22" customFormat="1" ht="15" customHeight="1" x14ac:dyDescent="0.25">
      <c r="A54" s="21" t="s">
        <v>18</v>
      </c>
      <c r="B54" s="23" t="s">
        <v>66</v>
      </c>
      <c r="C54" s="24">
        <v>0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0</v>
      </c>
      <c r="K54" s="26">
        <v>0</v>
      </c>
      <c r="L54" s="27">
        <v>0</v>
      </c>
      <c r="M54" s="26">
        <v>0</v>
      </c>
      <c r="N54" s="27">
        <v>0</v>
      </c>
      <c r="O54" s="26">
        <v>0</v>
      </c>
      <c r="P54" s="35">
        <v>0</v>
      </c>
      <c r="Q54" s="29">
        <v>0</v>
      </c>
      <c r="R54" s="25">
        <v>0</v>
      </c>
      <c r="S54" s="29">
        <v>0</v>
      </c>
      <c r="T54" s="34">
        <v>0</v>
      </c>
      <c r="U54" s="30">
        <v>0</v>
      </c>
      <c r="V54" s="31">
        <v>911</v>
      </c>
      <c r="W54" s="32">
        <v>100</v>
      </c>
    </row>
    <row r="55" spans="1:23" s="22" customFormat="1" ht="15" customHeight="1" x14ac:dyDescent="0.25">
      <c r="A55" s="21" t="s">
        <v>18</v>
      </c>
      <c r="B55" s="57" t="s">
        <v>67</v>
      </c>
      <c r="C55" s="46">
        <v>0</v>
      </c>
      <c r="D55" s="47">
        <v>0</v>
      </c>
      <c r="E55" s="48">
        <v>0</v>
      </c>
      <c r="F55" s="49">
        <v>0</v>
      </c>
      <c r="G55" s="48">
        <v>0</v>
      </c>
      <c r="H55" s="50">
        <v>0</v>
      </c>
      <c r="I55" s="48">
        <v>0</v>
      </c>
      <c r="J55" s="50">
        <v>0</v>
      </c>
      <c r="K55" s="48">
        <v>0</v>
      </c>
      <c r="L55" s="49">
        <v>0</v>
      </c>
      <c r="M55" s="48">
        <v>0</v>
      </c>
      <c r="N55" s="49">
        <v>0</v>
      </c>
      <c r="O55" s="48">
        <v>0</v>
      </c>
      <c r="P55" s="58">
        <v>0</v>
      </c>
      <c r="Q55" s="52">
        <v>0</v>
      </c>
      <c r="R55" s="47">
        <v>0</v>
      </c>
      <c r="S55" s="52">
        <v>0</v>
      </c>
      <c r="T55" s="59">
        <v>0</v>
      </c>
      <c r="U55" s="54">
        <v>0</v>
      </c>
      <c r="V55" s="55">
        <v>711</v>
      </c>
      <c r="W55" s="56">
        <v>100</v>
      </c>
    </row>
    <row r="56" spans="1:23" s="22" customFormat="1" ht="15" customHeight="1" x14ac:dyDescent="0.25">
      <c r="A56" s="21" t="s">
        <v>18</v>
      </c>
      <c r="B56" s="23" t="s">
        <v>68</v>
      </c>
      <c r="C56" s="24">
        <v>1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100</v>
      </c>
      <c r="L56" s="27">
        <v>0</v>
      </c>
      <c r="M56" s="26">
        <v>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387</v>
      </c>
      <c r="W56" s="32">
        <v>100</v>
      </c>
    </row>
    <row r="57" spans="1:23" s="22" customFormat="1" ht="15" customHeight="1" x14ac:dyDescent="0.25">
      <c r="A57" s="21" t="s">
        <v>18</v>
      </c>
      <c r="B57" s="57" t="s">
        <v>69</v>
      </c>
      <c r="C57" s="46">
        <v>1</v>
      </c>
      <c r="D57" s="47">
        <v>0</v>
      </c>
      <c r="E57" s="48">
        <v>0</v>
      </c>
      <c r="F57" s="50">
        <v>0</v>
      </c>
      <c r="G57" s="48">
        <v>0</v>
      </c>
      <c r="H57" s="49">
        <v>0</v>
      </c>
      <c r="I57" s="48">
        <v>0</v>
      </c>
      <c r="J57" s="49">
        <v>0</v>
      </c>
      <c r="K57" s="48">
        <v>0</v>
      </c>
      <c r="L57" s="49">
        <v>0</v>
      </c>
      <c r="M57" s="48">
        <v>0</v>
      </c>
      <c r="N57" s="49">
        <v>0</v>
      </c>
      <c r="O57" s="48">
        <v>0</v>
      </c>
      <c r="P57" s="58">
        <v>1</v>
      </c>
      <c r="Q57" s="52">
        <v>100</v>
      </c>
      <c r="R57" s="59">
        <v>0</v>
      </c>
      <c r="S57" s="52">
        <v>0</v>
      </c>
      <c r="T57" s="59">
        <v>0</v>
      </c>
      <c r="U57" s="54">
        <v>0</v>
      </c>
      <c r="V57" s="55">
        <v>939</v>
      </c>
      <c r="W57" s="56">
        <v>100</v>
      </c>
    </row>
    <row r="58" spans="1:23" s="22" customFormat="1" ht="15" customHeight="1" x14ac:dyDescent="0.25">
      <c r="A58" s="21" t="s">
        <v>18</v>
      </c>
      <c r="B58" s="23" t="s">
        <v>70</v>
      </c>
      <c r="C58" s="36">
        <v>0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33</v>
      </c>
      <c r="W58" s="32">
        <v>100</v>
      </c>
    </row>
    <row r="59" spans="1:23" s="22" customFormat="1" ht="15" customHeight="1" thickBot="1" x14ac:dyDescent="0.3">
      <c r="A59" s="21" t="s">
        <v>18</v>
      </c>
      <c r="B59" s="68" t="s">
        <v>73</v>
      </c>
      <c r="C59" s="69">
        <v>0</v>
      </c>
      <c r="D59" s="70">
        <v>0</v>
      </c>
      <c r="E59" s="71">
        <v>0</v>
      </c>
      <c r="F59" s="72">
        <v>0</v>
      </c>
      <c r="G59" s="71">
        <v>0</v>
      </c>
      <c r="H59" s="73">
        <v>0</v>
      </c>
      <c r="I59" s="71">
        <v>0</v>
      </c>
      <c r="J59" s="72">
        <v>0</v>
      </c>
      <c r="K59" s="71">
        <v>0</v>
      </c>
      <c r="L59" s="72">
        <v>0</v>
      </c>
      <c r="M59" s="71">
        <v>0</v>
      </c>
      <c r="N59" s="72">
        <v>0</v>
      </c>
      <c r="O59" s="71">
        <v>0</v>
      </c>
      <c r="P59" s="74">
        <v>0</v>
      </c>
      <c r="Q59" s="75">
        <v>0</v>
      </c>
      <c r="R59" s="76">
        <v>0</v>
      </c>
      <c r="S59" s="75">
        <v>0</v>
      </c>
      <c r="T59" s="76">
        <v>0</v>
      </c>
      <c r="U59" s="77">
        <v>0</v>
      </c>
      <c r="V59" s="78">
        <v>107</v>
      </c>
      <c r="W59" s="79">
        <v>100</v>
      </c>
    </row>
    <row r="60" spans="1:23" s="22" customFormat="1" ht="15" customHeight="1" x14ac:dyDescent="0.25">
      <c r="A60" s="21"/>
      <c r="B60" s="23"/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63"/>
      <c r="W60" s="64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preschool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306 public school preschool students receiving an expulsion, 1 (0.3%) were American Indian or Alaska Native, and 174 (56.9%)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5">
      <c r="A62" s="21"/>
      <c r="B62" s="96" t="s">
        <v>75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</row>
    <row r="63" spans="1:23" s="39" customFormat="1" ht="14.15" customHeight="1" x14ac:dyDescent="0.25">
      <c r="B63" s="96" t="s">
        <v>74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3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  <row r="67" spans="1:23" ht="15" customHeight="1" x14ac:dyDescent="0.3">
      <c r="E67" s="65"/>
    </row>
  </sheetData>
  <sortState xmlns:xlrd2="http://schemas.microsoft.com/office/spreadsheetml/2017/richdata2" ref="A8:W59">
    <sortCondition ref="B8:B59"/>
  </sortState>
  <mergeCells count="16">
    <mergeCell ref="R4:S5"/>
    <mergeCell ref="T4:U5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6"/>
  <sheetViews>
    <sheetView showGridLines="0" zoomScale="70" zoomScaleNormal="70" workbookViewId="0">
      <selection activeCell="G37" sqref="G37"/>
    </sheetView>
  </sheetViews>
  <sheetFormatPr defaultColWidth="12.109375" defaultRowHeight="15" customHeight="1" x14ac:dyDescent="0.3"/>
  <cols>
    <col min="1" max="1" width="16" style="10" customWidth="1"/>
    <col min="2" max="2" width="60.8867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5" t="str">
        <f>CONCATENATE("Number and percentage of public school preschool male students ",A7, ", by race/ethnicity, disability status, and English proficiency, by state: School Year 2017-18")</f>
        <v>Number and percentage of public school preschool male students receiving an expulsion, by race/ethnicity, disability status,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106" t="s">
        <v>0</v>
      </c>
      <c r="C4" s="108" t="s">
        <v>1</v>
      </c>
      <c r="D4" s="110" t="s">
        <v>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  <c r="R4" s="92" t="s">
        <v>3</v>
      </c>
      <c r="S4" s="93"/>
      <c r="T4" s="92" t="s">
        <v>4</v>
      </c>
      <c r="U4" s="93"/>
      <c r="V4" s="97" t="s">
        <v>5</v>
      </c>
      <c r="W4" s="99" t="s">
        <v>6</v>
      </c>
    </row>
    <row r="5" spans="1:23" s="12" customFormat="1" ht="25" customHeight="1" x14ac:dyDescent="0.3">
      <c r="A5" s="11"/>
      <c r="B5" s="107"/>
      <c r="C5" s="109"/>
      <c r="D5" s="101" t="s">
        <v>7</v>
      </c>
      <c r="E5" s="102"/>
      <c r="F5" s="103" t="s">
        <v>8</v>
      </c>
      <c r="G5" s="102"/>
      <c r="H5" s="104" t="s">
        <v>9</v>
      </c>
      <c r="I5" s="102"/>
      <c r="J5" s="104" t="s">
        <v>10</v>
      </c>
      <c r="K5" s="102"/>
      <c r="L5" s="104" t="s">
        <v>11</v>
      </c>
      <c r="M5" s="102"/>
      <c r="N5" s="104" t="s">
        <v>12</v>
      </c>
      <c r="O5" s="102"/>
      <c r="P5" s="104" t="s">
        <v>13</v>
      </c>
      <c r="Q5" s="105"/>
      <c r="R5" s="94"/>
      <c r="S5" s="95"/>
      <c r="T5" s="94"/>
      <c r="U5" s="95"/>
      <c r="V5" s="98"/>
      <c r="W5" s="100"/>
    </row>
    <row r="6" spans="1:23" s="12" customFormat="1" ht="15" customHeight="1" thickBot="1" x14ac:dyDescent="0.35">
      <c r="A6" s="11"/>
      <c r="B6" s="13"/>
      <c r="C6" s="4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5">
      <c r="A7" s="21" t="str">
        <f>Total!A7</f>
        <v>receiving an expulsion</v>
      </c>
      <c r="B7" s="67" t="s">
        <v>72</v>
      </c>
      <c r="C7" s="46">
        <v>260</v>
      </c>
      <c r="D7" s="47">
        <v>1</v>
      </c>
      <c r="E7" s="48">
        <v>0.38462000000000002</v>
      </c>
      <c r="F7" s="49">
        <v>0</v>
      </c>
      <c r="G7" s="48">
        <v>0</v>
      </c>
      <c r="H7" s="49">
        <v>50</v>
      </c>
      <c r="I7" s="48">
        <v>19.231000000000002</v>
      </c>
      <c r="J7" s="49">
        <v>93</v>
      </c>
      <c r="K7" s="48">
        <v>35.768999999999998</v>
      </c>
      <c r="L7" s="49">
        <v>101</v>
      </c>
      <c r="M7" s="48">
        <v>38.845999999999997</v>
      </c>
      <c r="N7" s="50">
        <v>1</v>
      </c>
      <c r="O7" s="48">
        <v>0.38462000000000002</v>
      </c>
      <c r="P7" s="51">
        <v>14</v>
      </c>
      <c r="Q7" s="52">
        <v>5.38462</v>
      </c>
      <c r="R7" s="53">
        <v>157</v>
      </c>
      <c r="S7" s="52">
        <v>60.384599999999999</v>
      </c>
      <c r="T7" s="53">
        <v>14</v>
      </c>
      <c r="U7" s="54">
        <v>5.38462</v>
      </c>
      <c r="V7" s="55">
        <v>30520</v>
      </c>
      <c r="W7" s="56">
        <v>99.986999999999995</v>
      </c>
    </row>
    <row r="8" spans="1:23" s="22" customFormat="1" ht="15" customHeight="1" x14ac:dyDescent="0.25">
      <c r="A8" s="21" t="s">
        <v>18</v>
      </c>
      <c r="B8" s="23" t="s">
        <v>19</v>
      </c>
      <c r="C8" s="24">
        <v>1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1</v>
      </c>
      <c r="K8" s="26">
        <v>100</v>
      </c>
      <c r="L8" s="27">
        <v>0</v>
      </c>
      <c r="M8" s="26">
        <v>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514</v>
      </c>
      <c r="W8" s="32">
        <v>100</v>
      </c>
    </row>
    <row r="9" spans="1:23" s="22" customFormat="1" ht="15" customHeight="1" x14ac:dyDescent="0.25">
      <c r="A9" s="21" t="s">
        <v>18</v>
      </c>
      <c r="B9" s="57" t="s">
        <v>20</v>
      </c>
      <c r="C9" s="46">
        <v>0</v>
      </c>
      <c r="D9" s="47">
        <v>0</v>
      </c>
      <c r="E9" s="48">
        <v>0</v>
      </c>
      <c r="F9" s="49">
        <v>0</v>
      </c>
      <c r="G9" s="48">
        <v>0</v>
      </c>
      <c r="H9" s="49">
        <v>0</v>
      </c>
      <c r="I9" s="48">
        <v>0</v>
      </c>
      <c r="J9" s="50">
        <v>0</v>
      </c>
      <c r="K9" s="48">
        <v>0</v>
      </c>
      <c r="L9" s="50">
        <v>0</v>
      </c>
      <c r="M9" s="48">
        <v>0</v>
      </c>
      <c r="N9" s="49">
        <v>0</v>
      </c>
      <c r="O9" s="48">
        <v>0</v>
      </c>
      <c r="P9" s="58">
        <v>0</v>
      </c>
      <c r="Q9" s="52">
        <v>0</v>
      </c>
      <c r="R9" s="59">
        <v>0</v>
      </c>
      <c r="S9" s="52">
        <v>0</v>
      </c>
      <c r="T9" s="59">
        <v>0</v>
      </c>
      <c r="U9" s="54">
        <v>0</v>
      </c>
      <c r="V9" s="55">
        <v>237</v>
      </c>
      <c r="W9" s="56">
        <v>100</v>
      </c>
    </row>
    <row r="10" spans="1:23" s="22" customFormat="1" ht="15" customHeight="1" x14ac:dyDescent="0.25">
      <c r="A10" s="21" t="s">
        <v>18</v>
      </c>
      <c r="B10" s="23" t="s">
        <v>21</v>
      </c>
      <c r="C10" s="24">
        <v>8</v>
      </c>
      <c r="D10" s="34">
        <v>0</v>
      </c>
      <c r="E10" s="26">
        <v>0</v>
      </c>
      <c r="F10" s="27">
        <v>0</v>
      </c>
      <c r="G10" s="26">
        <v>0</v>
      </c>
      <c r="H10" s="33">
        <v>4</v>
      </c>
      <c r="I10" s="26">
        <v>50</v>
      </c>
      <c r="J10" s="27">
        <v>0</v>
      </c>
      <c r="K10" s="26">
        <v>0</v>
      </c>
      <c r="L10" s="33">
        <v>4</v>
      </c>
      <c r="M10" s="26">
        <v>50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498</v>
      </c>
      <c r="W10" s="32">
        <v>100</v>
      </c>
    </row>
    <row r="11" spans="1:23" s="22" customFormat="1" ht="15" customHeight="1" x14ac:dyDescent="0.25">
      <c r="A11" s="21" t="s">
        <v>18</v>
      </c>
      <c r="B11" s="57" t="s">
        <v>22</v>
      </c>
      <c r="C11" s="46">
        <v>2</v>
      </c>
      <c r="D11" s="47">
        <v>0</v>
      </c>
      <c r="E11" s="48">
        <v>0</v>
      </c>
      <c r="F11" s="50">
        <v>0</v>
      </c>
      <c r="G11" s="48">
        <v>0</v>
      </c>
      <c r="H11" s="49">
        <v>0</v>
      </c>
      <c r="I11" s="48">
        <v>0</v>
      </c>
      <c r="J11" s="49">
        <v>0</v>
      </c>
      <c r="K11" s="48">
        <v>0</v>
      </c>
      <c r="L11" s="49">
        <v>2</v>
      </c>
      <c r="M11" s="48">
        <v>100</v>
      </c>
      <c r="N11" s="49">
        <v>0</v>
      </c>
      <c r="O11" s="48">
        <v>0</v>
      </c>
      <c r="P11" s="58">
        <v>0</v>
      </c>
      <c r="Q11" s="52">
        <v>0</v>
      </c>
      <c r="R11" s="59">
        <v>0</v>
      </c>
      <c r="S11" s="52">
        <v>0</v>
      </c>
      <c r="T11" s="47">
        <v>0</v>
      </c>
      <c r="U11" s="54">
        <v>0</v>
      </c>
      <c r="V11" s="55">
        <v>328</v>
      </c>
      <c r="W11" s="56">
        <v>100</v>
      </c>
    </row>
    <row r="12" spans="1:23" s="22" customFormat="1" ht="15" customHeight="1" x14ac:dyDescent="0.25">
      <c r="A12" s="21" t="s">
        <v>18</v>
      </c>
      <c r="B12" s="23" t="s">
        <v>23</v>
      </c>
      <c r="C12" s="24">
        <v>0</v>
      </c>
      <c r="D12" s="25">
        <v>0</v>
      </c>
      <c r="E12" s="26">
        <v>0</v>
      </c>
      <c r="F12" s="33">
        <v>0</v>
      </c>
      <c r="G12" s="26">
        <v>0</v>
      </c>
      <c r="H12" s="27">
        <v>0</v>
      </c>
      <c r="I12" s="26">
        <v>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0</v>
      </c>
      <c r="S12" s="29">
        <v>0</v>
      </c>
      <c r="T12" s="25">
        <v>0</v>
      </c>
      <c r="U12" s="30">
        <v>0</v>
      </c>
      <c r="V12" s="31">
        <v>1759</v>
      </c>
      <c r="W12" s="32">
        <v>100</v>
      </c>
    </row>
    <row r="13" spans="1:23" s="22" customFormat="1" ht="15" customHeight="1" x14ac:dyDescent="0.25">
      <c r="A13" s="21" t="s">
        <v>18</v>
      </c>
      <c r="B13" s="57" t="s">
        <v>24</v>
      </c>
      <c r="C13" s="46">
        <v>0</v>
      </c>
      <c r="D13" s="47">
        <v>0</v>
      </c>
      <c r="E13" s="48">
        <v>0</v>
      </c>
      <c r="F13" s="50">
        <v>0</v>
      </c>
      <c r="G13" s="48">
        <v>0</v>
      </c>
      <c r="H13" s="49">
        <v>0</v>
      </c>
      <c r="I13" s="48">
        <v>0</v>
      </c>
      <c r="J13" s="50">
        <v>0</v>
      </c>
      <c r="K13" s="48">
        <v>0</v>
      </c>
      <c r="L13" s="49">
        <v>0</v>
      </c>
      <c r="M13" s="48">
        <v>0</v>
      </c>
      <c r="N13" s="49">
        <v>0</v>
      </c>
      <c r="O13" s="48">
        <v>0</v>
      </c>
      <c r="P13" s="51">
        <v>0</v>
      </c>
      <c r="Q13" s="52">
        <v>0</v>
      </c>
      <c r="R13" s="47">
        <v>0</v>
      </c>
      <c r="S13" s="52">
        <v>0</v>
      </c>
      <c r="T13" s="59">
        <v>0</v>
      </c>
      <c r="U13" s="54">
        <v>0</v>
      </c>
      <c r="V13" s="55">
        <v>666</v>
      </c>
      <c r="W13" s="56">
        <v>100</v>
      </c>
    </row>
    <row r="14" spans="1:23" s="22" customFormat="1" ht="15" customHeight="1" x14ac:dyDescent="0.25">
      <c r="A14" s="21" t="s">
        <v>18</v>
      </c>
      <c r="B14" s="23" t="s">
        <v>25</v>
      </c>
      <c r="C14" s="36">
        <v>1</v>
      </c>
      <c r="D14" s="25">
        <v>0</v>
      </c>
      <c r="E14" s="26">
        <v>0</v>
      </c>
      <c r="F14" s="27">
        <v>0</v>
      </c>
      <c r="G14" s="26">
        <v>0</v>
      </c>
      <c r="H14" s="33">
        <v>1</v>
      </c>
      <c r="I14" s="26">
        <v>100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370</v>
      </c>
      <c r="W14" s="32">
        <v>100</v>
      </c>
    </row>
    <row r="15" spans="1:23" s="22" customFormat="1" ht="15" customHeight="1" x14ac:dyDescent="0.25">
      <c r="A15" s="21" t="s">
        <v>18</v>
      </c>
      <c r="B15" s="57" t="s">
        <v>26</v>
      </c>
      <c r="C15" s="60">
        <v>0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0</v>
      </c>
      <c r="K15" s="48">
        <v>0</v>
      </c>
      <c r="L15" s="49">
        <v>0</v>
      </c>
      <c r="M15" s="48">
        <v>0</v>
      </c>
      <c r="N15" s="50">
        <v>0</v>
      </c>
      <c r="O15" s="48">
        <v>0</v>
      </c>
      <c r="P15" s="51">
        <v>0</v>
      </c>
      <c r="Q15" s="52">
        <v>0</v>
      </c>
      <c r="R15" s="59">
        <v>0</v>
      </c>
      <c r="S15" s="52">
        <v>0</v>
      </c>
      <c r="T15" s="47">
        <v>0</v>
      </c>
      <c r="U15" s="54">
        <v>0</v>
      </c>
      <c r="V15" s="55">
        <v>36</v>
      </c>
      <c r="W15" s="56">
        <v>100</v>
      </c>
    </row>
    <row r="16" spans="1:23" s="22" customFormat="1" ht="15" customHeight="1" x14ac:dyDescent="0.25">
      <c r="A16" s="21" t="s">
        <v>18</v>
      </c>
      <c r="B16" s="23" t="s">
        <v>27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136</v>
      </c>
      <c r="W16" s="32">
        <v>100</v>
      </c>
    </row>
    <row r="17" spans="1:23" s="22" customFormat="1" ht="15" customHeight="1" x14ac:dyDescent="0.25">
      <c r="A17" s="21" t="s">
        <v>18</v>
      </c>
      <c r="B17" s="57" t="s">
        <v>28</v>
      </c>
      <c r="C17" s="46">
        <v>227</v>
      </c>
      <c r="D17" s="47">
        <v>1</v>
      </c>
      <c r="E17" s="48">
        <v>0.44052999999999998</v>
      </c>
      <c r="F17" s="50">
        <v>0</v>
      </c>
      <c r="G17" s="48">
        <v>0</v>
      </c>
      <c r="H17" s="49">
        <v>43</v>
      </c>
      <c r="I17" s="48">
        <v>18.943000000000001</v>
      </c>
      <c r="J17" s="50">
        <v>78</v>
      </c>
      <c r="K17" s="48">
        <v>34.360999999999997</v>
      </c>
      <c r="L17" s="50">
        <v>90</v>
      </c>
      <c r="M17" s="48">
        <v>39.648000000000003</v>
      </c>
      <c r="N17" s="50">
        <v>1</v>
      </c>
      <c r="O17" s="48">
        <v>0.44052999999999998</v>
      </c>
      <c r="P17" s="58">
        <v>14</v>
      </c>
      <c r="Q17" s="52">
        <v>6.1673999999999998</v>
      </c>
      <c r="R17" s="47">
        <v>157</v>
      </c>
      <c r="S17" s="52">
        <v>69.162999999999997</v>
      </c>
      <c r="T17" s="47">
        <v>14</v>
      </c>
      <c r="U17" s="54">
        <v>6.1673999999999998</v>
      </c>
      <c r="V17" s="55">
        <v>1789</v>
      </c>
      <c r="W17" s="56">
        <v>100</v>
      </c>
    </row>
    <row r="18" spans="1:23" s="22" customFormat="1" ht="15" customHeight="1" x14ac:dyDescent="0.25">
      <c r="A18" s="21" t="s">
        <v>18</v>
      </c>
      <c r="B18" s="23" t="s">
        <v>29</v>
      </c>
      <c r="C18" s="24">
        <v>2</v>
      </c>
      <c r="D18" s="34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2</v>
      </c>
      <c r="K18" s="26">
        <v>100</v>
      </c>
      <c r="L18" s="27">
        <v>0</v>
      </c>
      <c r="M18" s="26">
        <v>0</v>
      </c>
      <c r="N18" s="27">
        <v>0</v>
      </c>
      <c r="O18" s="26">
        <v>0</v>
      </c>
      <c r="P18" s="28">
        <v>0</v>
      </c>
      <c r="Q18" s="29">
        <v>0</v>
      </c>
      <c r="R18" s="34">
        <v>0</v>
      </c>
      <c r="S18" s="29">
        <v>0</v>
      </c>
      <c r="T18" s="25">
        <v>0</v>
      </c>
      <c r="U18" s="30">
        <v>0</v>
      </c>
      <c r="V18" s="31">
        <v>1108</v>
      </c>
      <c r="W18" s="32">
        <v>100</v>
      </c>
    </row>
    <row r="19" spans="1:23" s="22" customFormat="1" ht="15" customHeight="1" x14ac:dyDescent="0.25">
      <c r="A19" s="21" t="s">
        <v>30</v>
      </c>
      <c r="B19" s="57" t="s">
        <v>31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47">
        <v>0</v>
      </c>
      <c r="U19" s="54">
        <v>0</v>
      </c>
      <c r="V19" s="61">
        <v>168</v>
      </c>
      <c r="W19" s="62">
        <v>100</v>
      </c>
    </row>
    <row r="20" spans="1:23" s="22" customFormat="1" ht="15" customHeight="1" x14ac:dyDescent="0.25">
      <c r="A20" s="21" t="s">
        <v>18</v>
      </c>
      <c r="B20" s="23" t="s">
        <v>32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156</v>
      </c>
      <c r="W20" s="32">
        <v>100</v>
      </c>
    </row>
    <row r="21" spans="1:23" s="22" customFormat="1" ht="15" customHeight="1" x14ac:dyDescent="0.25">
      <c r="A21" s="21" t="s">
        <v>18</v>
      </c>
      <c r="B21" s="57" t="s">
        <v>33</v>
      </c>
      <c r="C21" s="46">
        <v>1</v>
      </c>
      <c r="D21" s="59">
        <v>0</v>
      </c>
      <c r="E21" s="48">
        <v>0</v>
      </c>
      <c r="F21" s="49">
        <v>0</v>
      </c>
      <c r="G21" s="48">
        <v>0</v>
      </c>
      <c r="H21" s="50">
        <v>0</v>
      </c>
      <c r="I21" s="48">
        <v>0</v>
      </c>
      <c r="J21" s="49">
        <v>1</v>
      </c>
      <c r="K21" s="48">
        <v>100</v>
      </c>
      <c r="L21" s="49">
        <v>0</v>
      </c>
      <c r="M21" s="48">
        <v>0</v>
      </c>
      <c r="N21" s="49">
        <v>0</v>
      </c>
      <c r="O21" s="48">
        <v>0</v>
      </c>
      <c r="P21" s="58">
        <v>0</v>
      </c>
      <c r="Q21" s="52">
        <v>0</v>
      </c>
      <c r="R21" s="47">
        <v>0</v>
      </c>
      <c r="S21" s="52">
        <v>0</v>
      </c>
      <c r="T21" s="59">
        <v>0</v>
      </c>
      <c r="U21" s="54">
        <v>0</v>
      </c>
      <c r="V21" s="55">
        <v>1305</v>
      </c>
      <c r="W21" s="56">
        <v>100</v>
      </c>
    </row>
    <row r="22" spans="1:23" s="22" customFormat="1" ht="15" customHeight="1" x14ac:dyDescent="0.25">
      <c r="A22" s="21" t="s">
        <v>18</v>
      </c>
      <c r="B22" s="23" t="s">
        <v>34</v>
      </c>
      <c r="C22" s="24">
        <v>0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0</v>
      </c>
      <c r="K22" s="26">
        <v>0</v>
      </c>
      <c r="L22" s="27">
        <v>0</v>
      </c>
      <c r="M22" s="26">
        <v>0</v>
      </c>
      <c r="N22" s="27">
        <v>0</v>
      </c>
      <c r="O22" s="26">
        <v>0</v>
      </c>
      <c r="P22" s="35">
        <v>0</v>
      </c>
      <c r="Q22" s="29">
        <v>0</v>
      </c>
      <c r="R22" s="34">
        <v>0</v>
      </c>
      <c r="S22" s="29">
        <v>0</v>
      </c>
      <c r="T22" s="34">
        <v>0</v>
      </c>
      <c r="U22" s="30">
        <v>0</v>
      </c>
      <c r="V22" s="31">
        <v>458</v>
      </c>
      <c r="W22" s="32">
        <v>100</v>
      </c>
    </row>
    <row r="23" spans="1:23" s="22" customFormat="1" ht="15" customHeight="1" x14ac:dyDescent="0.25">
      <c r="A23" s="21" t="s">
        <v>18</v>
      </c>
      <c r="B23" s="57" t="s">
        <v>35</v>
      </c>
      <c r="C23" s="46">
        <v>0</v>
      </c>
      <c r="D23" s="47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9">
        <v>0</v>
      </c>
      <c r="O23" s="48">
        <v>0</v>
      </c>
      <c r="P23" s="58">
        <v>0</v>
      </c>
      <c r="Q23" s="52">
        <v>0</v>
      </c>
      <c r="R23" s="59">
        <v>0</v>
      </c>
      <c r="S23" s="52">
        <v>0</v>
      </c>
      <c r="T23" s="47">
        <v>0</v>
      </c>
      <c r="U23" s="54">
        <v>0</v>
      </c>
      <c r="V23" s="55">
        <v>490</v>
      </c>
      <c r="W23" s="56">
        <v>100</v>
      </c>
    </row>
    <row r="24" spans="1:23" s="22" customFormat="1" ht="15" customHeight="1" x14ac:dyDescent="0.25">
      <c r="A24" s="21" t="s">
        <v>18</v>
      </c>
      <c r="B24" s="23" t="s">
        <v>36</v>
      </c>
      <c r="C24" s="24">
        <v>0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0</v>
      </c>
      <c r="K24" s="26">
        <v>0</v>
      </c>
      <c r="L24" s="27">
        <v>0</v>
      </c>
      <c r="M24" s="26">
        <v>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502</v>
      </c>
      <c r="W24" s="32">
        <v>100</v>
      </c>
    </row>
    <row r="25" spans="1:23" s="22" customFormat="1" ht="15" customHeight="1" x14ac:dyDescent="0.25">
      <c r="A25" s="21" t="s">
        <v>18</v>
      </c>
      <c r="B25" s="57" t="s">
        <v>37</v>
      </c>
      <c r="C25" s="60">
        <v>1</v>
      </c>
      <c r="D25" s="47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0</v>
      </c>
      <c r="K25" s="48">
        <v>0</v>
      </c>
      <c r="L25" s="50">
        <v>1</v>
      </c>
      <c r="M25" s="48">
        <v>100</v>
      </c>
      <c r="N25" s="49">
        <v>0</v>
      </c>
      <c r="O25" s="48">
        <v>0</v>
      </c>
      <c r="P25" s="58">
        <v>0</v>
      </c>
      <c r="Q25" s="52">
        <v>0</v>
      </c>
      <c r="R25" s="47">
        <v>0</v>
      </c>
      <c r="S25" s="52">
        <v>0</v>
      </c>
      <c r="T25" s="47">
        <v>0</v>
      </c>
      <c r="U25" s="54">
        <v>0</v>
      </c>
      <c r="V25" s="55">
        <v>537</v>
      </c>
      <c r="W25" s="56">
        <v>100</v>
      </c>
    </row>
    <row r="26" spans="1:23" s="22" customFormat="1" ht="15" customHeight="1" x14ac:dyDescent="0.25">
      <c r="A26" s="21" t="s">
        <v>18</v>
      </c>
      <c r="B26" s="23" t="s">
        <v>38</v>
      </c>
      <c r="C26" s="24">
        <v>0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0</v>
      </c>
      <c r="K26" s="26">
        <v>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701</v>
      </c>
      <c r="W26" s="32">
        <v>100</v>
      </c>
    </row>
    <row r="27" spans="1:23" s="22" customFormat="1" ht="15" customHeight="1" x14ac:dyDescent="0.25">
      <c r="A27" s="21" t="s">
        <v>18</v>
      </c>
      <c r="B27" s="57" t="s">
        <v>39</v>
      </c>
      <c r="C27" s="60">
        <v>0</v>
      </c>
      <c r="D27" s="59">
        <v>0</v>
      </c>
      <c r="E27" s="48">
        <v>0</v>
      </c>
      <c r="F27" s="49">
        <v>0</v>
      </c>
      <c r="G27" s="48">
        <v>0</v>
      </c>
      <c r="H27" s="49">
        <v>0</v>
      </c>
      <c r="I27" s="48">
        <v>0</v>
      </c>
      <c r="J27" s="49">
        <v>0</v>
      </c>
      <c r="K27" s="48">
        <v>0</v>
      </c>
      <c r="L27" s="50">
        <v>0</v>
      </c>
      <c r="M27" s="48">
        <v>0</v>
      </c>
      <c r="N27" s="49">
        <v>0</v>
      </c>
      <c r="O27" s="48">
        <v>0</v>
      </c>
      <c r="P27" s="58">
        <v>0</v>
      </c>
      <c r="Q27" s="52">
        <v>0</v>
      </c>
      <c r="R27" s="59">
        <v>0</v>
      </c>
      <c r="S27" s="52">
        <v>0</v>
      </c>
      <c r="T27" s="47">
        <v>0</v>
      </c>
      <c r="U27" s="54">
        <v>0</v>
      </c>
      <c r="V27" s="55">
        <v>224</v>
      </c>
      <c r="W27" s="56">
        <v>100</v>
      </c>
    </row>
    <row r="28" spans="1:23" s="22" customFormat="1" ht="15" customHeight="1" x14ac:dyDescent="0.25">
      <c r="A28" s="21" t="s">
        <v>18</v>
      </c>
      <c r="B28" s="23" t="s">
        <v>40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693</v>
      </c>
      <c r="W28" s="32">
        <v>100</v>
      </c>
    </row>
    <row r="29" spans="1:23" s="22" customFormat="1" ht="15" customHeight="1" x14ac:dyDescent="0.25">
      <c r="A29" s="21" t="s">
        <v>18</v>
      </c>
      <c r="B29" s="57" t="s">
        <v>41</v>
      </c>
      <c r="C29" s="46">
        <v>0</v>
      </c>
      <c r="D29" s="47">
        <v>0</v>
      </c>
      <c r="E29" s="48">
        <v>0</v>
      </c>
      <c r="F29" s="49">
        <v>0</v>
      </c>
      <c r="G29" s="48">
        <v>0</v>
      </c>
      <c r="H29" s="50">
        <v>0</v>
      </c>
      <c r="I29" s="48">
        <v>0</v>
      </c>
      <c r="J29" s="49">
        <v>0</v>
      </c>
      <c r="K29" s="48">
        <v>0</v>
      </c>
      <c r="L29" s="50">
        <v>0</v>
      </c>
      <c r="M29" s="48">
        <v>0</v>
      </c>
      <c r="N29" s="49">
        <v>0</v>
      </c>
      <c r="O29" s="48">
        <v>0</v>
      </c>
      <c r="P29" s="58">
        <v>0</v>
      </c>
      <c r="Q29" s="52">
        <v>0</v>
      </c>
      <c r="R29" s="47">
        <v>0</v>
      </c>
      <c r="S29" s="52">
        <v>0</v>
      </c>
      <c r="T29" s="47">
        <v>0</v>
      </c>
      <c r="U29" s="54">
        <v>0</v>
      </c>
      <c r="V29" s="55">
        <v>522</v>
      </c>
      <c r="W29" s="56">
        <v>99.233999999999995</v>
      </c>
    </row>
    <row r="30" spans="1:23" s="22" customFormat="1" ht="15" customHeight="1" x14ac:dyDescent="0.25">
      <c r="A30" s="21" t="s">
        <v>18</v>
      </c>
      <c r="B30" s="23" t="s">
        <v>42</v>
      </c>
      <c r="C30" s="24">
        <v>0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0</v>
      </c>
      <c r="M30" s="26">
        <v>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612</v>
      </c>
      <c r="W30" s="32">
        <v>100</v>
      </c>
    </row>
    <row r="31" spans="1:23" s="22" customFormat="1" ht="15" customHeight="1" x14ac:dyDescent="0.25">
      <c r="A31" s="21" t="s">
        <v>18</v>
      </c>
      <c r="B31" s="57" t="s">
        <v>43</v>
      </c>
      <c r="C31" s="60">
        <v>0</v>
      </c>
      <c r="D31" s="47">
        <v>0</v>
      </c>
      <c r="E31" s="48">
        <v>0</v>
      </c>
      <c r="F31" s="50">
        <v>0</v>
      </c>
      <c r="G31" s="48">
        <v>0</v>
      </c>
      <c r="H31" s="49">
        <v>0</v>
      </c>
      <c r="I31" s="48">
        <v>0</v>
      </c>
      <c r="J31" s="50">
        <v>0</v>
      </c>
      <c r="K31" s="48">
        <v>0</v>
      </c>
      <c r="L31" s="49">
        <v>0</v>
      </c>
      <c r="M31" s="48">
        <v>0</v>
      </c>
      <c r="N31" s="49">
        <v>0</v>
      </c>
      <c r="O31" s="48">
        <v>0</v>
      </c>
      <c r="P31" s="51">
        <v>0</v>
      </c>
      <c r="Q31" s="52">
        <v>0</v>
      </c>
      <c r="R31" s="47">
        <v>0</v>
      </c>
      <c r="S31" s="52">
        <v>0</v>
      </c>
      <c r="T31" s="59">
        <v>0</v>
      </c>
      <c r="U31" s="54">
        <v>0</v>
      </c>
      <c r="V31" s="55">
        <v>595</v>
      </c>
      <c r="W31" s="56">
        <v>100</v>
      </c>
    </row>
    <row r="32" spans="1:23" s="22" customFormat="1" ht="15" customHeight="1" x14ac:dyDescent="0.25">
      <c r="A32" s="21" t="s">
        <v>18</v>
      </c>
      <c r="B32" s="23" t="s">
        <v>44</v>
      </c>
      <c r="C32" s="24">
        <v>0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0</v>
      </c>
      <c r="K32" s="26">
        <v>0</v>
      </c>
      <c r="L32" s="33">
        <v>0</v>
      </c>
      <c r="M32" s="26">
        <v>0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215</v>
      </c>
      <c r="W32" s="32">
        <v>100</v>
      </c>
    </row>
    <row r="33" spans="1:23" s="22" customFormat="1" ht="15" customHeight="1" x14ac:dyDescent="0.25">
      <c r="A33" s="21" t="s">
        <v>18</v>
      </c>
      <c r="B33" s="57" t="s">
        <v>45</v>
      </c>
      <c r="C33" s="46">
        <v>10</v>
      </c>
      <c r="D33" s="59">
        <v>0</v>
      </c>
      <c r="E33" s="48">
        <v>0</v>
      </c>
      <c r="F33" s="49">
        <v>0</v>
      </c>
      <c r="G33" s="48">
        <v>0</v>
      </c>
      <c r="H33" s="50">
        <v>0</v>
      </c>
      <c r="I33" s="48">
        <v>0</v>
      </c>
      <c r="J33" s="49">
        <v>9</v>
      </c>
      <c r="K33" s="48">
        <v>90</v>
      </c>
      <c r="L33" s="49">
        <v>1</v>
      </c>
      <c r="M33" s="48">
        <v>10</v>
      </c>
      <c r="N33" s="50">
        <v>0</v>
      </c>
      <c r="O33" s="48">
        <v>0</v>
      </c>
      <c r="P33" s="58">
        <v>0</v>
      </c>
      <c r="Q33" s="52">
        <v>0</v>
      </c>
      <c r="R33" s="59">
        <v>0</v>
      </c>
      <c r="S33" s="52">
        <v>0</v>
      </c>
      <c r="T33" s="59">
        <v>0</v>
      </c>
      <c r="U33" s="54">
        <v>0</v>
      </c>
      <c r="V33" s="55">
        <v>652</v>
      </c>
      <c r="W33" s="56">
        <v>100</v>
      </c>
    </row>
    <row r="34" spans="1:23" s="22" customFormat="1" ht="15" customHeight="1" x14ac:dyDescent="0.25">
      <c r="A34" s="21" t="s">
        <v>18</v>
      </c>
      <c r="B34" s="23" t="s">
        <v>46</v>
      </c>
      <c r="C34" s="36">
        <v>1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1</v>
      </c>
      <c r="M34" s="26">
        <v>100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101</v>
      </c>
      <c r="W34" s="32">
        <v>100</v>
      </c>
    </row>
    <row r="35" spans="1:23" s="22" customFormat="1" ht="15" customHeight="1" x14ac:dyDescent="0.25">
      <c r="A35" s="21" t="s">
        <v>18</v>
      </c>
      <c r="B35" s="57" t="s">
        <v>47</v>
      </c>
      <c r="C35" s="60">
        <v>0</v>
      </c>
      <c r="D35" s="59">
        <v>0</v>
      </c>
      <c r="E35" s="48">
        <v>0</v>
      </c>
      <c r="F35" s="49">
        <v>0</v>
      </c>
      <c r="G35" s="48">
        <v>0</v>
      </c>
      <c r="H35" s="50">
        <v>0</v>
      </c>
      <c r="I35" s="48">
        <v>0</v>
      </c>
      <c r="J35" s="49">
        <v>0</v>
      </c>
      <c r="K35" s="48">
        <v>0</v>
      </c>
      <c r="L35" s="50">
        <v>0</v>
      </c>
      <c r="M35" s="48">
        <v>0</v>
      </c>
      <c r="N35" s="49">
        <v>0</v>
      </c>
      <c r="O35" s="48">
        <v>0</v>
      </c>
      <c r="P35" s="58">
        <v>0</v>
      </c>
      <c r="Q35" s="52">
        <v>0</v>
      </c>
      <c r="R35" s="59">
        <v>0</v>
      </c>
      <c r="S35" s="52">
        <v>0</v>
      </c>
      <c r="T35" s="59">
        <v>0</v>
      </c>
      <c r="U35" s="54">
        <v>0</v>
      </c>
      <c r="V35" s="55">
        <v>414</v>
      </c>
      <c r="W35" s="56">
        <v>100</v>
      </c>
    </row>
    <row r="36" spans="1:23" s="22" customFormat="1" ht="15" customHeight="1" x14ac:dyDescent="0.25">
      <c r="A36" s="21" t="s">
        <v>18</v>
      </c>
      <c r="B36" s="23" t="s">
        <v>48</v>
      </c>
      <c r="C36" s="36">
        <v>1</v>
      </c>
      <c r="D36" s="34">
        <v>0</v>
      </c>
      <c r="E36" s="26">
        <v>0</v>
      </c>
      <c r="F36" s="27">
        <v>0</v>
      </c>
      <c r="G36" s="26">
        <v>0</v>
      </c>
      <c r="H36" s="27">
        <v>1</v>
      </c>
      <c r="I36" s="26">
        <v>100</v>
      </c>
      <c r="J36" s="33">
        <v>0</v>
      </c>
      <c r="K36" s="26">
        <v>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330</v>
      </c>
      <c r="W36" s="32">
        <v>100</v>
      </c>
    </row>
    <row r="37" spans="1:23" s="22" customFormat="1" ht="15" customHeight="1" x14ac:dyDescent="0.25">
      <c r="A37" s="21" t="s">
        <v>18</v>
      </c>
      <c r="B37" s="57" t="s">
        <v>49</v>
      </c>
      <c r="C37" s="46">
        <v>0</v>
      </c>
      <c r="D37" s="47">
        <v>0</v>
      </c>
      <c r="E37" s="48">
        <v>0</v>
      </c>
      <c r="F37" s="49">
        <v>0</v>
      </c>
      <c r="G37" s="48">
        <v>0</v>
      </c>
      <c r="H37" s="49">
        <v>0</v>
      </c>
      <c r="I37" s="48">
        <v>0</v>
      </c>
      <c r="J37" s="49">
        <v>0</v>
      </c>
      <c r="K37" s="48">
        <v>0</v>
      </c>
      <c r="L37" s="49">
        <v>0</v>
      </c>
      <c r="M37" s="48">
        <v>0</v>
      </c>
      <c r="N37" s="50">
        <v>0</v>
      </c>
      <c r="O37" s="48">
        <v>0</v>
      </c>
      <c r="P37" s="58">
        <v>0</v>
      </c>
      <c r="Q37" s="52">
        <v>0</v>
      </c>
      <c r="R37" s="59">
        <v>0</v>
      </c>
      <c r="S37" s="52">
        <v>0</v>
      </c>
      <c r="T37" s="47">
        <v>0</v>
      </c>
      <c r="U37" s="54">
        <v>0</v>
      </c>
      <c r="V37" s="55">
        <v>130</v>
      </c>
      <c r="W37" s="56">
        <v>100</v>
      </c>
    </row>
    <row r="38" spans="1:23" s="22" customFormat="1" ht="15" customHeight="1" x14ac:dyDescent="0.25">
      <c r="A38" s="21" t="s">
        <v>18</v>
      </c>
      <c r="B38" s="23" t="s">
        <v>50</v>
      </c>
      <c r="C38" s="24">
        <v>0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824</v>
      </c>
      <c r="W38" s="32">
        <v>100</v>
      </c>
    </row>
    <row r="39" spans="1:23" s="22" customFormat="1" ht="15" customHeight="1" x14ac:dyDescent="0.25">
      <c r="A39" s="21" t="s">
        <v>18</v>
      </c>
      <c r="B39" s="57" t="s">
        <v>51</v>
      </c>
      <c r="C39" s="46">
        <v>0</v>
      </c>
      <c r="D39" s="59">
        <v>0</v>
      </c>
      <c r="E39" s="48">
        <v>0</v>
      </c>
      <c r="F39" s="49">
        <v>0</v>
      </c>
      <c r="G39" s="48">
        <v>0</v>
      </c>
      <c r="H39" s="50">
        <v>0</v>
      </c>
      <c r="I39" s="48">
        <v>0</v>
      </c>
      <c r="J39" s="49">
        <v>0</v>
      </c>
      <c r="K39" s="48">
        <v>0</v>
      </c>
      <c r="L39" s="50">
        <v>0</v>
      </c>
      <c r="M39" s="48">
        <v>0</v>
      </c>
      <c r="N39" s="49">
        <v>0</v>
      </c>
      <c r="O39" s="48">
        <v>0</v>
      </c>
      <c r="P39" s="58">
        <v>0</v>
      </c>
      <c r="Q39" s="52">
        <v>0</v>
      </c>
      <c r="R39" s="47">
        <v>0</v>
      </c>
      <c r="S39" s="52">
        <v>0</v>
      </c>
      <c r="T39" s="47">
        <v>0</v>
      </c>
      <c r="U39" s="54">
        <v>0</v>
      </c>
      <c r="V39" s="55">
        <v>250</v>
      </c>
      <c r="W39" s="56">
        <v>100</v>
      </c>
    </row>
    <row r="40" spans="1:23" s="22" customFormat="1" ht="15" customHeight="1" x14ac:dyDescent="0.25">
      <c r="A40" s="21" t="s">
        <v>18</v>
      </c>
      <c r="B40" s="23" t="s">
        <v>52</v>
      </c>
      <c r="C40" s="36">
        <v>0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0</v>
      </c>
      <c r="K40" s="26">
        <v>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0</v>
      </c>
      <c r="S40" s="29">
        <v>0</v>
      </c>
      <c r="T40" s="25">
        <v>0</v>
      </c>
      <c r="U40" s="30">
        <v>0</v>
      </c>
      <c r="V40" s="31">
        <v>1310</v>
      </c>
      <c r="W40" s="32">
        <v>100</v>
      </c>
    </row>
    <row r="41" spans="1:23" s="22" customFormat="1" ht="15" customHeight="1" x14ac:dyDescent="0.25">
      <c r="A41" s="21" t="s">
        <v>18</v>
      </c>
      <c r="B41" s="57" t="s">
        <v>53</v>
      </c>
      <c r="C41" s="46">
        <v>0</v>
      </c>
      <c r="D41" s="59">
        <v>0</v>
      </c>
      <c r="E41" s="48">
        <v>0</v>
      </c>
      <c r="F41" s="49">
        <v>0</v>
      </c>
      <c r="G41" s="48">
        <v>0</v>
      </c>
      <c r="H41" s="49">
        <v>0</v>
      </c>
      <c r="I41" s="48">
        <v>0</v>
      </c>
      <c r="J41" s="49">
        <v>0</v>
      </c>
      <c r="K41" s="48">
        <v>0</v>
      </c>
      <c r="L41" s="50">
        <v>0</v>
      </c>
      <c r="M41" s="48">
        <v>0</v>
      </c>
      <c r="N41" s="50">
        <v>0</v>
      </c>
      <c r="O41" s="48">
        <v>0</v>
      </c>
      <c r="P41" s="51">
        <v>0</v>
      </c>
      <c r="Q41" s="52">
        <v>0</v>
      </c>
      <c r="R41" s="47">
        <v>0</v>
      </c>
      <c r="S41" s="52">
        <v>0</v>
      </c>
      <c r="T41" s="59">
        <v>0</v>
      </c>
      <c r="U41" s="54">
        <v>0</v>
      </c>
      <c r="V41" s="55">
        <v>941</v>
      </c>
      <c r="W41" s="56">
        <v>100</v>
      </c>
    </row>
    <row r="42" spans="1:23" s="22" customFormat="1" ht="15" customHeight="1" x14ac:dyDescent="0.25">
      <c r="A42" s="21" t="s">
        <v>18</v>
      </c>
      <c r="B42" s="23" t="s">
        <v>54</v>
      </c>
      <c r="C42" s="36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134</v>
      </c>
      <c r="W42" s="32">
        <v>100</v>
      </c>
    </row>
    <row r="43" spans="1:23" s="22" customFormat="1" ht="15" customHeight="1" x14ac:dyDescent="0.25">
      <c r="A43" s="21" t="s">
        <v>18</v>
      </c>
      <c r="B43" s="57" t="s">
        <v>55</v>
      </c>
      <c r="C43" s="46">
        <v>0</v>
      </c>
      <c r="D43" s="47">
        <v>0</v>
      </c>
      <c r="E43" s="48">
        <v>0</v>
      </c>
      <c r="F43" s="49">
        <v>0</v>
      </c>
      <c r="G43" s="48">
        <v>0</v>
      </c>
      <c r="H43" s="50">
        <v>0</v>
      </c>
      <c r="I43" s="48">
        <v>0</v>
      </c>
      <c r="J43" s="49">
        <v>0</v>
      </c>
      <c r="K43" s="48">
        <v>0</v>
      </c>
      <c r="L43" s="49">
        <v>0</v>
      </c>
      <c r="M43" s="48">
        <v>0</v>
      </c>
      <c r="N43" s="49">
        <v>0</v>
      </c>
      <c r="O43" s="48">
        <v>0</v>
      </c>
      <c r="P43" s="51">
        <v>0</v>
      </c>
      <c r="Q43" s="52">
        <v>0</v>
      </c>
      <c r="R43" s="59">
        <v>0</v>
      </c>
      <c r="S43" s="52">
        <v>0</v>
      </c>
      <c r="T43" s="59">
        <v>0</v>
      </c>
      <c r="U43" s="54">
        <v>0</v>
      </c>
      <c r="V43" s="55">
        <v>869</v>
      </c>
      <c r="W43" s="56">
        <v>100</v>
      </c>
    </row>
    <row r="44" spans="1:23" s="22" customFormat="1" ht="15" customHeight="1" x14ac:dyDescent="0.25">
      <c r="A44" s="21" t="s">
        <v>18</v>
      </c>
      <c r="B44" s="23" t="s">
        <v>56</v>
      </c>
      <c r="C44" s="24">
        <v>2</v>
      </c>
      <c r="D44" s="25">
        <v>0</v>
      </c>
      <c r="E44" s="26">
        <v>0</v>
      </c>
      <c r="F44" s="33">
        <v>0</v>
      </c>
      <c r="G44" s="26">
        <v>0</v>
      </c>
      <c r="H44" s="27">
        <v>0</v>
      </c>
      <c r="I44" s="26">
        <v>0</v>
      </c>
      <c r="J44" s="27">
        <v>1</v>
      </c>
      <c r="K44" s="26">
        <v>50</v>
      </c>
      <c r="L44" s="27">
        <v>1</v>
      </c>
      <c r="M44" s="26">
        <v>50</v>
      </c>
      <c r="N44" s="33">
        <v>0</v>
      </c>
      <c r="O44" s="26">
        <v>0</v>
      </c>
      <c r="P44" s="35">
        <v>0</v>
      </c>
      <c r="Q44" s="29">
        <v>0</v>
      </c>
      <c r="R44" s="34">
        <v>0</v>
      </c>
      <c r="S44" s="29">
        <v>0</v>
      </c>
      <c r="T44" s="34">
        <v>0</v>
      </c>
      <c r="U44" s="30">
        <v>0</v>
      </c>
      <c r="V44" s="31">
        <v>796</v>
      </c>
      <c r="W44" s="32">
        <v>100</v>
      </c>
    </row>
    <row r="45" spans="1:23" s="22" customFormat="1" ht="15" customHeight="1" x14ac:dyDescent="0.25">
      <c r="A45" s="21" t="s">
        <v>18</v>
      </c>
      <c r="B45" s="57" t="s">
        <v>57</v>
      </c>
      <c r="C45" s="46">
        <v>0</v>
      </c>
      <c r="D45" s="59">
        <v>0</v>
      </c>
      <c r="E45" s="48">
        <v>0</v>
      </c>
      <c r="F45" s="49">
        <v>0</v>
      </c>
      <c r="G45" s="48">
        <v>0</v>
      </c>
      <c r="H45" s="50">
        <v>0</v>
      </c>
      <c r="I45" s="48">
        <v>0</v>
      </c>
      <c r="J45" s="49">
        <v>0</v>
      </c>
      <c r="K45" s="48">
        <v>0</v>
      </c>
      <c r="L45" s="50">
        <v>0</v>
      </c>
      <c r="M45" s="48">
        <v>0</v>
      </c>
      <c r="N45" s="49">
        <v>0</v>
      </c>
      <c r="O45" s="48">
        <v>0</v>
      </c>
      <c r="P45" s="51">
        <v>0</v>
      </c>
      <c r="Q45" s="52">
        <v>0</v>
      </c>
      <c r="R45" s="47">
        <v>0</v>
      </c>
      <c r="S45" s="52">
        <v>0</v>
      </c>
      <c r="T45" s="59">
        <v>0</v>
      </c>
      <c r="U45" s="54">
        <v>0</v>
      </c>
      <c r="V45" s="55">
        <v>62</v>
      </c>
      <c r="W45" s="56">
        <v>100</v>
      </c>
    </row>
    <row r="46" spans="1:23" s="22" customFormat="1" ht="15" customHeight="1" x14ac:dyDescent="0.25">
      <c r="A46" s="21" t="s">
        <v>18</v>
      </c>
      <c r="B46" s="23" t="s">
        <v>58</v>
      </c>
      <c r="C46" s="24">
        <v>0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0</v>
      </c>
      <c r="M46" s="26">
        <v>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281</v>
      </c>
      <c r="W46" s="32">
        <v>100</v>
      </c>
    </row>
    <row r="47" spans="1:23" s="22" customFormat="1" ht="15" customHeight="1" x14ac:dyDescent="0.25">
      <c r="A47" s="21" t="s">
        <v>18</v>
      </c>
      <c r="B47" s="57" t="s">
        <v>59</v>
      </c>
      <c r="C47" s="60">
        <v>0</v>
      </c>
      <c r="D47" s="47">
        <v>0</v>
      </c>
      <c r="E47" s="48">
        <v>0</v>
      </c>
      <c r="F47" s="50">
        <v>0</v>
      </c>
      <c r="G47" s="48">
        <v>0</v>
      </c>
      <c r="H47" s="50">
        <v>0</v>
      </c>
      <c r="I47" s="48">
        <v>0</v>
      </c>
      <c r="J47" s="50">
        <v>0</v>
      </c>
      <c r="K47" s="48">
        <v>0</v>
      </c>
      <c r="L47" s="50">
        <v>0</v>
      </c>
      <c r="M47" s="48">
        <v>0</v>
      </c>
      <c r="N47" s="49">
        <v>0</v>
      </c>
      <c r="O47" s="48">
        <v>0</v>
      </c>
      <c r="P47" s="51">
        <v>0</v>
      </c>
      <c r="Q47" s="52">
        <v>0</v>
      </c>
      <c r="R47" s="59">
        <v>0</v>
      </c>
      <c r="S47" s="52">
        <v>0</v>
      </c>
      <c r="T47" s="47">
        <v>0</v>
      </c>
      <c r="U47" s="54">
        <v>0</v>
      </c>
      <c r="V47" s="55">
        <v>57</v>
      </c>
      <c r="W47" s="56">
        <v>100</v>
      </c>
    </row>
    <row r="48" spans="1:23" s="22" customFormat="1" ht="15" customHeight="1" x14ac:dyDescent="0.25">
      <c r="A48" s="21" t="s">
        <v>18</v>
      </c>
      <c r="B48" s="23" t="s">
        <v>60</v>
      </c>
      <c r="C48" s="24">
        <v>1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1</v>
      </c>
      <c r="K48" s="26">
        <v>100</v>
      </c>
      <c r="L48" s="27">
        <v>0</v>
      </c>
      <c r="M48" s="26">
        <v>0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555</v>
      </c>
      <c r="W48" s="32">
        <v>100</v>
      </c>
    </row>
    <row r="49" spans="1:23" s="22" customFormat="1" ht="15" customHeight="1" x14ac:dyDescent="0.25">
      <c r="A49" s="21" t="s">
        <v>18</v>
      </c>
      <c r="B49" s="57" t="s">
        <v>61</v>
      </c>
      <c r="C49" s="60">
        <v>0</v>
      </c>
      <c r="D49" s="47">
        <v>0</v>
      </c>
      <c r="E49" s="48">
        <v>0</v>
      </c>
      <c r="F49" s="49">
        <v>0</v>
      </c>
      <c r="G49" s="48">
        <v>0</v>
      </c>
      <c r="H49" s="49">
        <v>0</v>
      </c>
      <c r="I49" s="48">
        <v>0</v>
      </c>
      <c r="J49" s="49">
        <v>0</v>
      </c>
      <c r="K49" s="48">
        <v>0</v>
      </c>
      <c r="L49" s="50">
        <v>0</v>
      </c>
      <c r="M49" s="48">
        <v>0</v>
      </c>
      <c r="N49" s="50">
        <v>0</v>
      </c>
      <c r="O49" s="48">
        <v>0</v>
      </c>
      <c r="P49" s="51">
        <v>0</v>
      </c>
      <c r="Q49" s="52">
        <v>0</v>
      </c>
      <c r="R49" s="59">
        <v>0</v>
      </c>
      <c r="S49" s="52">
        <v>0</v>
      </c>
      <c r="T49" s="59">
        <v>0</v>
      </c>
      <c r="U49" s="54">
        <v>0</v>
      </c>
      <c r="V49" s="55">
        <v>132</v>
      </c>
      <c r="W49" s="56">
        <v>100</v>
      </c>
    </row>
    <row r="50" spans="1:23" s="22" customFormat="1" ht="15" customHeight="1" x14ac:dyDescent="0.25">
      <c r="A50" s="21" t="s">
        <v>18</v>
      </c>
      <c r="B50" s="23" t="s">
        <v>62</v>
      </c>
      <c r="C50" s="24">
        <v>0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0</v>
      </c>
      <c r="K50" s="26">
        <v>0</v>
      </c>
      <c r="L50" s="27">
        <v>0</v>
      </c>
      <c r="M50" s="26">
        <v>0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5">
      <c r="A51" s="21" t="s">
        <v>18</v>
      </c>
      <c r="B51" s="57" t="s">
        <v>63</v>
      </c>
      <c r="C51" s="46">
        <v>2</v>
      </c>
      <c r="D51" s="47">
        <v>0</v>
      </c>
      <c r="E51" s="48">
        <v>0</v>
      </c>
      <c r="F51" s="50">
        <v>0</v>
      </c>
      <c r="G51" s="48">
        <v>0</v>
      </c>
      <c r="H51" s="49">
        <v>1</v>
      </c>
      <c r="I51" s="48">
        <v>50</v>
      </c>
      <c r="J51" s="49">
        <v>0</v>
      </c>
      <c r="K51" s="48">
        <v>0</v>
      </c>
      <c r="L51" s="49">
        <v>1</v>
      </c>
      <c r="M51" s="48">
        <v>50</v>
      </c>
      <c r="N51" s="50">
        <v>0</v>
      </c>
      <c r="O51" s="48">
        <v>0</v>
      </c>
      <c r="P51" s="51">
        <v>0</v>
      </c>
      <c r="Q51" s="52">
        <v>0</v>
      </c>
      <c r="R51" s="47">
        <v>0</v>
      </c>
      <c r="S51" s="52">
        <v>0</v>
      </c>
      <c r="T51" s="47">
        <v>0</v>
      </c>
      <c r="U51" s="54">
        <v>0</v>
      </c>
      <c r="V51" s="55">
        <v>3689</v>
      </c>
      <c r="W51" s="56">
        <v>100</v>
      </c>
    </row>
    <row r="52" spans="1:23" s="22" customFormat="1" ht="15" customHeight="1" x14ac:dyDescent="0.25">
      <c r="A52" s="21" t="s">
        <v>18</v>
      </c>
      <c r="B52" s="23" t="s">
        <v>64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324</v>
      </c>
      <c r="W52" s="32">
        <v>100</v>
      </c>
    </row>
    <row r="53" spans="1:23" s="22" customFormat="1" ht="15" customHeight="1" x14ac:dyDescent="0.25">
      <c r="A53" s="21" t="s">
        <v>18</v>
      </c>
      <c r="B53" s="57" t="s">
        <v>65</v>
      </c>
      <c r="C53" s="60">
        <v>0</v>
      </c>
      <c r="D53" s="59">
        <v>0</v>
      </c>
      <c r="E53" s="48">
        <v>0</v>
      </c>
      <c r="F53" s="49">
        <v>0</v>
      </c>
      <c r="G53" s="48">
        <v>0</v>
      </c>
      <c r="H53" s="50">
        <v>0</v>
      </c>
      <c r="I53" s="48">
        <v>0</v>
      </c>
      <c r="J53" s="49">
        <v>0</v>
      </c>
      <c r="K53" s="48">
        <v>0</v>
      </c>
      <c r="L53" s="50">
        <v>0</v>
      </c>
      <c r="M53" s="48">
        <v>0</v>
      </c>
      <c r="N53" s="50">
        <v>0</v>
      </c>
      <c r="O53" s="48">
        <v>0</v>
      </c>
      <c r="P53" s="51">
        <v>0</v>
      </c>
      <c r="Q53" s="52">
        <v>0</v>
      </c>
      <c r="R53" s="59">
        <v>0</v>
      </c>
      <c r="S53" s="52">
        <v>0</v>
      </c>
      <c r="T53" s="47">
        <v>0</v>
      </c>
      <c r="U53" s="54">
        <v>0</v>
      </c>
      <c r="V53" s="55">
        <v>169</v>
      </c>
      <c r="W53" s="56">
        <v>100</v>
      </c>
    </row>
    <row r="54" spans="1:23" s="22" customFormat="1" ht="15" customHeight="1" x14ac:dyDescent="0.25">
      <c r="A54" s="21" t="s">
        <v>18</v>
      </c>
      <c r="B54" s="23" t="s">
        <v>66</v>
      </c>
      <c r="C54" s="24">
        <v>0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0</v>
      </c>
      <c r="K54" s="26">
        <v>0</v>
      </c>
      <c r="L54" s="27">
        <v>0</v>
      </c>
      <c r="M54" s="26">
        <v>0</v>
      </c>
      <c r="N54" s="27">
        <v>0</v>
      </c>
      <c r="O54" s="26">
        <v>0</v>
      </c>
      <c r="P54" s="35">
        <v>0</v>
      </c>
      <c r="Q54" s="29">
        <v>0</v>
      </c>
      <c r="R54" s="25">
        <v>0</v>
      </c>
      <c r="S54" s="29">
        <v>0</v>
      </c>
      <c r="T54" s="34">
        <v>0</v>
      </c>
      <c r="U54" s="30">
        <v>0</v>
      </c>
      <c r="V54" s="31">
        <v>911</v>
      </c>
      <c r="W54" s="32">
        <v>100</v>
      </c>
    </row>
    <row r="55" spans="1:23" s="22" customFormat="1" ht="15" customHeight="1" x14ac:dyDescent="0.25">
      <c r="A55" s="21" t="s">
        <v>18</v>
      </c>
      <c r="B55" s="57" t="s">
        <v>67</v>
      </c>
      <c r="C55" s="46">
        <v>0</v>
      </c>
      <c r="D55" s="47">
        <v>0</v>
      </c>
      <c r="E55" s="48">
        <v>0</v>
      </c>
      <c r="F55" s="49">
        <v>0</v>
      </c>
      <c r="G55" s="48">
        <v>0</v>
      </c>
      <c r="H55" s="50">
        <v>0</v>
      </c>
      <c r="I55" s="48">
        <v>0</v>
      </c>
      <c r="J55" s="50">
        <v>0</v>
      </c>
      <c r="K55" s="48">
        <v>0</v>
      </c>
      <c r="L55" s="49">
        <v>0</v>
      </c>
      <c r="M55" s="48">
        <v>0</v>
      </c>
      <c r="N55" s="49">
        <v>0</v>
      </c>
      <c r="O55" s="48">
        <v>0</v>
      </c>
      <c r="P55" s="58">
        <v>0</v>
      </c>
      <c r="Q55" s="52">
        <v>0</v>
      </c>
      <c r="R55" s="47">
        <v>0</v>
      </c>
      <c r="S55" s="52">
        <v>0</v>
      </c>
      <c r="T55" s="59">
        <v>0</v>
      </c>
      <c r="U55" s="54">
        <v>0</v>
      </c>
      <c r="V55" s="55">
        <v>711</v>
      </c>
      <c r="W55" s="56">
        <v>100</v>
      </c>
    </row>
    <row r="56" spans="1:23" s="22" customFormat="1" ht="15" customHeight="1" x14ac:dyDescent="0.25">
      <c r="A56" s="21" t="s">
        <v>18</v>
      </c>
      <c r="B56" s="23" t="s">
        <v>68</v>
      </c>
      <c r="C56" s="24">
        <v>0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0</v>
      </c>
      <c r="K56" s="26">
        <v>0</v>
      </c>
      <c r="L56" s="27">
        <v>0</v>
      </c>
      <c r="M56" s="26">
        <v>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387</v>
      </c>
      <c r="W56" s="32">
        <v>100</v>
      </c>
    </row>
    <row r="57" spans="1:23" s="22" customFormat="1" ht="15" customHeight="1" x14ac:dyDescent="0.25">
      <c r="A57" s="21" t="s">
        <v>18</v>
      </c>
      <c r="B57" s="57" t="s">
        <v>69</v>
      </c>
      <c r="C57" s="46">
        <v>0</v>
      </c>
      <c r="D57" s="47">
        <v>0</v>
      </c>
      <c r="E57" s="48">
        <v>0</v>
      </c>
      <c r="F57" s="50">
        <v>0</v>
      </c>
      <c r="G57" s="48">
        <v>0</v>
      </c>
      <c r="H57" s="49">
        <v>0</v>
      </c>
      <c r="I57" s="48">
        <v>0</v>
      </c>
      <c r="J57" s="49">
        <v>0</v>
      </c>
      <c r="K57" s="48">
        <v>0</v>
      </c>
      <c r="L57" s="49">
        <v>0</v>
      </c>
      <c r="M57" s="48">
        <v>0</v>
      </c>
      <c r="N57" s="49">
        <v>0</v>
      </c>
      <c r="O57" s="48">
        <v>0</v>
      </c>
      <c r="P57" s="58">
        <v>0</v>
      </c>
      <c r="Q57" s="52">
        <v>0</v>
      </c>
      <c r="R57" s="59">
        <v>0</v>
      </c>
      <c r="S57" s="52">
        <v>0</v>
      </c>
      <c r="T57" s="59">
        <v>0</v>
      </c>
      <c r="U57" s="54">
        <v>0</v>
      </c>
      <c r="V57" s="55">
        <v>939</v>
      </c>
      <c r="W57" s="56">
        <v>100</v>
      </c>
    </row>
    <row r="58" spans="1:23" s="22" customFormat="1" ht="15" customHeight="1" x14ac:dyDescent="0.25">
      <c r="A58" s="21" t="s">
        <v>18</v>
      </c>
      <c r="B58" s="23" t="s">
        <v>70</v>
      </c>
      <c r="C58" s="36">
        <v>0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33</v>
      </c>
      <c r="W58" s="32">
        <v>100</v>
      </c>
    </row>
    <row r="59" spans="1:23" s="22" customFormat="1" ht="15" customHeight="1" thickBot="1" x14ac:dyDescent="0.3">
      <c r="A59" s="21" t="s">
        <v>18</v>
      </c>
      <c r="B59" s="68" t="s">
        <v>73</v>
      </c>
      <c r="C59" s="69">
        <v>0</v>
      </c>
      <c r="D59" s="70">
        <v>0</v>
      </c>
      <c r="E59" s="71">
        <v>0</v>
      </c>
      <c r="F59" s="72">
        <v>0</v>
      </c>
      <c r="G59" s="71">
        <v>0</v>
      </c>
      <c r="H59" s="73">
        <v>0</v>
      </c>
      <c r="I59" s="71">
        <v>0</v>
      </c>
      <c r="J59" s="72">
        <v>0</v>
      </c>
      <c r="K59" s="71">
        <v>0</v>
      </c>
      <c r="L59" s="72">
        <v>0</v>
      </c>
      <c r="M59" s="71">
        <v>0</v>
      </c>
      <c r="N59" s="72">
        <v>0</v>
      </c>
      <c r="O59" s="71">
        <v>0</v>
      </c>
      <c r="P59" s="74">
        <v>0</v>
      </c>
      <c r="Q59" s="75">
        <v>0</v>
      </c>
      <c r="R59" s="76">
        <v>0</v>
      </c>
      <c r="S59" s="75">
        <v>0</v>
      </c>
      <c r="T59" s="76">
        <v>0</v>
      </c>
      <c r="U59" s="77">
        <v>0</v>
      </c>
      <c r="V59" s="78">
        <v>107</v>
      </c>
      <c r="W59" s="79">
        <v>100</v>
      </c>
    </row>
    <row r="60" spans="1:23" s="22" customFormat="1" ht="15" customHeight="1" x14ac:dyDescent="0.25">
      <c r="A60" s="21"/>
      <c r="B60" s="23"/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63"/>
      <c r="W60" s="64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preschool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260 public school preschool male students receiving an expulsion, 1 (0.4%) were American Indian or Alaska Native, and 157 (60.4%)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5">
      <c r="A62" s="21"/>
      <c r="B62" s="96" t="s">
        <v>75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</row>
    <row r="63" spans="1:23" s="39" customFormat="1" ht="14.15" customHeight="1" x14ac:dyDescent="0.25">
      <c r="B63" s="96" t="s">
        <v>74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3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V4:V5"/>
    <mergeCell ref="C4:C5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6"/>
  <sheetViews>
    <sheetView showGridLines="0" topLeftCell="A16" zoomScale="70" zoomScaleNormal="70" workbookViewId="0">
      <selection activeCell="B48" sqref="B48"/>
    </sheetView>
  </sheetViews>
  <sheetFormatPr defaultColWidth="12.109375" defaultRowHeight="15" customHeight="1" x14ac:dyDescent="0.3"/>
  <cols>
    <col min="1" max="1" width="16" style="10" customWidth="1"/>
    <col min="2" max="2" width="63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5" t="str">
        <f>CONCATENATE("Number and percentage of public school preschool female students ",A7, ", by race/ethnicity, disability status, and English proficiency, by state: School Year 2017-18")</f>
        <v>Number and percentage of public school preschool female students receiving an expulsion, by race/ethnicity, disability status,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106" t="s">
        <v>0</v>
      </c>
      <c r="C4" s="108" t="s">
        <v>1</v>
      </c>
      <c r="D4" s="110" t="s">
        <v>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  <c r="R4" s="92" t="s">
        <v>3</v>
      </c>
      <c r="S4" s="93"/>
      <c r="T4" s="92" t="s">
        <v>4</v>
      </c>
      <c r="U4" s="93"/>
      <c r="V4" s="97" t="s">
        <v>5</v>
      </c>
      <c r="W4" s="99" t="s">
        <v>6</v>
      </c>
    </row>
    <row r="5" spans="1:23" s="12" customFormat="1" ht="25" customHeight="1" x14ac:dyDescent="0.3">
      <c r="A5" s="11"/>
      <c r="B5" s="107"/>
      <c r="C5" s="109"/>
      <c r="D5" s="101" t="s">
        <v>7</v>
      </c>
      <c r="E5" s="102"/>
      <c r="F5" s="103" t="s">
        <v>8</v>
      </c>
      <c r="G5" s="102"/>
      <c r="H5" s="104" t="s">
        <v>9</v>
      </c>
      <c r="I5" s="102"/>
      <c r="J5" s="104" t="s">
        <v>10</v>
      </c>
      <c r="K5" s="102"/>
      <c r="L5" s="104" t="s">
        <v>11</v>
      </c>
      <c r="M5" s="102"/>
      <c r="N5" s="104" t="s">
        <v>12</v>
      </c>
      <c r="O5" s="102"/>
      <c r="P5" s="104" t="s">
        <v>13</v>
      </c>
      <c r="Q5" s="105"/>
      <c r="R5" s="94"/>
      <c r="S5" s="95"/>
      <c r="T5" s="94"/>
      <c r="U5" s="95"/>
      <c r="V5" s="98"/>
      <c r="W5" s="100"/>
    </row>
    <row r="6" spans="1:23" s="12" customFormat="1" ht="15" customHeight="1" thickBot="1" x14ac:dyDescent="0.35">
      <c r="A6" s="11"/>
      <c r="B6" s="13"/>
      <c r="C6" s="4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5">
      <c r="A7" s="21" t="str">
        <f>Total!A7</f>
        <v>receiving an expulsion</v>
      </c>
      <c r="B7" s="67" t="s">
        <v>72</v>
      </c>
      <c r="C7" s="46">
        <v>46</v>
      </c>
      <c r="D7" s="47">
        <v>0</v>
      </c>
      <c r="E7" s="48">
        <v>0</v>
      </c>
      <c r="F7" s="49">
        <v>0</v>
      </c>
      <c r="G7" s="48">
        <v>0</v>
      </c>
      <c r="H7" s="49">
        <v>4</v>
      </c>
      <c r="I7" s="48">
        <v>8.6957000000000004</v>
      </c>
      <c r="J7" s="49">
        <v>24</v>
      </c>
      <c r="K7" s="48">
        <v>52.173999999999999</v>
      </c>
      <c r="L7" s="49">
        <v>14</v>
      </c>
      <c r="M7" s="48">
        <v>30.434999999999999</v>
      </c>
      <c r="N7" s="50">
        <v>0</v>
      </c>
      <c r="O7" s="48">
        <v>0</v>
      </c>
      <c r="P7" s="51">
        <v>4</v>
      </c>
      <c r="Q7" s="52">
        <v>8.6959999999999997</v>
      </c>
      <c r="R7" s="53">
        <v>17</v>
      </c>
      <c r="S7" s="52">
        <v>36.956499999999998</v>
      </c>
      <c r="T7" s="53">
        <v>4</v>
      </c>
      <c r="U7" s="54">
        <v>8.6957000000000004</v>
      </c>
      <c r="V7" s="55">
        <v>30520</v>
      </c>
      <c r="W7" s="56">
        <v>99.986999999999995</v>
      </c>
    </row>
    <row r="8" spans="1:23" s="22" customFormat="1" ht="15" customHeight="1" x14ac:dyDescent="0.25">
      <c r="A8" s="21" t="s">
        <v>18</v>
      </c>
      <c r="B8" s="23" t="s">
        <v>19</v>
      </c>
      <c r="C8" s="24">
        <v>0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0</v>
      </c>
      <c r="K8" s="26">
        <v>0</v>
      </c>
      <c r="L8" s="27">
        <v>0</v>
      </c>
      <c r="M8" s="26">
        <v>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514</v>
      </c>
      <c r="W8" s="32">
        <v>100</v>
      </c>
    </row>
    <row r="9" spans="1:23" s="22" customFormat="1" ht="15" customHeight="1" x14ac:dyDescent="0.25">
      <c r="A9" s="21" t="s">
        <v>18</v>
      </c>
      <c r="B9" s="57" t="s">
        <v>20</v>
      </c>
      <c r="C9" s="46">
        <v>0</v>
      </c>
      <c r="D9" s="47">
        <v>0</v>
      </c>
      <c r="E9" s="48">
        <v>0</v>
      </c>
      <c r="F9" s="49">
        <v>0</v>
      </c>
      <c r="G9" s="48">
        <v>0</v>
      </c>
      <c r="H9" s="49">
        <v>0</v>
      </c>
      <c r="I9" s="48">
        <v>0</v>
      </c>
      <c r="J9" s="50">
        <v>0</v>
      </c>
      <c r="K9" s="48">
        <v>0</v>
      </c>
      <c r="L9" s="50">
        <v>0</v>
      </c>
      <c r="M9" s="48">
        <v>0</v>
      </c>
      <c r="N9" s="49">
        <v>0</v>
      </c>
      <c r="O9" s="48">
        <v>0</v>
      </c>
      <c r="P9" s="58">
        <v>0</v>
      </c>
      <c r="Q9" s="52">
        <v>0</v>
      </c>
      <c r="R9" s="59">
        <v>0</v>
      </c>
      <c r="S9" s="52">
        <v>0</v>
      </c>
      <c r="T9" s="59">
        <v>0</v>
      </c>
      <c r="U9" s="54">
        <v>0</v>
      </c>
      <c r="V9" s="55">
        <v>237</v>
      </c>
      <c r="W9" s="56">
        <v>100</v>
      </c>
    </row>
    <row r="10" spans="1:23" s="22" customFormat="1" ht="15" customHeight="1" x14ac:dyDescent="0.25">
      <c r="A10" s="21" t="s">
        <v>18</v>
      </c>
      <c r="B10" s="23" t="s">
        <v>21</v>
      </c>
      <c r="C10" s="24">
        <v>3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2</v>
      </c>
      <c r="K10" s="26">
        <v>66.667000000000002</v>
      </c>
      <c r="L10" s="33">
        <v>1</v>
      </c>
      <c r="M10" s="26">
        <v>33.332999999999998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498</v>
      </c>
      <c r="W10" s="32">
        <v>100</v>
      </c>
    </row>
    <row r="11" spans="1:23" s="22" customFormat="1" ht="15" customHeight="1" x14ac:dyDescent="0.25">
      <c r="A11" s="21" t="s">
        <v>18</v>
      </c>
      <c r="B11" s="57" t="s">
        <v>22</v>
      </c>
      <c r="C11" s="46">
        <v>0</v>
      </c>
      <c r="D11" s="47">
        <v>0</v>
      </c>
      <c r="E11" s="48">
        <v>0</v>
      </c>
      <c r="F11" s="50">
        <v>0</v>
      </c>
      <c r="G11" s="48">
        <v>0</v>
      </c>
      <c r="H11" s="49">
        <v>0</v>
      </c>
      <c r="I11" s="48">
        <v>0</v>
      </c>
      <c r="J11" s="49">
        <v>0</v>
      </c>
      <c r="K11" s="48">
        <v>0</v>
      </c>
      <c r="L11" s="49">
        <v>0</v>
      </c>
      <c r="M11" s="48">
        <v>0</v>
      </c>
      <c r="N11" s="49">
        <v>0</v>
      </c>
      <c r="O11" s="48">
        <v>0</v>
      </c>
      <c r="P11" s="58">
        <v>0</v>
      </c>
      <c r="Q11" s="52">
        <v>0</v>
      </c>
      <c r="R11" s="59">
        <v>0</v>
      </c>
      <c r="S11" s="52">
        <v>0</v>
      </c>
      <c r="T11" s="47">
        <v>0</v>
      </c>
      <c r="U11" s="54">
        <v>0</v>
      </c>
      <c r="V11" s="55">
        <v>328</v>
      </c>
      <c r="W11" s="56">
        <v>100</v>
      </c>
    </row>
    <row r="12" spans="1:23" s="22" customFormat="1" ht="15" customHeight="1" x14ac:dyDescent="0.25">
      <c r="A12" s="21" t="s">
        <v>18</v>
      </c>
      <c r="B12" s="23" t="s">
        <v>23</v>
      </c>
      <c r="C12" s="24">
        <v>0</v>
      </c>
      <c r="D12" s="25">
        <v>0</v>
      </c>
      <c r="E12" s="26">
        <v>0</v>
      </c>
      <c r="F12" s="33">
        <v>0</v>
      </c>
      <c r="G12" s="26">
        <v>0</v>
      </c>
      <c r="H12" s="27">
        <v>0</v>
      </c>
      <c r="I12" s="26">
        <v>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0</v>
      </c>
      <c r="S12" s="29">
        <v>0</v>
      </c>
      <c r="T12" s="25">
        <v>0</v>
      </c>
      <c r="U12" s="30">
        <v>0</v>
      </c>
      <c r="V12" s="31">
        <v>1759</v>
      </c>
      <c r="W12" s="32">
        <v>100</v>
      </c>
    </row>
    <row r="13" spans="1:23" s="22" customFormat="1" ht="15" customHeight="1" x14ac:dyDescent="0.25">
      <c r="A13" s="21" t="s">
        <v>18</v>
      </c>
      <c r="B13" s="57" t="s">
        <v>24</v>
      </c>
      <c r="C13" s="46">
        <v>0</v>
      </c>
      <c r="D13" s="47">
        <v>0</v>
      </c>
      <c r="E13" s="48">
        <v>0</v>
      </c>
      <c r="F13" s="50">
        <v>0</v>
      </c>
      <c r="G13" s="48">
        <v>0</v>
      </c>
      <c r="H13" s="49">
        <v>0</v>
      </c>
      <c r="I13" s="48">
        <v>0</v>
      </c>
      <c r="J13" s="50">
        <v>0</v>
      </c>
      <c r="K13" s="48">
        <v>0</v>
      </c>
      <c r="L13" s="49">
        <v>0</v>
      </c>
      <c r="M13" s="48">
        <v>0</v>
      </c>
      <c r="N13" s="49">
        <v>0</v>
      </c>
      <c r="O13" s="48">
        <v>0</v>
      </c>
      <c r="P13" s="51">
        <v>0</v>
      </c>
      <c r="Q13" s="52">
        <v>0</v>
      </c>
      <c r="R13" s="47">
        <v>0</v>
      </c>
      <c r="S13" s="52">
        <v>0</v>
      </c>
      <c r="T13" s="59">
        <v>0</v>
      </c>
      <c r="U13" s="54">
        <v>0</v>
      </c>
      <c r="V13" s="55">
        <v>666</v>
      </c>
      <c r="W13" s="56">
        <v>100</v>
      </c>
    </row>
    <row r="14" spans="1:23" s="22" customFormat="1" ht="15" customHeight="1" x14ac:dyDescent="0.25">
      <c r="A14" s="21" t="s">
        <v>18</v>
      </c>
      <c r="B14" s="23" t="s">
        <v>25</v>
      </c>
      <c r="C14" s="36">
        <v>0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370</v>
      </c>
      <c r="W14" s="32">
        <v>100</v>
      </c>
    </row>
    <row r="15" spans="1:23" s="22" customFormat="1" ht="15" customHeight="1" x14ac:dyDescent="0.25">
      <c r="A15" s="21" t="s">
        <v>18</v>
      </c>
      <c r="B15" s="57" t="s">
        <v>26</v>
      </c>
      <c r="C15" s="60">
        <v>0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0</v>
      </c>
      <c r="K15" s="48">
        <v>0</v>
      </c>
      <c r="L15" s="49">
        <v>0</v>
      </c>
      <c r="M15" s="48">
        <v>0</v>
      </c>
      <c r="N15" s="50">
        <v>0</v>
      </c>
      <c r="O15" s="48">
        <v>0</v>
      </c>
      <c r="P15" s="51">
        <v>0</v>
      </c>
      <c r="Q15" s="52">
        <v>0</v>
      </c>
      <c r="R15" s="59">
        <v>0</v>
      </c>
      <c r="S15" s="52">
        <v>0</v>
      </c>
      <c r="T15" s="47">
        <v>0</v>
      </c>
      <c r="U15" s="54">
        <v>0</v>
      </c>
      <c r="V15" s="55">
        <v>36</v>
      </c>
      <c r="W15" s="56">
        <v>100</v>
      </c>
    </row>
    <row r="16" spans="1:23" s="22" customFormat="1" ht="15" customHeight="1" x14ac:dyDescent="0.25">
      <c r="A16" s="21" t="s">
        <v>18</v>
      </c>
      <c r="B16" s="23" t="s">
        <v>27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136</v>
      </c>
      <c r="W16" s="32">
        <v>100</v>
      </c>
    </row>
    <row r="17" spans="1:23" s="22" customFormat="1" ht="15" customHeight="1" x14ac:dyDescent="0.25">
      <c r="A17" s="21" t="s">
        <v>18</v>
      </c>
      <c r="B17" s="57" t="s">
        <v>28</v>
      </c>
      <c r="C17" s="46">
        <v>40</v>
      </c>
      <c r="D17" s="47">
        <v>0</v>
      </c>
      <c r="E17" s="48">
        <v>0</v>
      </c>
      <c r="F17" s="50">
        <v>0</v>
      </c>
      <c r="G17" s="48">
        <v>0</v>
      </c>
      <c r="H17" s="49">
        <v>4</v>
      </c>
      <c r="I17" s="48">
        <v>10</v>
      </c>
      <c r="J17" s="50">
        <v>21</v>
      </c>
      <c r="K17" s="48">
        <v>52.5</v>
      </c>
      <c r="L17" s="50">
        <v>12</v>
      </c>
      <c r="M17" s="48">
        <v>30</v>
      </c>
      <c r="N17" s="50">
        <v>0</v>
      </c>
      <c r="O17" s="48">
        <v>0</v>
      </c>
      <c r="P17" s="58">
        <v>3</v>
      </c>
      <c r="Q17" s="52">
        <v>7.5</v>
      </c>
      <c r="R17" s="47">
        <v>17</v>
      </c>
      <c r="S17" s="52">
        <v>42.5</v>
      </c>
      <c r="T17" s="47">
        <v>4</v>
      </c>
      <c r="U17" s="54">
        <v>10</v>
      </c>
      <c r="V17" s="55">
        <v>1789</v>
      </c>
      <c r="W17" s="56">
        <v>100</v>
      </c>
    </row>
    <row r="18" spans="1:23" s="22" customFormat="1" ht="15" customHeight="1" x14ac:dyDescent="0.25">
      <c r="A18" s="21" t="s">
        <v>18</v>
      </c>
      <c r="B18" s="23" t="s">
        <v>29</v>
      </c>
      <c r="C18" s="24">
        <v>0</v>
      </c>
      <c r="D18" s="34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0</v>
      </c>
      <c r="K18" s="26">
        <v>0</v>
      </c>
      <c r="L18" s="27">
        <v>0</v>
      </c>
      <c r="M18" s="26">
        <v>0</v>
      </c>
      <c r="N18" s="27">
        <v>0</v>
      </c>
      <c r="O18" s="26">
        <v>0</v>
      </c>
      <c r="P18" s="28">
        <v>0</v>
      </c>
      <c r="Q18" s="29">
        <v>0</v>
      </c>
      <c r="R18" s="34">
        <v>0</v>
      </c>
      <c r="S18" s="29">
        <v>0</v>
      </c>
      <c r="T18" s="25">
        <v>0</v>
      </c>
      <c r="U18" s="30">
        <v>0</v>
      </c>
      <c r="V18" s="31">
        <v>1108</v>
      </c>
      <c r="W18" s="32">
        <v>100</v>
      </c>
    </row>
    <row r="19" spans="1:23" s="22" customFormat="1" ht="15" customHeight="1" x14ac:dyDescent="0.25">
      <c r="A19" s="21" t="s">
        <v>30</v>
      </c>
      <c r="B19" s="57" t="s">
        <v>31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47">
        <v>0</v>
      </c>
      <c r="U19" s="54">
        <v>0</v>
      </c>
      <c r="V19" s="61">
        <v>168</v>
      </c>
      <c r="W19" s="62">
        <v>100</v>
      </c>
    </row>
    <row r="20" spans="1:23" s="22" customFormat="1" ht="15" customHeight="1" x14ac:dyDescent="0.25">
      <c r="A20" s="21" t="s">
        <v>18</v>
      </c>
      <c r="B20" s="23" t="s">
        <v>32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156</v>
      </c>
      <c r="W20" s="32">
        <v>100</v>
      </c>
    </row>
    <row r="21" spans="1:23" s="22" customFormat="1" ht="15" customHeight="1" x14ac:dyDescent="0.25">
      <c r="A21" s="21" t="s">
        <v>18</v>
      </c>
      <c r="B21" s="57" t="s">
        <v>33</v>
      </c>
      <c r="C21" s="46">
        <v>0</v>
      </c>
      <c r="D21" s="59">
        <v>0</v>
      </c>
      <c r="E21" s="48">
        <v>0</v>
      </c>
      <c r="F21" s="49">
        <v>0</v>
      </c>
      <c r="G21" s="48">
        <v>0</v>
      </c>
      <c r="H21" s="50">
        <v>0</v>
      </c>
      <c r="I21" s="48">
        <v>0</v>
      </c>
      <c r="J21" s="49">
        <v>0</v>
      </c>
      <c r="K21" s="48">
        <v>0</v>
      </c>
      <c r="L21" s="49">
        <v>0</v>
      </c>
      <c r="M21" s="48">
        <v>0</v>
      </c>
      <c r="N21" s="49">
        <v>0</v>
      </c>
      <c r="O21" s="48">
        <v>0</v>
      </c>
      <c r="P21" s="58">
        <v>0</v>
      </c>
      <c r="Q21" s="52">
        <v>0</v>
      </c>
      <c r="R21" s="47">
        <v>0</v>
      </c>
      <c r="S21" s="52">
        <v>0</v>
      </c>
      <c r="T21" s="59">
        <v>0</v>
      </c>
      <c r="U21" s="54">
        <v>0</v>
      </c>
      <c r="V21" s="55">
        <v>1305</v>
      </c>
      <c r="W21" s="56">
        <v>100</v>
      </c>
    </row>
    <row r="22" spans="1:23" s="22" customFormat="1" ht="15" customHeight="1" x14ac:dyDescent="0.25">
      <c r="A22" s="21" t="s">
        <v>18</v>
      </c>
      <c r="B22" s="23" t="s">
        <v>34</v>
      </c>
      <c r="C22" s="24">
        <v>0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0</v>
      </c>
      <c r="K22" s="26">
        <v>0</v>
      </c>
      <c r="L22" s="27">
        <v>0</v>
      </c>
      <c r="M22" s="26">
        <v>0</v>
      </c>
      <c r="N22" s="27">
        <v>0</v>
      </c>
      <c r="O22" s="26">
        <v>0</v>
      </c>
      <c r="P22" s="35">
        <v>0</v>
      </c>
      <c r="Q22" s="29">
        <v>0</v>
      </c>
      <c r="R22" s="34">
        <v>0</v>
      </c>
      <c r="S22" s="29">
        <v>0</v>
      </c>
      <c r="T22" s="34">
        <v>0</v>
      </c>
      <c r="U22" s="30">
        <v>0</v>
      </c>
      <c r="V22" s="31">
        <v>458</v>
      </c>
      <c r="W22" s="32">
        <v>100</v>
      </c>
    </row>
    <row r="23" spans="1:23" s="22" customFormat="1" ht="15" customHeight="1" x14ac:dyDescent="0.25">
      <c r="A23" s="21" t="s">
        <v>18</v>
      </c>
      <c r="B23" s="57" t="s">
        <v>35</v>
      </c>
      <c r="C23" s="46">
        <v>0</v>
      </c>
      <c r="D23" s="47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9">
        <v>0</v>
      </c>
      <c r="O23" s="48">
        <v>0</v>
      </c>
      <c r="P23" s="58">
        <v>0</v>
      </c>
      <c r="Q23" s="52">
        <v>0</v>
      </c>
      <c r="R23" s="59">
        <v>0</v>
      </c>
      <c r="S23" s="52">
        <v>0</v>
      </c>
      <c r="T23" s="47">
        <v>0</v>
      </c>
      <c r="U23" s="54">
        <v>0</v>
      </c>
      <c r="V23" s="55">
        <v>490</v>
      </c>
      <c r="W23" s="56">
        <v>100</v>
      </c>
    </row>
    <row r="24" spans="1:23" s="22" customFormat="1" ht="15" customHeight="1" x14ac:dyDescent="0.25">
      <c r="A24" s="21" t="s">
        <v>18</v>
      </c>
      <c r="B24" s="23" t="s">
        <v>36</v>
      </c>
      <c r="C24" s="24">
        <v>0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0</v>
      </c>
      <c r="K24" s="26">
        <v>0</v>
      </c>
      <c r="L24" s="27">
        <v>0</v>
      </c>
      <c r="M24" s="26">
        <v>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502</v>
      </c>
      <c r="W24" s="32">
        <v>100</v>
      </c>
    </row>
    <row r="25" spans="1:23" s="22" customFormat="1" ht="15" customHeight="1" x14ac:dyDescent="0.25">
      <c r="A25" s="21" t="s">
        <v>18</v>
      </c>
      <c r="B25" s="57" t="s">
        <v>37</v>
      </c>
      <c r="C25" s="60">
        <v>0</v>
      </c>
      <c r="D25" s="47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0</v>
      </c>
      <c r="K25" s="48">
        <v>0</v>
      </c>
      <c r="L25" s="50">
        <v>0</v>
      </c>
      <c r="M25" s="48">
        <v>0</v>
      </c>
      <c r="N25" s="49">
        <v>0</v>
      </c>
      <c r="O25" s="48">
        <v>0</v>
      </c>
      <c r="P25" s="58">
        <v>0</v>
      </c>
      <c r="Q25" s="52">
        <v>0</v>
      </c>
      <c r="R25" s="47">
        <v>0</v>
      </c>
      <c r="S25" s="52">
        <v>0</v>
      </c>
      <c r="T25" s="47">
        <v>0</v>
      </c>
      <c r="U25" s="54">
        <v>0</v>
      </c>
      <c r="V25" s="55">
        <v>537</v>
      </c>
      <c r="W25" s="56">
        <v>100</v>
      </c>
    </row>
    <row r="26" spans="1:23" s="22" customFormat="1" ht="15" customHeight="1" x14ac:dyDescent="0.25">
      <c r="A26" s="21" t="s">
        <v>18</v>
      </c>
      <c r="B26" s="23" t="s">
        <v>38</v>
      </c>
      <c r="C26" s="24">
        <v>0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0</v>
      </c>
      <c r="K26" s="26">
        <v>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701</v>
      </c>
      <c r="W26" s="32">
        <v>100</v>
      </c>
    </row>
    <row r="27" spans="1:23" s="22" customFormat="1" ht="15" customHeight="1" x14ac:dyDescent="0.25">
      <c r="A27" s="21" t="s">
        <v>18</v>
      </c>
      <c r="B27" s="57" t="s">
        <v>39</v>
      </c>
      <c r="C27" s="60">
        <v>0</v>
      </c>
      <c r="D27" s="59">
        <v>0</v>
      </c>
      <c r="E27" s="48">
        <v>0</v>
      </c>
      <c r="F27" s="49">
        <v>0</v>
      </c>
      <c r="G27" s="48">
        <v>0</v>
      </c>
      <c r="H27" s="49">
        <v>0</v>
      </c>
      <c r="I27" s="48">
        <v>0</v>
      </c>
      <c r="J27" s="49">
        <v>0</v>
      </c>
      <c r="K27" s="48">
        <v>0</v>
      </c>
      <c r="L27" s="50">
        <v>0</v>
      </c>
      <c r="M27" s="48">
        <v>0</v>
      </c>
      <c r="N27" s="49">
        <v>0</v>
      </c>
      <c r="O27" s="48">
        <v>0</v>
      </c>
      <c r="P27" s="58">
        <v>0</v>
      </c>
      <c r="Q27" s="52">
        <v>0</v>
      </c>
      <c r="R27" s="59">
        <v>0</v>
      </c>
      <c r="S27" s="52">
        <v>0</v>
      </c>
      <c r="T27" s="47">
        <v>0</v>
      </c>
      <c r="U27" s="54">
        <v>0</v>
      </c>
      <c r="V27" s="55">
        <v>224</v>
      </c>
      <c r="W27" s="56">
        <v>100</v>
      </c>
    </row>
    <row r="28" spans="1:23" s="22" customFormat="1" ht="15" customHeight="1" x14ac:dyDescent="0.25">
      <c r="A28" s="21" t="s">
        <v>18</v>
      </c>
      <c r="B28" s="23" t="s">
        <v>40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693</v>
      </c>
      <c r="W28" s="32">
        <v>100</v>
      </c>
    </row>
    <row r="29" spans="1:23" s="22" customFormat="1" ht="15" customHeight="1" x14ac:dyDescent="0.25">
      <c r="A29" s="21" t="s">
        <v>18</v>
      </c>
      <c r="B29" s="57" t="s">
        <v>41</v>
      </c>
      <c r="C29" s="46">
        <v>0</v>
      </c>
      <c r="D29" s="47">
        <v>0</v>
      </c>
      <c r="E29" s="48">
        <v>0</v>
      </c>
      <c r="F29" s="49">
        <v>0</v>
      </c>
      <c r="G29" s="48">
        <v>0</v>
      </c>
      <c r="H29" s="50">
        <v>0</v>
      </c>
      <c r="I29" s="48">
        <v>0</v>
      </c>
      <c r="J29" s="49">
        <v>0</v>
      </c>
      <c r="K29" s="48">
        <v>0</v>
      </c>
      <c r="L29" s="50">
        <v>0</v>
      </c>
      <c r="M29" s="48">
        <v>0</v>
      </c>
      <c r="N29" s="49">
        <v>0</v>
      </c>
      <c r="O29" s="48">
        <v>0</v>
      </c>
      <c r="P29" s="58">
        <v>0</v>
      </c>
      <c r="Q29" s="52">
        <v>0</v>
      </c>
      <c r="R29" s="47">
        <v>0</v>
      </c>
      <c r="S29" s="52">
        <v>0</v>
      </c>
      <c r="T29" s="47">
        <v>0</v>
      </c>
      <c r="U29" s="54">
        <v>0</v>
      </c>
      <c r="V29" s="55">
        <v>522</v>
      </c>
      <c r="W29" s="56">
        <v>99.233999999999995</v>
      </c>
    </row>
    <row r="30" spans="1:23" s="22" customFormat="1" ht="15" customHeight="1" x14ac:dyDescent="0.25">
      <c r="A30" s="21" t="s">
        <v>18</v>
      </c>
      <c r="B30" s="23" t="s">
        <v>42</v>
      </c>
      <c r="C30" s="24">
        <v>0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0</v>
      </c>
      <c r="M30" s="26">
        <v>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612</v>
      </c>
      <c r="W30" s="32">
        <v>100</v>
      </c>
    </row>
    <row r="31" spans="1:23" s="22" customFormat="1" ht="15" customHeight="1" x14ac:dyDescent="0.25">
      <c r="A31" s="21" t="s">
        <v>18</v>
      </c>
      <c r="B31" s="57" t="s">
        <v>43</v>
      </c>
      <c r="C31" s="60">
        <v>0</v>
      </c>
      <c r="D31" s="47">
        <v>0</v>
      </c>
      <c r="E31" s="48">
        <v>0</v>
      </c>
      <c r="F31" s="50">
        <v>0</v>
      </c>
      <c r="G31" s="48">
        <v>0</v>
      </c>
      <c r="H31" s="49">
        <v>0</v>
      </c>
      <c r="I31" s="48">
        <v>0</v>
      </c>
      <c r="J31" s="50">
        <v>0</v>
      </c>
      <c r="K31" s="48">
        <v>0</v>
      </c>
      <c r="L31" s="49">
        <v>0</v>
      </c>
      <c r="M31" s="48">
        <v>0</v>
      </c>
      <c r="N31" s="49">
        <v>0</v>
      </c>
      <c r="O31" s="48">
        <v>0</v>
      </c>
      <c r="P31" s="51">
        <v>0</v>
      </c>
      <c r="Q31" s="52">
        <v>0</v>
      </c>
      <c r="R31" s="47">
        <v>0</v>
      </c>
      <c r="S31" s="52">
        <v>0</v>
      </c>
      <c r="T31" s="59">
        <v>0</v>
      </c>
      <c r="U31" s="54">
        <v>0</v>
      </c>
      <c r="V31" s="55">
        <v>595</v>
      </c>
      <c r="W31" s="56">
        <v>100</v>
      </c>
    </row>
    <row r="32" spans="1:23" s="22" customFormat="1" ht="15" customHeight="1" x14ac:dyDescent="0.25">
      <c r="A32" s="21" t="s">
        <v>18</v>
      </c>
      <c r="B32" s="23" t="s">
        <v>44</v>
      </c>
      <c r="C32" s="24">
        <v>0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0</v>
      </c>
      <c r="K32" s="26">
        <v>0</v>
      </c>
      <c r="L32" s="33">
        <v>0</v>
      </c>
      <c r="M32" s="26">
        <v>0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215</v>
      </c>
      <c r="W32" s="32">
        <v>100</v>
      </c>
    </row>
    <row r="33" spans="1:23" s="22" customFormat="1" ht="15" customHeight="1" x14ac:dyDescent="0.25">
      <c r="A33" s="21" t="s">
        <v>18</v>
      </c>
      <c r="B33" s="57" t="s">
        <v>45</v>
      </c>
      <c r="C33" s="46">
        <v>0</v>
      </c>
      <c r="D33" s="59">
        <v>0</v>
      </c>
      <c r="E33" s="48">
        <v>0</v>
      </c>
      <c r="F33" s="49">
        <v>0</v>
      </c>
      <c r="G33" s="48">
        <v>0</v>
      </c>
      <c r="H33" s="50">
        <v>0</v>
      </c>
      <c r="I33" s="48">
        <v>0</v>
      </c>
      <c r="J33" s="49">
        <v>0</v>
      </c>
      <c r="K33" s="48">
        <v>0</v>
      </c>
      <c r="L33" s="49">
        <v>0</v>
      </c>
      <c r="M33" s="48">
        <v>0</v>
      </c>
      <c r="N33" s="50">
        <v>0</v>
      </c>
      <c r="O33" s="48">
        <v>0</v>
      </c>
      <c r="P33" s="58">
        <v>0</v>
      </c>
      <c r="Q33" s="52">
        <v>0</v>
      </c>
      <c r="R33" s="59">
        <v>0</v>
      </c>
      <c r="S33" s="52">
        <v>0</v>
      </c>
      <c r="T33" s="59">
        <v>0</v>
      </c>
      <c r="U33" s="54">
        <v>0</v>
      </c>
      <c r="V33" s="55">
        <v>652</v>
      </c>
      <c r="W33" s="56">
        <v>100</v>
      </c>
    </row>
    <row r="34" spans="1:23" s="22" customFormat="1" ht="15" customHeight="1" x14ac:dyDescent="0.25">
      <c r="A34" s="21" t="s">
        <v>18</v>
      </c>
      <c r="B34" s="23" t="s">
        <v>46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101</v>
      </c>
      <c r="W34" s="32">
        <v>100</v>
      </c>
    </row>
    <row r="35" spans="1:23" s="22" customFormat="1" ht="15" customHeight="1" x14ac:dyDescent="0.25">
      <c r="A35" s="21" t="s">
        <v>18</v>
      </c>
      <c r="B35" s="57" t="s">
        <v>47</v>
      </c>
      <c r="C35" s="60">
        <v>0</v>
      </c>
      <c r="D35" s="59">
        <v>0</v>
      </c>
      <c r="E35" s="48">
        <v>0</v>
      </c>
      <c r="F35" s="49">
        <v>0</v>
      </c>
      <c r="G35" s="48">
        <v>0</v>
      </c>
      <c r="H35" s="50">
        <v>0</v>
      </c>
      <c r="I35" s="48">
        <v>0</v>
      </c>
      <c r="J35" s="49">
        <v>0</v>
      </c>
      <c r="K35" s="48">
        <v>0</v>
      </c>
      <c r="L35" s="50">
        <v>0</v>
      </c>
      <c r="M35" s="48">
        <v>0</v>
      </c>
      <c r="N35" s="49">
        <v>0</v>
      </c>
      <c r="O35" s="48">
        <v>0</v>
      </c>
      <c r="P35" s="58">
        <v>0</v>
      </c>
      <c r="Q35" s="52">
        <v>0</v>
      </c>
      <c r="R35" s="59">
        <v>0</v>
      </c>
      <c r="S35" s="52">
        <v>0</v>
      </c>
      <c r="T35" s="59">
        <v>0</v>
      </c>
      <c r="U35" s="54">
        <v>0</v>
      </c>
      <c r="V35" s="55">
        <v>414</v>
      </c>
      <c r="W35" s="56">
        <v>100</v>
      </c>
    </row>
    <row r="36" spans="1:23" s="22" customFormat="1" ht="15" customHeight="1" x14ac:dyDescent="0.25">
      <c r="A36" s="21" t="s">
        <v>18</v>
      </c>
      <c r="B36" s="23" t="s">
        <v>48</v>
      </c>
      <c r="C36" s="36">
        <v>0</v>
      </c>
      <c r="D36" s="34">
        <v>0</v>
      </c>
      <c r="E36" s="26">
        <v>0</v>
      </c>
      <c r="F36" s="27">
        <v>0</v>
      </c>
      <c r="G36" s="26">
        <v>0</v>
      </c>
      <c r="H36" s="27">
        <v>0</v>
      </c>
      <c r="I36" s="26">
        <v>0</v>
      </c>
      <c r="J36" s="33">
        <v>0</v>
      </c>
      <c r="K36" s="26">
        <v>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330</v>
      </c>
      <c r="W36" s="32">
        <v>100</v>
      </c>
    </row>
    <row r="37" spans="1:23" s="22" customFormat="1" ht="15" customHeight="1" x14ac:dyDescent="0.25">
      <c r="A37" s="21" t="s">
        <v>18</v>
      </c>
      <c r="B37" s="57" t="s">
        <v>49</v>
      </c>
      <c r="C37" s="46">
        <v>0</v>
      </c>
      <c r="D37" s="47">
        <v>0</v>
      </c>
      <c r="E37" s="48">
        <v>0</v>
      </c>
      <c r="F37" s="49">
        <v>0</v>
      </c>
      <c r="G37" s="48">
        <v>0</v>
      </c>
      <c r="H37" s="49">
        <v>0</v>
      </c>
      <c r="I37" s="48">
        <v>0</v>
      </c>
      <c r="J37" s="49">
        <v>0</v>
      </c>
      <c r="K37" s="48">
        <v>0</v>
      </c>
      <c r="L37" s="49">
        <v>0</v>
      </c>
      <c r="M37" s="48">
        <v>0</v>
      </c>
      <c r="N37" s="50">
        <v>0</v>
      </c>
      <c r="O37" s="48">
        <v>0</v>
      </c>
      <c r="P37" s="58">
        <v>0</v>
      </c>
      <c r="Q37" s="52">
        <v>0</v>
      </c>
      <c r="R37" s="59">
        <v>0</v>
      </c>
      <c r="S37" s="52">
        <v>0</v>
      </c>
      <c r="T37" s="47">
        <v>0</v>
      </c>
      <c r="U37" s="54">
        <v>0</v>
      </c>
      <c r="V37" s="55">
        <v>130</v>
      </c>
      <c r="W37" s="56">
        <v>100</v>
      </c>
    </row>
    <row r="38" spans="1:23" s="22" customFormat="1" ht="15" customHeight="1" x14ac:dyDescent="0.25">
      <c r="A38" s="21" t="s">
        <v>18</v>
      </c>
      <c r="B38" s="23" t="s">
        <v>50</v>
      </c>
      <c r="C38" s="24">
        <v>0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824</v>
      </c>
      <c r="W38" s="32">
        <v>100</v>
      </c>
    </row>
    <row r="39" spans="1:23" s="22" customFormat="1" ht="15" customHeight="1" x14ac:dyDescent="0.25">
      <c r="A39" s="21" t="s">
        <v>18</v>
      </c>
      <c r="B39" s="57" t="s">
        <v>51</v>
      </c>
      <c r="C39" s="46">
        <v>0</v>
      </c>
      <c r="D39" s="59">
        <v>0</v>
      </c>
      <c r="E39" s="48">
        <v>0</v>
      </c>
      <c r="F39" s="49">
        <v>0</v>
      </c>
      <c r="G39" s="48">
        <v>0</v>
      </c>
      <c r="H39" s="50">
        <v>0</v>
      </c>
      <c r="I39" s="48">
        <v>0</v>
      </c>
      <c r="J39" s="49">
        <v>0</v>
      </c>
      <c r="K39" s="48">
        <v>0</v>
      </c>
      <c r="L39" s="50">
        <v>0</v>
      </c>
      <c r="M39" s="48">
        <v>0</v>
      </c>
      <c r="N39" s="49">
        <v>0</v>
      </c>
      <c r="O39" s="48">
        <v>0</v>
      </c>
      <c r="P39" s="58">
        <v>0</v>
      </c>
      <c r="Q39" s="52">
        <v>0</v>
      </c>
      <c r="R39" s="47">
        <v>0</v>
      </c>
      <c r="S39" s="52">
        <v>0</v>
      </c>
      <c r="T39" s="47">
        <v>0</v>
      </c>
      <c r="U39" s="54">
        <v>0</v>
      </c>
      <c r="V39" s="55">
        <v>250</v>
      </c>
      <c r="W39" s="56">
        <v>100</v>
      </c>
    </row>
    <row r="40" spans="1:23" s="22" customFormat="1" ht="15" customHeight="1" x14ac:dyDescent="0.25">
      <c r="A40" s="21" t="s">
        <v>18</v>
      </c>
      <c r="B40" s="23" t="s">
        <v>52</v>
      </c>
      <c r="C40" s="36">
        <v>0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0</v>
      </c>
      <c r="K40" s="26">
        <v>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0</v>
      </c>
      <c r="S40" s="29">
        <v>0</v>
      </c>
      <c r="T40" s="25">
        <v>0</v>
      </c>
      <c r="U40" s="30">
        <v>0</v>
      </c>
      <c r="V40" s="31">
        <v>1310</v>
      </c>
      <c r="W40" s="32">
        <v>100</v>
      </c>
    </row>
    <row r="41" spans="1:23" s="22" customFormat="1" ht="15" customHeight="1" x14ac:dyDescent="0.25">
      <c r="A41" s="21" t="s">
        <v>18</v>
      </c>
      <c r="B41" s="57" t="s">
        <v>53</v>
      </c>
      <c r="C41" s="46">
        <v>0</v>
      </c>
      <c r="D41" s="59">
        <v>0</v>
      </c>
      <c r="E41" s="48">
        <v>0</v>
      </c>
      <c r="F41" s="49">
        <v>0</v>
      </c>
      <c r="G41" s="48">
        <v>0</v>
      </c>
      <c r="H41" s="49">
        <v>0</v>
      </c>
      <c r="I41" s="48">
        <v>0</v>
      </c>
      <c r="J41" s="49">
        <v>0</v>
      </c>
      <c r="K41" s="48">
        <v>0</v>
      </c>
      <c r="L41" s="50">
        <v>0</v>
      </c>
      <c r="M41" s="48">
        <v>0</v>
      </c>
      <c r="N41" s="50">
        <v>0</v>
      </c>
      <c r="O41" s="48">
        <v>0</v>
      </c>
      <c r="P41" s="51">
        <v>0</v>
      </c>
      <c r="Q41" s="52">
        <v>0</v>
      </c>
      <c r="R41" s="47">
        <v>0</v>
      </c>
      <c r="S41" s="52">
        <v>0</v>
      </c>
      <c r="T41" s="59">
        <v>0</v>
      </c>
      <c r="U41" s="54">
        <v>0</v>
      </c>
      <c r="V41" s="55">
        <v>941</v>
      </c>
      <c r="W41" s="56">
        <v>100</v>
      </c>
    </row>
    <row r="42" spans="1:23" s="22" customFormat="1" ht="15" customHeight="1" x14ac:dyDescent="0.25">
      <c r="A42" s="21" t="s">
        <v>18</v>
      </c>
      <c r="B42" s="23" t="s">
        <v>54</v>
      </c>
      <c r="C42" s="36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134</v>
      </c>
      <c r="W42" s="32">
        <v>100</v>
      </c>
    </row>
    <row r="43" spans="1:23" s="22" customFormat="1" ht="15" customHeight="1" x14ac:dyDescent="0.25">
      <c r="A43" s="21" t="s">
        <v>18</v>
      </c>
      <c r="B43" s="57" t="s">
        <v>55</v>
      </c>
      <c r="C43" s="46">
        <v>0</v>
      </c>
      <c r="D43" s="47">
        <v>0</v>
      </c>
      <c r="E43" s="48">
        <v>0</v>
      </c>
      <c r="F43" s="49">
        <v>0</v>
      </c>
      <c r="G43" s="48">
        <v>0</v>
      </c>
      <c r="H43" s="50">
        <v>0</v>
      </c>
      <c r="I43" s="48">
        <v>0</v>
      </c>
      <c r="J43" s="49">
        <v>0</v>
      </c>
      <c r="K43" s="48">
        <v>0</v>
      </c>
      <c r="L43" s="49">
        <v>0</v>
      </c>
      <c r="M43" s="48">
        <v>0</v>
      </c>
      <c r="N43" s="49">
        <v>0</v>
      </c>
      <c r="O43" s="48">
        <v>0</v>
      </c>
      <c r="P43" s="51">
        <v>0</v>
      </c>
      <c r="Q43" s="52">
        <v>0</v>
      </c>
      <c r="R43" s="59">
        <v>0</v>
      </c>
      <c r="S43" s="52">
        <v>0</v>
      </c>
      <c r="T43" s="59">
        <v>0</v>
      </c>
      <c r="U43" s="54">
        <v>0</v>
      </c>
      <c r="V43" s="55">
        <v>869</v>
      </c>
      <c r="W43" s="56">
        <v>100</v>
      </c>
    </row>
    <row r="44" spans="1:23" s="22" customFormat="1" ht="15" customHeight="1" x14ac:dyDescent="0.25">
      <c r="A44" s="21" t="s">
        <v>18</v>
      </c>
      <c r="B44" s="23" t="s">
        <v>56</v>
      </c>
      <c r="C44" s="24">
        <v>0</v>
      </c>
      <c r="D44" s="25">
        <v>0</v>
      </c>
      <c r="E44" s="26">
        <v>0</v>
      </c>
      <c r="F44" s="33">
        <v>0</v>
      </c>
      <c r="G44" s="26">
        <v>0</v>
      </c>
      <c r="H44" s="27">
        <v>0</v>
      </c>
      <c r="I44" s="26">
        <v>0</v>
      </c>
      <c r="J44" s="27">
        <v>0</v>
      </c>
      <c r="K44" s="26">
        <v>0</v>
      </c>
      <c r="L44" s="27">
        <v>0</v>
      </c>
      <c r="M44" s="26">
        <v>0</v>
      </c>
      <c r="N44" s="33">
        <v>0</v>
      </c>
      <c r="O44" s="26">
        <v>0</v>
      </c>
      <c r="P44" s="35">
        <v>0</v>
      </c>
      <c r="Q44" s="29">
        <v>0</v>
      </c>
      <c r="R44" s="34">
        <v>0</v>
      </c>
      <c r="S44" s="29">
        <v>0</v>
      </c>
      <c r="T44" s="34">
        <v>0</v>
      </c>
      <c r="U44" s="30">
        <v>0</v>
      </c>
      <c r="V44" s="31">
        <v>796</v>
      </c>
      <c r="W44" s="32">
        <v>100</v>
      </c>
    </row>
    <row r="45" spans="1:23" s="22" customFormat="1" ht="15" customHeight="1" x14ac:dyDescent="0.25">
      <c r="A45" s="21" t="s">
        <v>18</v>
      </c>
      <c r="B45" s="57" t="s">
        <v>57</v>
      </c>
      <c r="C45" s="46">
        <v>0</v>
      </c>
      <c r="D45" s="59">
        <v>0</v>
      </c>
      <c r="E45" s="48">
        <v>0</v>
      </c>
      <c r="F45" s="49">
        <v>0</v>
      </c>
      <c r="G45" s="48">
        <v>0</v>
      </c>
      <c r="H45" s="50">
        <v>0</v>
      </c>
      <c r="I45" s="48">
        <v>0</v>
      </c>
      <c r="J45" s="49">
        <v>0</v>
      </c>
      <c r="K45" s="48">
        <v>0</v>
      </c>
      <c r="L45" s="50">
        <v>0</v>
      </c>
      <c r="M45" s="48">
        <v>0</v>
      </c>
      <c r="N45" s="49">
        <v>0</v>
      </c>
      <c r="O45" s="48">
        <v>0</v>
      </c>
      <c r="P45" s="51">
        <v>0</v>
      </c>
      <c r="Q45" s="52">
        <v>0</v>
      </c>
      <c r="R45" s="47">
        <v>0</v>
      </c>
      <c r="S45" s="52">
        <v>0</v>
      </c>
      <c r="T45" s="59">
        <v>0</v>
      </c>
      <c r="U45" s="54">
        <v>0</v>
      </c>
      <c r="V45" s="55">
        <v>62</v>
      </c>
      <c r="W45" s="56">
        <v>100</v>
      </c>
    </row>
    <row r="46" spans="1:23" s="22" customFormat="1" ht="15" customHeight="1" x14ac:dyDescent="0.25">
      <c r="A46" s="21" t="s">
        <v>18</v>
      </c>
      <c r="B46" s="23" t="s">
        <v>58</v>
      </c>
      <c r="C46" s="24">
        <v>0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0</v>
      </c>
      <c r="M46" s="26">
        <v>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281</v>
      </c>
      <c r="W46" s="32">
        <v>100</v>
      </c>
    </row>
    <row r="47" spans="1:23" s="22" customFormat="1" ht="15" customHeight="1" x14ac:dyDescent="0.25">
      <c r="A47" s="21" t="s">
        <v>18</v>
      </c>
      <c r="B47" s="57" t="s">
        <v>59</v>
      </c>
      <c r="C47" s="60">
        <v>0</v>
      </c>
      <c r="D47" s="47">
        <v>0</v>
      </c>
      <c r="E47" s="48">
        <v>0</v>
      </c>
      <c r="F47" s="50">
        <v>0</v>
      </c>
      <c r="G47" s="48">
        <v>0</v>
      </c>
      <c r="H47" s="50">
        <v>0</v>
      </c>
      <c r="I47" s="48">
        <v>0</v>
      </c>
      <c r="J47" s="50">
        <v>0</v>
      </c>
      <c r="K47" s="48">
        <v>0</v>
      </c>
      <c r="L47" s="50">
        <v>0</v>
      </c>
      <c r="M47" s="48">
        <v>0</v>
      </c>
      <c r="N47" s="49">
        <v>0</v>
      </c>
      <c r="O47" s="48">
        <v>0</v>
      </c>
      <c r="P47" s="51">
        <v>0</v>
      </c>
      <c r="Q47" s="52">
        <v>0</v>
      </c>
      <c r="R47" s="59">
        <v>0</v>
      </c>
      <c r="S47" s="52">
        <v>0</v>
      </c>
      <c r="T47" s="47">
        <v>0</v>
      </c>
      <c r="U47" s="54">
        <v>0</v>
      </c>
      <c r="V47" s="55">
        <v>57</v>
      </c>
      <c r="W47" s="56">
        <v>100</v>
      </c>
    </row>
    <row r="48" spans="1:23" s="22" customFormat="1" ht="15" customHeight="1" x14ac:dyDescent="0.25">
      <c r="A48" s="21" t="s">
        <v>18</v>
      </c>
      <c r="B48" s="23" t="s">
        <v>60</v>
      </c>
      <c r="C48" s="24">
        <v>0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0</v>
      </c>
      <c r="K48" s="26">
        <v>0</v>
      </c>
      <c r="L48" s="27">
        <v>0</v>
      </c>
      <c r="M48" s="26">
        <v>0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555</v>
      </c>
      <c r="W48" s="32">
        <v>100</v>
      </c>
    </row>
    <row r="49" spans="1:23" s="22" customFormat="1" ht="15" customHeight="1" x14ac:dyDescent="0.25">
      <c r="A49" s="21" t="s">
        <v>18</v>
      </c>
      <c r="B49" s="57" t="s">
        <v>61</v>
      </c>
      <c r="C49" s="60">
        <v>0</v>
      </c>
      <c r="D49" s="47">
        <v>0</v>
      </c>
      <c r="E49" s="48">
        <v>0</v>
      </c>
      <c r="F49" s="49">
        <v>0</v>
      </c>
      <c r="G49" s="48">
        <v>0</v>
      </c>
      <c r="H49" s="49">
        <v>0</v>
      </c>
      <c r="I49" s="48">
        <v>0</v>
      </c>
      <c r="J49" s="49">
        <v>0</v>
      </c>
      <c r="K49" s="48">
        <v>0</v>
      </c>
      <c r="L49" s="50">
        <v>0</v>
      </c>
      <c r="M49" s="48">
        <v>0</v>
      </c>
      <c r="N49" s="50">
        <v>0</v>
      </c>
      <c r="O49" s="48">
        <v>0</v>
      </c>
      <c r="P49" s="51">
        <v>0</v>
      </c>
      <c r="Q49" s="52">
        <v>0</v>
      </c>
      <c r="R49" s="59">
        <v>0</v>
      </c>
      <c r="S49" s="52">
        <v>0</v>
      </c>
      <c r="T49" s="59">
        <v>0</v>
      </c>
      <c r="U49" s="54">
        <v>0</v>
      </c>
      <c r="V49" s="55">
        <v>132</v>
      </c>
      <c r="W49" s="56">
        <v>100</v>
      </c>
    </row>
    <row r="50" spans="1:23" s="22" customFormat="1" ht="15" customHeight="1" x14ac:dyDescent="0.25">
      <c r="A50" s="21" t="s">
        <v>18</v>
      </c>
      <c r="B50" s="23" t="s">
        <v>62</v>
      </c>
      <c r="C50" s="24">
        <v>0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0</v>
      </c>
      <c r="K50" s="26">
        <v>0</v>
      </c>
      <c r="L50" s="27">
        <v>0</v>
      </c>
      <c r="M50" s="26">
        <v>0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793</v>
      </c>
      <c r="W50" s="32">
        <v>100</v>
      </c>
    </row>
    <row r="51" spans="1:23" s="90" customFormat="1" ht="15" customHeight="1" x14ac:dyDescent="0.25">
      <c r="B51" s="91" t="s">
        <v>63</v>
      </c>
      <c r="C51" s="80">
        <v>1</v>
      </c>
      <c r="D51" s="81">
        <v>0</v>
      </c>
      <c r="E51" s="82">
        <v>0</v>
      </c>
      <c r="F51" s="83">
        <v>0</v>
      </c>
      <c r="G51" s="82">
        <v>0</v>
      </c>
      <c r="H51" s="84">
        <v>0</v>
      </c>
      <c r="I51" s="82">
        <v>0</v>
      </c>
      <c r="J51" s="84">
        <v>0</v>
      </c>
      <c r="K51" s="82">
        <v>0</v>
      </c>
      <c r="L51" s="84">
        <v>1</v>
      </c>
      <c r="M51" s="82">
        <v>100</v>
      </c>
      <c r="N51" s="83">
        <v>0</v>
      </c>
      <c r="O51" s="82">
        <v>0</v>
      </c>
      <c r="P51" s="85">
        <v>0</v>
      </c>
      <c r="Q51" s="86">
        <v>0</v>
      </c>
      <c r="R51" s="81">
        <v>0</v>
      </c>
      <c r="S51" s="86">
        <v>0</v>
      </c>
      <c r="T51" s="81">
        <v>0</v>
      </c>
      <c r="U51" s="87">
        <v>0</v>
      </c>
      <c r="V51" s="88">
        <v>3689</v>
      </c>
      <c r="W51" s="89">
        <v>100</v>
      </c>
    </row>
    <row r="52" spans="1:23" s="22" customFormat="1" ht="15" customHeight="1" x14ac:dyDescent="0.25">
      <c r="A52" s="21" t="s">
        <v>18</v>
      </c>
      <c r="B52" s="23" t="s">
        <v>64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324</v>
      </c>
      <c r="W52" s="32">
        <v>100</v>
      </c>
    </row>
    <row r="53" spans="1:23" s="22" customFormat="1" ht="15" customHeight="1" x14ac:dyDescent="0.25">
      <c r="A53" s="21" t="s">
        <v>18</v>
      </c>
      <c r="B53" s="57" t="s">
        <v>65</v>
      </c>
      <c r="C53" s="60">
        <v>0</v>
      </c>
      <c r="D53" s="59">
        <v>0</v>
      </c>
      <c r="E53" s="48">
        <v>0</v>
      </c>
      <c r="F53" s="49">
        <v>0</v>
      </c>
      <c r="G53" s="48">
        <v>0</v>
      </c>
      <c r="H53" s="50">
        <v>0</v>
      </c>
      <c r="I53" s="48">
        <v>0</v>
      </c>
      <c r="J53" s="49">
        <v>0</v>
      </c>
      <c r="K53" s="48">
        <v>0</v>
      </c>
      <c r="L53" s="50">
        <v>0</v>
      </c>
      <c r="M53" s="48">
        <v>0</v>
      </c>
      <c r="N53" s="50">
        <v>0</v>
      </c>
      <c r="O53" s="48">
        <v>0</v>
      </c>
      <c r="P53" s="51">
        <v>0</v>
      </c>
      <c r="Q53" s="52">
        <v>0</v>
      </c>
      <c r="R53" s="59">
        <v>0</v>
      </c>
      <c r="S53" s="52">
        <v>0</v>
      </c>
      <c r="T53" s="47">
        <v>0</v>
      </c>
      <c r="U53" s="54">
        <v>0</v>
      </c>
      <c r="V53" s="55">
        <v>169</v>
      </c>
      <c r="W53" s="56">
        <v>100</v>
      </c>
    </row>
    <row r="54" spans="1:23" s="22" customFormat="1" ht="15" customHeight="1" x14ac:dyDescent="0.25">
      <c r="A54" s="21" t="s">
        <v>18</v>
      </c>
      <c r="B54" s="23" t="s">
        <v>66</v>
      </c>
      <c r="C54" s="24">
        <v>0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0</v>
      </c>
      <c r="K54" s="26">
        <v>0</v>
      </c>
      <c r="L54" s="27">
        <v>0</v>
      </c>
      <c r="M54" s="26">
        <v>0</v>
      </c>
      <c r="N54" s="27">
        <v>0</v>
      </c>
      <c r="O54" s="26">
        <v>0</v>
      </c>
      <c r="P54" s="35">
        <v>0</v>
      </c>
      <c r="Q54" s="29">
        <v>0</v>
      </c>
      <c r="R54" s="25">
        <v>0</v>
      </c>
      <c r="S54" s="29">
        <v>0</v>
      </c>
      <c r="T54" s="34">
        <v>0</v>
      </c>
      <c r="U54" s="30">
        <v>0</v>
      </c>
      <c r="V54" s="31">
        <v>911</v>
      </c>
      <c r="W54" s="32">
        <v>100</v>
      </c>
    </row>
    <row r="55" spans="1:23" s="22" customFormat="1" ht="15" customHeight="1" x14ac:dyDescent="0.25">
      <c r="A55" s="21" t="s">
        <v>18</v>
      </c>
      <c r="B55" s="57" t="s">
        <v>67</v>
      </c>
      <c r="C55" s="46">
        <v>0</v>
      </c>
      <c r="D55" s="47">
        <v>0</v>
      </c>
      <c r="E55" s="48">
        <v>0</v>
      </c>
      <c r="F55" s="49">
        <v>0</v>
      </c>
      <c r="G55" s="48">
        <v>0</v>
      </c>
      <c r="H55" s="50">
        <v>0</v>
      </c>
      <c r="I55" s="48">
        <v>0</v>
      </c>
      <c r="J55" s="50">
        <v>0</v>
      </c>
      <c r="K55" s="48">
        <v>0</v>
      </c>
      <c r="L55" s="49">
        <v>0</v>
      </c>
      <c r="M55" s="48">
        <v>0</v>
      </c>
      <c r="N55" s="49">
        <v>0</v>
      </c>
      <c r="O55" s="48">
        <v>0</v>
      </c>
      <c r="P55" s="58">
        <v>0</v>
      </c>
      <c r="Q55" s="52">
        <v>0</v>
      </c>
      <c r="R55" s="47">
        <v>0</v>
      </c>
      <c r="S55" s="52">
        <v>0</v>
      </c>
      <c r="T55" s="59">
        <v>0</v>
      </c>
      <c r="U55" s="54">
        <v>0</v>
      </c>
      <c r="V55" s="55">
        <v>711</v>
      </c>
      <c r="W55" s="56">
        <v>100</v>
      </c>
    </row>
    <row r="56" spans="1:23" s="22" customFormat="1" ht="15" customHeight="1" x14ac:dyDescent="0.25">
      <c r="A56" s="21" t="s">
        <v>18</v>
      </c>
      <c r="B56" s="23" t="s">
        <v>68</v>
      </c>
      <c r="C56" s="24">
        <v>1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100</v>
      </c>
      <c r="L56" s="27">
        <v>0</v>
      </c>
      <c r="M56" s="26">
        <v>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387</v>
      </c>
      <c r="W56" s="32">
        <v>100</v>
      </c>
    </row>
    <row r="57" spans="1:23" s="22" customFormat="1" ht="15" customHeight="1" x14ac:dyDescent="0.25">
      <c r="A57" s="21" t="s">
        <v>18</v>
      </c>
      <c r="B57" s="57" t="s">
        <v>69</v>
      </c>
      <c r="C57" s="46">
        <v>1</v>
      </c>
      <c r="D57" s="47">
        <v>0</v>
      </c>
      <c r="E57" s="48">
        <v>0</v>
      </c>
      <c r="F57" s="50">
        <v>0</v>
      </c>
      <c r="G57" s="48">
        <v>0</v>
      </c>
      <c r="H57" s="49">
        <v>0</v>
      </c>
      <c r="I57" s="48">
        <v>0</v>
      </c>
      <c r="J57" s="49">
        <v>0</v>
      </c>
      <c r="K57" s="48">
        <v>0</v>
      </c>
      <c r="L57" s="49">
        <v>0</v>
      </c>
      <c r="M57" s="48">
        <v>0</v>
      </c>
      <c r="N57" s="49">
        <v>0</v>
      </c>
      <c r="O57" s="48">
        <v>0</v>
      </c>
      <c r="P57" s="58">
        <v>1</v>
      </c>
      <c r="Q57" s="52">
        <v>100</v>
      </c>
      <c r="R57" s="59">
        <v>0</v>
      </c>
      <c r="S57" s="52">
        <v>0</v>
      </c>
      <c r="T57" s="59">
        <v>0</v>
      </c>
      <c r="U57" s="54">
        <v>0</v>
      </c>
      <c r="V57" s="55">
        <v>939</v>
      </c>
      <c r="W57" s="56">
        <v>100</v>
      </c>
    </row>
    <row r="58" spans="1:23" s="22" customFormat="1" ht="15" customHeight="1" x14ac:dyDescent="0.25">
      <c r="A58" s="21" t="s">
        <v>18</v>
      </c>
      <c r="B58" s="23" t="s">
        <v>70</v>
      </c>
      <c r="C58" s="36">
        <v>0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33</v>
      </c>
      <c r="W58" s="32">
        <v>100</v>
      </c>
    </row>
    <row r="59" spans="1:23" s="22" customFormat="1" ht="15" customHeight="1" thickBot="1" x14ac:dyDescent="0.3">
      <c r="A59" s="21" t="s">
        <v>18</v>
      </c>
      <c r="B59" s="68" t="s">
        <v>73</v>
      </c>
      <c r="C59" s="69">
        <v>0</v>
      </c>
      <c r="D59" s="70">
        <v>0</v>
      </c>
      <c r="E59" s="71">
        <v>0</v>
      </c>
      <c r="F59" s="72">
        <v>0</v>
      </c>
      <c r="G59" s="71">
        <v>0</v>
      </c>
      <c r="H59" s="73">
        <v>0</v>
      </c>
      <c r="I59" s="71">
        <v>0</v>
      </c>
      <c r="J59" s="72">
        <v>0</v>
      </c>
      <c r="K59" s="71">
        <v>0</v>
      </c>
      <c r="L59" s="72">
        <v>0</v>
      </c>
      <c r="M59" s="71">
        <v>0</v>
      </c>
      <c r="N59" s="72">
        <v>0</v>
      </c>
      <c r="O59" s="71">
        <v>0</v>
      </c>
      <c r="P59" s="74">
        <v>0</v>
      </c>
      <c r="Q59" s="75">
        <v>0</v>
      </c>
      <c r="R59" s="76">
        <v>0</v>
      </c>
      <c r="S59" s="75">
        <v>0</v>
      </c>
      <c r="T59" s="76">
        <v>0</v>
      </c>
      <c r="U59" s="77">
        <v>0</v>
      </c>
      <c r="V59" s="78">
        <v>107</v>
      </c>
      <c r="W59" s="79">
        <v>100</v>
      </c>
    </row>
    <row r="60" spans="1:23" s="22" customFormat="1" ht="15" customHeight="1" x14ac:dyDescent="0.25">
      <c r="A60" s="21"/>
      <c r="B60" s="66" t="s">
        <v>71</v>
      </c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63"/>
      <c r="W60" s="64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preschool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46 public school preschool female students receiving an expulsion, 0 (0.0%) were American Indian or Alaska Native, and 17 (37.0%)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5">
      <c r="A62" s="21"/>
      <c r="B62" s="96" t="s">
        <v>75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</row>
    <row r="63" spans="1:23" s="39" customFormat="1" ht="14.15" customHeight="1" x14ac:dyDescent="0.25">
      <c r="B63" s="96" t="s">
        <v>74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3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R4:S5"/>
    <mergeCell ref="T4:U5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revision/>
  <dcterms:created xsi:type="dcterms:W3CDTF">2014-03-02T22:16:30Z</dcterms:created>
  <dcterms:modified xsi:type="dcterms:W3CDTF">2021-04-12T16:44:37Z</dcterms:modified>
  <cp:category/>
  <cp:contentStatus/>
</cp:coreProperties>
</file>