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Discipline and Harassment\"/>
    </mc:Choice>
  </mc:AlternateContent>
  <xr:revisionPtr revIDLastSave="0" documentId="13_ncr:1_{6E0DD71A-B163-4605-9251-C551FE594FEE}" xr6:coauthVersionLast="45" xr6:coauthVersionMax="45" xr10:uidLastSave="{00000000-0000-0000-0000-000000000000}"/>
  <bookViews>
    <workbookView xWindow="28680" yWindow="-120" windowWidth="29040" windowHeight="15840" tabRatio="845" xr2:uid="{00000000-000D-0000-FFFF-FFFF00000000}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Female!$B$1:$W$63</definedName>
    <definedName name="_xlnm.Print_Area" localSheetId="1">Male!$B$1:$W$63</definedName>
    <definedName name="_xlnm.Print_Area" localSheetId="0">Total!$B$1:$W$63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50" l="1"/>
  <c r="B2" i="50" l="1"/>
  <c r="A7" i="51" l="1"/>
  <c r="B61" i="51" s="1"/>
  <c r="A7" i="33"/>
  <c r="B61" i="33" s="1"/>
  <c r="B2" i="33" l="1"/>
  <c r="B2" i="51"/>
</calcChain>
</file>

<file path=xl/sharedStrings.xml><?xml version="1.0" encoding="utf-8"?>
<sst xmlns="http://schemas.openxmlformats.org/spreadsheetml/2006/main" count="418" uniqueCount="76">
  <si>
    <t>State</t>
  </si>
  <si>
    <t>Total Students</t>
  </si>
  <si>
    <t>Race/Ethnicity</t>
  </si>
  <si>
    <t xml:space="preserve">Students With Disabilities Served Under IDEA 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</si>
  <si>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</si>
  <si>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</si>
  <si>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</si>
  <si>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</si>
  <si>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</si>
  <si>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</si>
  <si>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</si>
  <si>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</si>
  <si>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</si>
  <si>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</si>
  <si>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</si>
  <si>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</si>
  <si>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Percent</t>
  </si>
  <si>
    <t>receiving an expulsion</t>
  </si>
  <si>
    <t>enrolled in at least one Advanced Placement course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</si>
  <si>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</si>
  <si>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</si>
  <si>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</si>
  <si>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</si>
  <si>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</si>
  <si>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</si>
  <si>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</si>
  <si>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</si>
  <si>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</si>
  <si>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</si>
  <si>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</si>
  <si>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enrolled in early childhood and prekindergarten programs or services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</si>
  <si>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</si>
  <si>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</si>
  <si>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</si>
  <si>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</si>
  <si>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</si>
  <si>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</si>
  <si>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</si>
  <si>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</si>
  <si>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</si>
  <si>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</si>
  <si>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</si>
  <si>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</si>
  <si>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</si>
  <si>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</si>
  <si>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</si>
  <si>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</si>
  <si>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</si>
  <si>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</si>
  <si>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</si>
  <si>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</si>
  <si>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</si>
  <si>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</si>
  <si>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</si>
  <si>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</si>
  <si>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</si>
  <si>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</si>
  <si>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</si>
  <si>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</si>
  <si>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</si>
  <si>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</si>
  <si>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</si>
  <si>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</si>
  <si>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</si>
  <si>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</si>
  <si>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</si>
  <si>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</si>
  <si>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</si>
  <si>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</si>
  <si>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</si>
  <si>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</si>
  <si>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
! Interpret data in this row with
caution. Unusual data resulting from one district in Texas that erroneously
reported preschool expulsions. 
</t>
  </si>
  <si>
    <t>50 states, District of Columbia, and Puerto Rico</t>
  </si>
  <si>
    <t>Puerto Rico</t>
  </si>
  <si>
    <t>SOURCE: U.S. Department of Education, Office for Civil Rights, Civil Rights Data Collection, 2017-18, available at http://ocrdata.ed.gov.</t>
  </si>
  <si>
    <t>Data reported in this table represent 100.0% of responding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</si>
</sst>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13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5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7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0" xfId="3" applyNumberFormat="1" applyFont="1" applyFill="1" applyBorder="1" applyAlignment="1">
      <alignment wrapText="1"/>
    </xf>
    <xf numFmtId="1" fontId="16" fillId="0" borderId="16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19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8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19" xfId="4" applyNumberFormat="1" applyFont="1" applyFill="1" applyBorder="1"/>
    <xf numFmtId="164" fontId="17" fillId="0" borderId="18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8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9" fillId="0" borderId="0" xfId="2" applyFont="1"/>
    <xf numFmtId="0" fontId="17" fillId="0" borderId="0" xfId="4" applyFont="1"/>
    <xf numFmtId="1" fontId="16" fillId="0" borderId="30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7" fillId="0" borderId="0" xfId="1" applyFont="1" applyAlignment="1"/>
    <xf numFmtId="165" fontId="17" fillId="2" borderId="19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8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2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19" xfId="4" applyNumberFormat="1" applyFont="1" applyFill="1" applyBorder="1"/>
    <xf numFmtId="164" fontId="17" fillId="2" borderId="18" xfId="2" applyNumberFormat="1" applyFont="1" applyFill="1" applyBorder="1"/>
    <xf numFmtId="0" fontId="17" fillId="2" borderId="0" xfId="23" applyFont="1" applyFill="1" applyBorder="1"/>
    <xf numFmtId="165" fontId="17" fillId="2" borderId="18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37" fontId="17" fillId="2" borderId="19" xfId="4" applyNumberFormat="1" applyFont="1" applyFill="1" applyBorder="1" applyAlignment="1">
      <alignment horizontal="right"/>
    </xf>
    <xf numFmtId="164" fontId="17" fillId="2" borderId="18" xfId="2" applyNumberFormat="1" applyFont="1" applyFill="1" applyBorder="1" applyAlignment="1">
      <alignment horizontal="right"/>
    </xf>
    <xf numFmtId="37" fontId="17" fillId="0" borderId="0" xfId="4" applyNumberFormat="1" applyFont="1" applyFill="1" applyBorder="1"/>
    <xf numFmtId="164" fontId="17" fillId="0" borderId="0" xfId="2" applyNumberFormat="1" applyFont="1" applyFill="1" applyBorder="1"/>
    <xf numFmtId="0" fontId="21" fillId="0" borderId="0" xfId="2" applyFont="1"/>
    <xf numFmtId="0" fontId="17" fillId="0" borderId="0" xfId="23" applyFont="1" applyFill="1" applyBorder="1" applyAlignment="1">
      <alignment wrapText="1"/>
    </xf>
    <xf numFmtId="0" fontId="16" fillId="2" borderId="12" xfId="3" applyFont="1" applyFill="1" applyBorder="1" applyAlignment="1">
      <alignment horizontal="left" vertical="center"/>
    </xf>
    <xf numFmtId="0" fontId="17" fillId="3" borderId="1" xfId="23" applyFont="1" applyFill="1" applyBorder="1"/>
    <xf numFmtId="165" fontId="17" fillId="3" borderId="20" xfId="2" quotePrefix="1" applyNumberFormat="1" applyFont="1" applyFill="1" applyBorder="1" applyAlignment="1">
      <alignment horizontal="right"/>
    </xf>
    <xf numFmtId="165" fontId="17" fillId="3" borderId="11" xfId="2" quotePrefix="1" applyNumberFormat="1" applyFont="1" applyFill="1" applyBorder="1" applyAlignment="1">
      <alignment horizontal="right"/>
    </xf>
    <xf numFmtId="164" fontId="17" fillId="3" borderId="31" xfId="2" applyNumberFormat="1" applyFont="1" applyFill="1" applyBorder="1" applyAlignment="1">
      <alignment horizontal="right"/>
    </xf>
    <xf numFmtId="165" fontId="17" fillId="3" borderId="1" xfId="2" applyNumberFormat="1" applyFont="1" applyFill="1" applyBorder="1" applyAlignment="1">
      <alignment horizontal="right"/>
    </xf>
    <xf numFmtId="165" fontId="17" fillId="3" borderId="1" xfId="2" quotePrefix="1" applyNumberFormat="1" applyFont="1" applyFill="1" applyBorder="1" applyAlignment="1">
      <alignment horizontal="right"/>
    </xf>
    <xf numFmtId="165" fontId="17" fillId="3" borderId="16" xfId="2" quotePrefix="1" applyNumberFormat="1" applyFont="1" applyFill="1" applyBorder="1" applyAlignment="1">
      <alignment horizontal="right"/>
    </xf>
    <xf numFmtId="164" fontId="17" fillId="3" borderId="10" xfId="2" applyNumberFormat="1" applyFont="1" applyFill="1" applyBorder="1" applyAlignment="1">
      <alignment horizontal="right"/>
    </xf>
    <xf numFmtId="165" fontId="17" fillId="3" borderId="11" xfId="2" applyNumberFormat="1" applyFont="1" applyFill="1" applyBorder="1" applyAlignment="1">
      <alignment horizontal="right"/>
    </xf>
    <xf numFmtId="164" fontId="17" fillId="3" borderId="1" xfId="2" applyNumberFormat="1" applyFont="1" applyFill="1" applyBorder="1" applyAlignment="1">
      <alignment horizontal="right"/>
    </xf>
    <xf numFmtId="37" fontId="17" fillId="3" borderId="20" xfId="4" applyNumberFormat="1" applyFont="1" applyFill="1" applyBorder="1"/>
    <xf numFmtId="164" fontId="17" fillId="3" borderId="16" xfId="2" applyNumberFormat="1" applyFont="1" applyFill="1" applyBorder="1"/>
    <xf numFmtId="165" fontId="19" fillId="2" borderId="19" xfId="2" applyNumberFormat="1" applyFont="1" applyFill="1" applyBorder="1" applyAlignment="1">
      <alignment horizontal="right"/>
    </xf>
    <xf numFmtId="165" fontId="19" fillId="2" borderId="13" xfId="2" applyNumberFormat="1" applyFont="1" applyFill="1" applyBorder="1" applyAlignment="1">
      <alignment horizontal="right"/>
    </xf>
    <xf numFmtId="164" fontId="19" fillId="2" borderId="14" xfId="2" applyNumberFormat="1" applyFont="1" applyFill="1" applyBorder="1" applyAlignment="1">
      <alignment horizontal="right"/>
    </xf>
    <xf numFmtId="165" fontId="19" fillId="2" borderId="0" xfId="2" quotePrefix="1" applyNumberFormat="1" applyFont="1" applyFill="1" applyBorder="1" applyAlignment="1">
      <alignment horizontal="right"/>
    </xf>
    <xf numFmtId="165" fontId="19" fillId="2" borderId="0" xfId="2" applyNumberFormat="1" applyFont="1" applyFill="1" applyBorder="1" applyAlignment="1">
      <alignment horizontal="right"/>
    </xf>
    <xf numFmtId="165" fontId="19" fillId="2" borderId="18" xfId="2" applyNumberFormat="1" applyFont="1" applyFill="1" applyBorder="1" applyAlignment="1">
      <alignment horizontal="right"/>
    </xf>
    <xf numFmtId="164" fontId="19" fillId="2" borderId="5" xfId="2" applyNumberFormat="1" applyFont="1" applyFill="1" applyBorder="1" applyAlignment="1">
      <alignment horizontal="right"/>
    </xf>
    <xf numFmtId="164" fontId="19" fillId="2" borderId="0" xfId="2" applyNumberFormat="1" applyFont="1" applyFill="1" applyBorder="1" applyAlignment="1">
      <alignment horizontal="right"/>
    </xf>
    <xf numFmtId="37" fontId="19" fillId="2" borderId="19" xfId="4" applyNumberFormat="1" applyFont="1" applyFill="1" applyBorder="1"/>
    <xf numFmtId="164" fontId="19" fillId="2" borderId="18" xfId="2" applyNumberFormat="1" applyFont="1" applyFill="1" applyBorder="1"/>
    <xf numFmtId="0" fontId="19" fillId="0" borderId="0" xfId="4" applyFont="1" applyFill="1"/>
    <xf numFmtId="0" fontId="19" fillId="2" borderId="0" xfId="23" applyFont="1" applyFill="1" applyBorder="1"/>
    <xf numFmtId="1" fontId="16" fillId="0" borderId="22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0" fontId="17" fillId="0" borderId="0" xfId="4" applyFont="1" applyFill="1" applyBorder="1" applyAlignment="1">
      <alignment vertical="center"/>
    </xf>
    <xf numFmtId="1" fontId="16" fillId="0" borderId="21" xfId="3" applyNumberFormat="1" applyFont="1" applyFill="1" applyBorder="1" applyAlignment="1">
      <alignment horizontal="center" wrapText="1"/>
    </xf>
    <xf numFmtId="1" fontId="16" fillId="0" borderId="19" xfId="3" applyNumberFormat="1" applyFont="1" applyFill="1" applyBorder="1" applyAlignment="1">
      <alignment horizontal="center" wrapText="1"/>
    </xf>
    <xf numFmtId="1" fontId="16" fillId="0" borderId="27" xfId="3" applyNumberFormat="1" applyFont="1" applyFill="1" applyBorder="1" applyAlignment="1">
      <alignment horizontal="center" wrapText="1"/>
    </xf>
    <xf numFmtId="1" fontId="18" fillId="0" borderId="18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6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5" xfId="3" applyNumberFormat="1" applyFont="1" applyFill="1" applyBorder="1" applyAlignment="1">
      <alignment horizontal="center" vertical="center"/>
    </xf>
  </cellXfs>
  <cellStyles count="214"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9" builtinId="9" hidden="1"/>
    <cellStyle name="Followed Hyperlink" xfId="123" builtinId="9" hidden="1"/>
    <cellStyle name="Followed Hyperlink" xfId="127" builtinId="9" hidden="1"/>
    <cellStyle name="Followed Hyperlink" xfId="131" builtinId="9" hidden="1"/>
    <cellStyle name="Followed Hyperlink" xfId="135" builtinId="9" hidden="1"/>
    <cellStyle name="Followed Hyperlink" xfId="139" builtinId="9" hidden="1"/>
    <cellStyle name="Followed Hyperlink" xfId="143" builtinId="9" hidden="1"/>
    <cellStyle name="Followed Hyperlink" xfId="147" builtinId="9" hidden="1"/>
    <cellStyle name="Followed Hyperlink" xfId="151" builtinId="9" hidden="1"/>
    <cellStyle name="Followed Hyperlink" xfId="155" builtinId="9" hidden="1"/>
    <cellStyle name="Followed Hyperlink" xfId="159" builtinId="9" hidden="1"/>
    <cellStyle name="Followed Hyperlink" xfId="163" builtinId="9" hidden="1"/>
    <cellStyle name="Followed Hyperlink" xfId="167" builtinId="9" hidden="1"/>
    <cellStyle name="Followed Hyperlink" xfId="171" builtinId="9" hidden="1"/>
    <cellStyle name="Followed Hyperlink" xfId="175" builtinId="9" hidden="1"/>
    <cellStyle name="Followed Hyperlink" xfId="179" builtinId="9" hidden="1"/>
    <cellStyle name="Followed Hyperlink" xfId="183" builtinId="9" hidden="1"/>
    <cellStyle name="Followed Hyperlink" xfId="187" builtinId="9" hidden="1"/>
    <cellStyle name="Followed Hyperlink" xfId="191" builtinId="9" hidden="1"/>
    <cellStyle name="Followed Hyperlink" xfId="195" builtinId="9" hidden="1"/>
    <cellStyle name="Followed Hyperlink" xfId="199" builtinId="9" hidden="1"/>
    <cellStyle name="Followed Hyperlink" xfId="203" builtinId="9" hidden="1"/>
    <cellStyle name="Followed Hyperlink" xfId="207" builtinId="9" hidden="1"/>
    <cellStyle name="Followed Hyperlink" xfId="211" builtinId="9" hidden="1"/>
    <cellStyle name="Followed Hyperlink" xfId="213" builtinId="9" hidden="1"/>
    <cellStyle name="Followed Hyperlink" xfId="209" builtinId="9" hidden="1"/>
    <cellStyle name="Followed Hyperlink" xfId="205" builtinId="9" hidden="1"/>
    <cellStyle name="Followed Hyperlink" xfId="201" builtinId="9" hidden="1"/>
    <cellStyle name="Followed Hyperlink" xfId="197" builtinId="9" hidden="1"/>
    <cellStyle name="Followed Hyperlink" xfId="193" builtinId="9" hidden="1"/>
    <cellStyle name="Followed Hyperlink" xfId="189" builtinId="9" hidden="1"/>
    <cellStyle name="Followed Hyperlink" xfId="185" builtinId="9" hidden="1"/>
    <cellStyle name="Followed Hyperlink" xfId="181" builtinId="9" hidden="1"/>
    <cellStyle name="Followed Hyperlink" xfId="177" builtinId="9" hidden="1"/>
    <cellStyle name="Followed Hyperlink" xfId="173" builtinId="9" hidden="1"/>
    <cellStyle name="Followed Hyperlink" xfId="169" builtinId="9" hidden="1"/>
    <cellStyle name="Followed Hyperlink" xfId="165" builtinId="9" hidden="1"/>
    <cellStyle name="Followed Hyperlink" xfId="161" builtinId="9" hidden="1"/>
    <cellStyle name="Followed Hyperlink" xfId="157" builtinId="9" hidden="1"/>
    <cellStyle name="Followed Hyperlink" xfId="153" builtinId="9" hidden="1"/>
    <cellStyle name="Followed Hyperlink" xfId="149" builtinId="9" hidden="1"/>
    <cellStyle name="Followed Hyperlink" xfId="145" builtinId="9" hidden="1"/>
    <cellStyle name="Followed Hyperlink" xfId="141" builtinId="9" hidden="1"/>
    <cellStyle name="Followed Hyperlink" xfId="137" builtinId="9" hidden="1"/>
    <cellStyle name="Followed Hyperlink" xfId="133" builtinId="9" hidden="1"/>
    <cellStyle name="Followed Hyperlink" xfId="129" builtinId="9" hidden="1"/>
    <cellStyle name="Followed Hyperlink" xfId="125" builtinId="9" hidden="1"/>
    <cellStyle name="Followed Hyperlink" xfId="121" builtinId="9" hidden="1"/>
    <cellStyle name="Followed Hyperlink" xfId="117" builtinId="9" hidden="1"/>
    <cellStyle name="Followed Hyperlink" xfId="115" builtinId="9" hidden="1"/>
    <cellStyle name="Followed Hyperlink" xfId="113" builtinId="9" hidden="1"/>
    <cellStyle name="Followed Hyperlink" xfId="111" builtinId="9" hidden="1"/>
    <cellStyle name="Followed Hyperlink" xfId="109" builtinId="9" hidden="1"/>
    <cellStyle name="Followed Hyperlink" xfId="107" builtinId="9" hidden="1"/>
    <cellStyle name="Followed Hyperlink" xfId="105" builtinId="9" hidden="1"/>
    <cellStyle name="Followed Hyperlink" xfId="103" builtinId="9" hidden="1"/>
    <cellStyle name="Followed Hyperlink" xfId="101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9" builtinId="9" hidden="1"/>
    <cellStyle name="Followed Hyperlink" xfId="67" builtinId="9" hidden="1"/>
    <cellStyle name="Followed Hyperlink" xfId="59" builtinId="9" hidden="1"/>
    <cellStyle name="Followed Hyperlink" xfId="51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18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Hyperlink" xfId="124" builtinId="8" hidden="1"/>
    <cellStyle name="Hyperlink" xfId="128" builtinId="8" hidden="1"/>
    <cellStyle name="Hyperlink" xfId="130" builtinId="8" hidden="1"/>
    <cellStyle name="Hyperlink" xfId="132" builtinId="8" hidden="1"/>
    <cellStyle name="Hyperlink" xfId="136" builtinId="8" hidden="1"/>
    <cellStyle name="Hyperlink" xfId="138" builtinId="8" hidden="1"/>
    <cellStyle name="Hyperlink" xfId="140" builtinId="8" hidden="1"/>
    <cellStyle name="Hyperlink" xfId="144" builtinId="8" hidden="1"/>
    <cellStyle name="Hyperlink" xfId="146" builtinId="8" hidden="1"/>
    <cellStyle name="Hyperlink" xfId="148" builtinId="8" hidden="1"/>
    <cellStyle name="Hyperlink" xfId="152" builtinId="8" hidden="1"/>
    <cellStyle name="Hyperlink" xfId="154" builtinId="8" hidden="1"/>
    <cellStyle name="Hyperlink" xfId="156" builtinId="8" hidden="1"/>
    <cellStyle name="Hyperlink" xfId="160" builtinId="8" hidden="1"/>
    <cellStyle name="Hyperlink" xfId="162" builtinId="8" hidden="1"/>
    <cellStyle name="Hyperlink" xfId="164" builtinId="8" hidden="1"/>
    <cellStyle name="Hyperlink" xfId="168" builtinId="8" hidden="1"/>
    <cellStyle name="Hyperlink" xfId="170" builtinId="8" hidden="1"/>
    <cellStyle name="Hyperlink" xfId="172" builtinId="8" hidden="1"/>
    <cellStyle name="Hyperlink" xfId="176" builtinId="8" hidden="1"/>
    <cellStyle name="Hyperlink" xfId="178" builtinId="8" hidden="1"/>
    <cellStyle name="Hyperlink" xfId="180" builtinId="8" hidden="1"/>
    <cellStyle name="Hyperlink" xfId="184" builtinId="8" hidden="1"/>
    <cellStyle name="Hyperlink" xfId="186" builtinId="8" hidden="1"/>
    <cellStyle name="Hyperlink" xfId="188" builtinId="8" hidden="1"/>
    <cellStyle name="Hyperlink" xfId="192" builtinId="8" hidden="1"/>
    <cellStyle name="Hyperlink" xfId="194" builtinId="8" hidden="1"/>
    <cellStyle name="Hyperlink" xfId="196" builtinId="8" hidden="1"/>
    <cellStyle name="Hyperlink" xfId="200" builtinId="8" hidden="1"/>
    <cellStyle name="Hyperlink" xfId="202" builtinId="8" hidden="1"/>
    <cellStyle name="Hyperlink" xfId="204" builtinId="8" hidden="1"/>
    <cellStyle name="Hyperlink" xfId="208" builtinId="8" hidden="1"/>
    <cellStyle name="Hyperlink" xfId="210" builtinId="8" hidden="1"/>
    <cellStyle name="Hyperlink" xfId="212" builtinId="8" hidden="1"/>
    <cellStyle name="Hyperlink" xfId="206" builtinId="8" hidden="1"/>
    <cellStyle name="Hyperlink" xfId="198" builtinId="8" hidden="1"/>
    <cellStyle name="Hyperlink" xfId="190" builtinId="8" hidden="1"/>
    <cellStyle name="Hyperlink" xfId="182" builtinId="8" hidden="1"/>
    <cellStyle name="Hyperlink" xfId="174" builtinId="8" hidden="1"/>
    <cellStyle name="Hyperlink" xfId="166" builtinId="8" hidden="1"/>
    <cellStyle name="Hyperlink" xfId="158" builtinId="8" hidden="1"/>
    <cellStyle name="Hyperlink" xfId="150" builtinId="8" hidden="1"/>
    <cellStyle name="Hyperlink" xfId="142" builtinId="8" hidden="1"/>
    <cellStyle name="Hyperlink" xfId="134" builtinId="8" hidden="1"/>
    <cellStyle name="Hyperlink" xfId="126" builtinId="8" hidden="1"/>
    <cellStyle name="Hyperlink" xfId="48" builtinId="8" hidden="1"/>
    <cellStyle name="Hyperlink" xfId="50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0" builtinId="8" hidden="1"/>
    <cellStyle name="Hyperlink" xfId="122" builtinId="8" hidden="1"/>
    <cellStyle name="Hyperlink" xfId="118" builtinId="8" hidden="1"/>
    <cellStyle name="Hyperlink" xfId="84" builtinId="8" hidden="1"/>
    <cellStyle name="Hyperlink" xfId="68" builtinId="8" hidden="1"/>
    <cellStyle name="Hyperlink" xfId="52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13" builtinId="8" hidden="1"/>
    <cellStyle name="Hyperlink" xfId="15" builtinId="8" hidden="1"/>
    <cellStyle name="Hyperlink" xfId="17" builtinId="8" hidden="1"/>
    <cellStyle name="Hyperlink" xfId="21" builtinId="8" hidden="1"/>
    <cellStyle name="Hyperlink" xfId="24" builtinId="8" hidden="1"/>
    <cellStyle name="Hyperlink" xfId="19" builtinId="8" hidden="1"/>
    <cellStyle name="Hyperlink" xfId="9" builtinId="8" hidden="1"/>
    <cellStyle name="Hyperlink" xfId="11" builtinId="8" hidden="1"/>
    <cellStyle name="Hyperlink" xfId="7" builtinId="8" hidden="1"/>
    <cellStyle name="Hyperlink" xfId="5" builtinId="8" hidden="1"/>
    <cellStyle name="Normal" xfId="0" builtinId="0"/>
    <cellStyle name="Normal 2 2" xfId="4" xr:uid="{00000000-0005-0000-0000-0000D1000000}"/>
    <cellStyle name="Normal 3" xfId="2" xr:uid="{00000000-0005-0000-0000-0000D2000000}"/>
    <cellStyle name="Normal 6" xfId="3" xr:uid="{00000000-0005-0000-0000-0000D3000000}"/>
    <cellStyle name="Normal 9" xfId="1" xr:uid="{00000000-0005-0000-0000-0000D4000000}"/>
    <cellStyle name="Normal 9 2" xfId="23" xr:uid="{00000000-0005-0000-0000-0000D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67"/>
  <sheetViews>
    <sheetView showGridLines="0" tabSelected="1" zoomScale="70" zoomScaleNormal="70" workbookViewId="0">
      <selection activeCell="P47" sqref="P47"/>
    </sheetView>
  </sheetViews>
  <sheetFormatPr defaultColWidth="12.109375" defaultRowHeight="15" customHeight="1" x14ac:dyDescent="0.3"/>
  <cols>
    <col min="1" max="1" width="16" style="10" customWidth="1"/>
    <col min="2" max="2" width="60.4414062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5" t="str">
        <f>CONCATENATE("Number and percentage of public school preschool students ",A7, ", by race/ethnicity, disability status, and English proficiency, by state: School Year 2017-18")</f>
        <v>Number and percentage of public school preschool students receiving an expulsion, by race/ethnicity, disability status, and English proficiency, by state: School Year 2017-18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106" t="s">
        <v>0</v>
      </c>
      <c r="C4" s="108" t="s">
        <v>1</v>
      </c>
      <c r="D4" s="110" t="s">
        <v>2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2"/>
      <c r="R4" s="92" t="s">
        <v>3</v>
      </c>
      <c r="S4" s="93"/>
      <c r="T4" s="92" t="s">
        <v>4</v>
      </c>
      <c r="U4" s="93"/>
      <c r="V4" s="97" t="s">
        <v>5</v>
      </c>
      <c r="W4" s="99" t="s">
        <v>6</v>
      </c>
    </row>
    <row r="5" spans="1:23" s="12" customFormat="1" ht="25" customHeight="1" x14ac:dyDescent="0.3">
      <c r="A5" s="11"/>
      <c r="B5" s="107"/>
      <c r="C5" s="109"/>
      <c r="D5" s="101" t="s">
        <v>7</v>
      </c>
      <c r="E5" s="102"/>
      <c r="F5" s="103" t="s">
        <v>8</v>
      </c>
      <c r="G5" s="102"/>
      <c r="H5" s="104" t="s">
        <v>9</v>
      </c>
      <c r="I5" s="102"/>
      <c r="J5" s="104" t="s">
        <v>10</v>
      </c>
      <c r="K5" s="102"/>
      <c r="L5" s="104" t="s">
        <v>11</v>
      </c>
      <c r="M5" s="102"/>
      <c r="N5" s="104" t="s">
        <v>12</v>
      </c>
      <c r="O5" s="102"/>
      <c r="P5" s="104" t="s">
        <v>13</v>
      </c>
      <c r="Q5" s="105"/>
      <c r="R5" s="94"/>
      <c r="S5" s="95"/>
      <c r="T5" s="94"/>
      <c r="U5" s="95"/>
      <c r="V5" s="98"/>
      <c r="W5" s="100"/>
    </row>
    <row r="6" spans="1:23" s="12" customFormat="1" ht="15" customHeight="1" thickBot="1" x14ac:dyDescent="0.35">
      <c r="A6" s="11"/>
      <c r="B6" s="13"/>
      <c r="C6" s="4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5">
      <c r="A7" s="21" t="s">
        <v>17</v>
      </c>
      <c r="B7" s="67" t="s">
        <v>72</v>
      </c>
      <c r="C7" s="46">
        <v>306</v>
      </c>
      <c r="D7" s="47">
        <v>1</v>
      </c>
      <c r="E7" s="48">
        <v>0.32679999999999998</v>
      </c>
      <c r="F7" s="49">
        <v>0</v>
      </c>
      <c r="G7" s="48">
        <v>0</v>
      </c>
      <c r="H7" s="49">
        <v>54</v>
      </c>
      <c r="I7" s="48">
        <v>17.646999999999998</v>
      </c>
      <c r="J7" s="49">
        <v>117</v>
      </c>
      <c r="K7" s="48">
        <v>38.234999999999999</v>
      </c>
      <c r="L7" s="49">
        <v>115</v>
      </c>
      <c r="M7" s="48">
        <v>37.582000000000001</v>
      </c>
      <c r="N7" s="50">
        <v>1</v>
      </c>
      <c r="O7" s="48">
        <v>0.32679999999999998</v>
      </c>
      <c r="P7" s="51">
        <v>18</v>
      </c>
      <c r="Q7" s="52">
        <v>5.8819999999999997</v>
      </c>
      <c r="R7" s="53">
        <v>174</v>
      </c>
      <c r="S7" s="52">
        <v>56.862699999999997</v>
      </c>
      <c r="T7" s="53">
        <v>18</v>
      </c>
      <c r="U7" s="54">
        <v>5.8823499999999997</v>
      </c>
      <c r="V7" s="55">
        <v>30520</v>
      </c>
      <c r="W7" s="56">
        <v>99.986999999999995</v>
      </c>
    </row>
    <row r="8" spans="1:23" s="22" customFormat="1" ht="15" customHeight="1" x14ac:dyDescent="0.25">
      <c r="A8" s="21" t="s">
        <v>18</v>
      </c>
      <c r="B8" s="23" t="s">
        <v>19</v>
      </c>
      <c r="C8" s="24">
        <v>1</v>
      </c>
      <c r="D8" s="25">
        <v>0</v>
      </c>
      <c r="E8" s="26">
        <v>0</v>
      </c>
      <c r="F8" s="27">
        <v>0</v>
      </c>
      <c r="G8" s="26">
        <v>0</v>
      </c>
      <c r="H8" s="33">
        <v>0</v>
      </c>
      <c r="I8" s="26">
        <v>0</v>
      </c>
      <c r="J8" s="27">
        <v>1</v>
      </c>
      <c r="K8" s="26">
        <v>100</v>
      </c>
      <c r="L8" s="27">
        <v>0</v>
      </c>
      <c r="M8" s="26">
        <v>0</v>
      </c>
      <c r="N8" s="27">
        <v>0</v>
      </c>
      <c r="O8" s="26">
        <v>0</v>
      </c>
      <c r="P8" s="35">
        <v>0</v>
      </c>
      <c r="Q8" s="29">
        <v>0</v>
      </c>
      <c r="R8" s="25">
        <v>0</v>
      </c>
      <c r="S8" s="29">
        <v>0</v>
      </c>
      <c r="T8" s="34">
        <v>0</v>
      </c>
      <c r="U8" s="30">
        <v>0</v>
      </c>
      <c r="V8" s="31">
        <v>514</v>
      </c>
      <c r="W8" s="32">
        <v>100</v>
      </c>
    </row>
    <row r="9" spans="1:23" s="22" customFormat="1" ht="15" customHeight="1" x14ac:dyDescent="0.25">
      <c r="A9" s="21" t="s">
        <v>18</v>
      </c>
      <c r="B9" s="57" t="s">
        <v>20</v>
      </c>
      <c r="C9" s="46">
        <v>0</v>
      </c>
      <c r="D9" s="47">
        <v>0</v>
      </c>
      <c r="E9" s="48">
        <v>0</v>
      </c>
      <c r="F9" s="49">
        <v>0</v>
      </c>
      <c r="G9" s="48">
        <v>0</v>
      </c>
      <c r="H9" s="49">
        <v>0</v>
      </c>
      <c r="I9" s="48">
        <v>0</v>
      </c>
      <c r="J9" s="50">
        <v>0</v>
      </c>
      <c r="K9" s="48">
        <v>0</v>
      </c>
      <c r="L9" s="50">
        <v>0</v>
      </c>
      <c r="M9" s="48">
        <v>0</v>
      </c>
      <c r="N9" s="49">
        <v>0</v>
      </c>
      <c r="O9" s="48">
        <v>0</v>
      </c>
      <c r="P9" s="58">
        <v>0</v>
      </c>
      <c r="Q9" s="52">
        <v>0</v>
      </c>
      <c r="R9" s="59">
        <v>0</v>
      </c>
      <c r="S9" s="52">
        <v>0</v>
      </c>
      <c r="T9" s="59">
        <v>0</v>
      </c>
      <c r="U9" s="54">
        <v>0</v>
      </c>
      <c r="V9" s="55">
        <v>237</v>
      </c>
      <c r="W9" s="56">
        <v>100</v>
      </c>
    </row>
    <row r="10" spans="1:23" s="22" customFormat="1" ht="15" customHeight="1" x14ac:dyDescent="0.25">
      <c r="A10" s="21" t="s">
        <v>18</v>
      </c>
      <c r="B10" s="23" t="s">
        <v>21</v>
      </c>
      <c r="C10" s="24">
        <v>11</v>
      </c>
      <c r="D10" s="34">
        <v>0</v>
      </c>
      <c r="E10" s="26">
        <v>0</v>
      </c>
      <c r="F10" s="27">
        <v>0</v>
      </c>
      <c r="G10" s="26">
        <v>0</v>
      </c>
      <c r="H10" s="33">
        <v>4</v>
      </c>
      <c r="I10" s="26">
        <v>36.363999999999997</v>
      </c>
      <c r="J10" s="27">
        <v>2</v>
      </c>
      <c r="K10" s="26">
        <v>18.181999999999999</v>
      </c>
      <c r="L10" s="33">
        <v>5</v>
      </c>
      <c r="M10" s="26">
        <v>45.454999999999998</v>
      </c>
      <c r="N10" s="33">
        <v>0</v>
      </c>
      <c r="O10" s="26">
        <v>0</v>
      </c>
      <c r="P10" s="28">
        <v>0</v>
      </c>
      <c r="Q10" s="29">
        <v>0</v>
      </c>
      <c r="R10" s="34">
        <v>0</v>
      </c>
      <c r="S10" s="29">
        <v>0</v>
      </c>
      <c r="T10" s="34">
        <v>0</v>
      </c>
      <c r="U10" s="30">
        <v>0</v>
      </c>
      <c r="V10" s="31">
        <v>498</v>
      </c>
      <c r="W10" s="32">
        <v>100</v>
      </c>
    </row>
    <row r="11" spans="1:23" s="22" customFormat="1" ht="15" customHeight="1" x14ac:dyDescent="0.25">
      <c r="A11" s="21" t="s">
        <v>18</v>
      </c>
      <c r="B11" s="57" t="s">
        <v>22</v>
      </c>
      <c r="C11" s="46">
        <v>2</v>
      </c>
      <c r="D11" s="47">
        <v>0</v>
      </c>
      <c r="E11" s="48">
        <v>0</v>
      </c>
      <c r="F11" s="50">
        <v>0</v>
      </c>
      <c r="G11" s="48">
        <v>0</v>
      </c>
      <c r="H11" s="49">
        <v>0</v>
      </c>
      <c r="I11" s="48">
        <v>0</v>
      </c>
      <c r="J11" s="49">
        <v>0</v>
      </c>
      <c r="K11" s="48">
        <v>0</v>
      </c>
      <c r="L11" s="49">
        <v>2</v>
      </c>
      <c r="M11" s="48">
        <v>100</v>
      </c>
      <c r="N11" s="49">
        <v>0</v>
      </c>
      <c r="O11" s="48">
        <v>0</v>
      </c>
      <c r="P11" s="58">
        <v>0</v>
      </c>
      <c r="Q11" s="52">
        <v>0</v>
      </c>
      <c r="R11" s="59">
        <v>0</v>
      </c>
      <c r="S11" s="52">
        <v>0</v>
      </c>
      <c r="T11" s="47">
        <v>0</v>
      </c>
      <c r="U11" s="54">
        <v>0</v>
      </c>
      <c r="V11" s="55">
        <v>328</v>
      </c>
      <c r="W11" s="56">
        <v>100</v>
      </c>
    </row>
    <row r="12" spans="1:23" s="22" customFormat="1" ht="15" customHeight="1" x14ac:dyDescent="0.25">
      <c r="A12" s="21" t="s">
        <v>18</v>
      </c>
      <c r="B12" s="23" t="s">
        <v>23</v>
      </c>
      <c r="C12" s="24">
        <v>0</v>
      </c>
      <c r="D12" s="25">
        <v>0</v>
      </c>
      <c r="E12" s="26">
        <v>0</v>
      </c>
      <c r="F12" s="33">
        <v>0</v>
      </c>
      <c r="G12" s="26">
        <v>0</v>
      </c>
      <c r="H12" s="27">
        <v>0</v>
      </c>
      <c r="I12" s="26">
        <v>0</v>
      </c>
      <c r="J12" s="27">
        <v>0</v>
      </c>
      <c r="K12" s="26">
        <v>0</v>
      </c>
      <c r="L12" s="27">
        <v>0</v>
      </c>
      <c r="M12" s="26">
        <v>0</v>
      </c>
      <c r="N12" s="33">
        <v>0</v>
      </c>
      <c r="O12" s="26">
        <v>0</v>
      </c>
      <c r="P12" s="35">
        <v>0</v>
      </c>
      <c r="Q12" s="29">
        <v>0</v>
      </c>
      <c r="R12" s="34">
        <v>0</v>
      </c>
      <c r="S12" s="29">
        <v>0</v>
      </c>
      <c r="T12" s="25">
        <v>0</v>
      </c>
      <c r="U12" s="30">
        <v>0</v>
      </c>
      <c r="V12" s="31">
        <v>1759</v>
      </c>
      <c r="W12" s="32">
        <v>100</v>
      </c>
    </row>
    <row r="13" spans="1:23" s="22" customFormat="1" ht="15" customHeight="1" x14ac:dyDescent="0.25">
      <c r="A13" s="21" t="s">
        <v>18</v>
      </c>
      <c r="B13" s="57" t="s">
        <v>24</v>
      </c>
      <c r="C13" s="46">
        <v>0</v>
      </c>
      <c r="D13" s="47">
        <v>0</v>
      </c>
      <c r="E13" s="48">
        <v>0</v>
      </c>
      <c r="F13" s="50">
        <v>0</v>
      </c>
      <c r="G13" s="48">
        <v>0</v>
      </c>
      <c r="H13" s="49">
        <v>0</v>
      </c>
      <c r="I13" s="48">
        <v>0</v>
      </c>
      <c r="J13" s="50">
        <v>0</v>
      </c>
      <c r="K13" s="48">
        <v>0</v>
      </c>
      <c r="L13" s="49">
        <v>0</v>
      </c>
      <c r="M13" s="48">
        <v>0</v>
      </c>
      <c r="N13" s="49">
        <v>0</v>
      </c>
      <c r="O13" s="48">
        <v>0</v>
      </c>
      <c r="P13" s="51">
        <v>0</v>
      </c>
      <c r="Q13" s="52">
        <v>0</v>
      </c>
      <c r="R13" s="47">
        <v>0</v>
      </c>
      <c r="S13" s="52">
        <v>0</v>
      </c>
      <c r="T13" s="59">
        <v>0</v>
      </c>
      <c r="U13" s="54">
        <v>0</v>
      </c>
      <c r="V13" s="55">
        <v>666</v>
      </c>
      <c r="W13" s="56">
        <v>100</v>
      </c>
    </row>
    <row r="14" spans="1:23" s="22" customFormat="1" ht="15" customHeight="1" x14ac:dyDescent="0.25">
      <c r="A14" s="21" t="s">
        <v>18</v>
      </c>
      <c r="B14" s="23" t="s">
        <v>25</v>
      </c>
      <c r="C14" s="36">
        <v>1</v>
      </c>
      <c r="D14" s="25">
        <v>0</v>
      </c>
      <c r="E14" s="26">
        <v>0</v>
      </c>
      <c r="F14" s="27">
        <v>0</v>
      </c>
      <c r="G14" s="26">
        <v>0</v>
      </c>
      <c r="H14" s="33">
        <v>1</v>
      </c>
      <c r="I14" s="26">
        <v>100</v>
      </c>
      <c r="J14" s="33">
        <v>0</v>
      </c>
      <c r="K14" s="26">
        <v>0</v>
      </c>
      <c r="L14" s="33">
        <v>0</v>
      </c>
      <c r="M14" s="26">
        <v>0</v>
      </c>
      <c r="N14" s="27">
        <v>0</v>
      </c>
      <c r="O14" s="26">
        <v>0</v>
      </c>
      <c r="P14" s="28">
        <v>0</v>
      </c>
      <c r="Q14" s="29">
        <v>0</v>
      </c>
      <c r="R14" s="34">
        <v>0</v>
      </c>
      <c r="S14" s="29">
        <v>0</v>
      </c>
      <c r="T14" s="25">
        <v>0</v>
      </c>
      <c r="U14" s="30">
        <v>0</v>
      </c>
      <c r="V14" s="31">
        <v>370</v>
      </c>
      <c r="W14" s="32">
        <v>100</v>
      </c>
    </row>
    <row r="15" spans="1:23" s="22" customFormat="1" ht="15" customHeight="1" x14ac:dyDescent="0.25">
      <c r="A15" s="21" t="s">
        <v>18</v>
      </c>
      <c r="B15" s="57" t="s">
        <v>26</v>
      </c>
      <c r="C15" s="60">
        <v>0</v>
      </c>
      <c r="D15" s="47">
        <v>0</v>
      </c>
      <c r="E15" s="48">
        <v>0</v>
      </c>
      <c r="F15" s="49">
        <v>0</v>
      </c>
      <c r="G15" s="48">
        <v>0</v>
      </c>
      <c r="H15" s="49">
        <v>0</v>
      </c>
      <c r="I15" s="48">
        <v>0</v>
      </c>
      <c r="J15" s="50">
        <v>0</v>
      </c>
      <c r="K15" s="48">
        <v>0</v>
      </c>
      <c r="L15" s="49">
        <v>0</v>
      </c>
      <c r="M15" s="48">
        <v>0</v>
      </c>
      <c r="N15" s="50">
        <v>0</v>
      </c>
      <c r="O15" s="48">
        <v>0</v>
      </c>
      <c r="P15" s="51">
        <v>0</v>
      </c>
      <c r="Q15" s="52">
        <v>0</v>
      </c>
      <c r="R15" s="59">
        <v>0</v>
      </c>
      <c r="S15" s="52">
        <v>0</v>
      </c>
      <c r="T15" s="47">
        <v>0</v>
      </c>
      <c r="U15" s="54">
        <v>0</v>
      </c>
      <c r="V15" s="55">
        <v>36</v>
      </c>
      <c r="W15" s="56">
        <v>100</v>
      </c>
    </row>
    <row r="16" spans="1:23" s="22" customFormat="1" ht="15" customHeight="1" x14ac:dyDescent="0.25">
      <c r="A16" s="21" t="s">
        <v>18</v>
      </c>
      <c r="B16" s="23" t="s">
        <v>27</v>
      </c>
      <c r="C16" s="36">
        <v>0</v>
      </c>
      <c r="D16" s="34">
        <v>0</v>
      </c>
      <c r="E16" s="26">
        <v>0</v>
      </c>
      <c r="F16" s="33">
        <v>0</v>
      </c>
      <c r="G16" s="26">
        <v>0</v>
      </c>
      <c r="H16" s="27">
        <v>0</v>
      </c>
      <c r="I16" s="26">
        <v>0</v>
      </c>
      <c r="J16" s="33">
        <v>0</v>
      </c>
      <c r="K16" s="26">
        <v>0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0</v>
      </c>
      <c r="S16" s="29">
        <v>0</v>
      </c>
      <c r="T16" s="25">
        <v>0</v>
      </c>
      <c r="U16" s="30">
        <v>0</v>
      </c>
      <c r="V16" s="31">
        <v>136</v>
      </c>
      <c r="W16" s="32">
        <v>100</v>
      </c>
    </row>
    <row r="17" spans="1:23" s="22" customFormat="1" ht="15" customHeight="1" x14ac:dyDescent="0.25">
      <c r="A17" s="21" t="s">
        <v>18</v>
      </c>
      <c r="B17" s="57" t="s">
        <v>28</v>
      </c>
      <c r="C17" s="46">
        <v>267</v>
      </c>
      <c r="D17" s="47">
        <v>1</v>
      </c>
      <c r="E17" s="48">
        <v>0.37452999999999997</v>
      </c>
      <c r="F17" s="50">
        <v>0</v>
      </c>
      <c r="G17" s="48">
        <v>0</v>
      </c>
      <c r="H17" s="49">
        <v>47</v>
      </c>
      <c r="I17" s="48">
        <v>17.603000000000002</v>
      </c>
      <c r="J17" s="50">
        <v>99</v>
      </c>
      <c r="K17" s="48">
        <v>37.079000000000001</v>
      </c>
      <c r="L17" s="50">
        <v>102</v>
      </c>
      <c r="M17" s="48">
        <v>38.201999999999998</v>
      </c>
      <c r="N17" s="50">
        <v>1</v>
      </c>
      <c r="O17" s="48">
        <v>0.37452999999999997</v>
      </c>
      <c r="P17" s="58">
        <v>17</v>
      </c>
      <c r="Q17" s="52">
        <v>6.367</v>
      </c>
      <c r="R17" s="47">
        <v>174</v>
      </c>
      <c r="S17" s="52">
        <v>65.168499999999995</v>
      </c>
      <c r="T17" s="47">
        <v>18</v>
      </c>
      <c r="U17" s="54">
        <v>6.7415700000000003</v>
      </c>
      <c r="V17" s="55">
        <v>1789</v>
      </c>
      <c r="W17" s="56">
        <v>100</v>
      </c>
    </row>
    <row r="18" spans="1:23" s="22" customFormat="1" ht="15" customHeight="1" x14ac:dyDescent="0.25">
      <c r="A18" s="21" t="s">
        <v>18</v>
      </c>
      <c r="B18" s="23" t="s">
        <v>29</v>
      </c>
      <c r="C18" s="24">
        <v>2</v>
      </c>
      <c r="D18" s="34">
        <v>0</v>
      </c>
      <c r="E18" s="26">
        <v>0</v>
      </c>
      <c r="F18" s="27">
        <v>0</v>
      </c>
      <c r="G18" s="26">
        <v>0</v>
      </c>
      <c r="H18" s="27">
        <v>0</v>
      </c>
      <c r="I18" s="26">
        <v>0</v>
      </c>
      <c r="J18" s="27">
        <v>2</v>
      </c>
      <c r="K18" s="26">
        <v>100</v>
      </c>
      <c r="L18" s="27">
        <v>0</v>
      </c>
      <c r="M18" s="26">
        <v>0</v>
      </c>
      <c r="N18" s="27">
        <v>0</v>
      </c>
      <c r="O18" s="26">
        <v>0</v>
      </c>
      <c r="P18" s="28">
        <v>0</v>
      </c>
      <c r="Q18" s="29">
        <v>0</v>
      </c>
      <c r="R18" s="34">
        <v>0</v>
      </c>
      <c r="S18" s="29">
        <v>0</v>
      </c>
      <c r="T18" s="25">
        <v>0</v>
      </c>
      <c r="U18" s="30">
        <v>0</v>
      </c>
      <c r="V18" s="31">
        <v>1108</v>
      </c>
      <c r="W18" s="32">
        <v>100</v>
      </c>
    </row>
    <row r="19" spans="1:23" s="22" customFormat="1" ht="15" customHeight="1" x14ac:dyDescent="0.25">
      <c r="A19" s="21" t="s">
        <v>30</v>
      </c>
      <c r="B19" s="57" t="s">
        <v>31</v>
      </c>
      <c r="C19" s="46">
        <v>0</v>
      </c>
      <c r="D19" s="47">
        <v>0</v>
      </c>
      <c r="E19" s="48">
        <v>0</v>
      </c>
      <c r="F19" s="49">
        <v>0</v>
      </c>
      <c r="G19" s="48">
        <v>0</v>
      </c>
      <c r="H19" s="49">
        <v>0</v>
      </c>
      <c r="I19" s="48">
        <v>0</v>
      </c>
      <c r="J19" s="49">
        <v>0</v>
      </c>
      <c r="K19" s="48">
        <v>0</v>
      </c>
      <c r="L19" s="49">
        <v>0</v>
      </c>
      <c r="M19" s="48">
        <v>0</v>
      </c>
      <c r="N19" s="49">
        <v>0</v>
      </c>
      <c r="O19" s="48">
        <v>0</v>
      </c>
      <c r="P19" s="51">
        <v>0</v>
      </c>
      <c r="Q19" s="52">
        <v>0</v>
      </c>
      <c r="R19" s="47">
        <v>0</v>
      </c>
      <c r="S19" s="52">
        <v>0</v>
      </c>
      <c r="T19" s="47">
        <v>0</v>
      </c>
      <c r="U19" s="54">
        <v>0</v>
      </c>
      <c r="V19" s="61">
        <v>168</v>
      </c>
      <c r="W19" s="62">
        <v>100</v>
      </c>
    </row>
    <row r="20" spans="1:23" s="22" customFormat="1" ht="15" customHeight="1" x14ac:dyDescent="0.25">
      <c r="A20" s="21" t="s">
        <v>18</v>
      </c>
      <c r="B20" s="23" t="s">
        <v>32</v>
      </c>
      <c r="C20" s="36">
        <v>0</v>
      </c>
      <c r="D20" s="34">
        <v>0</v>
      </c>
      <c r="E20" s="26">
        <v>0</v>
      </c>
      <c r="F20" s="33">
        <v>0</v>
      </c>
      <c r="G20" s="26">
        <v>0</v>
      </c>
      <c r="H20" s="27">
        <v>0</v>
      </c>
      <c r="I20" s="26">
        <v>0</v>
      </c>
      <c r="J20" s="33">
        <v>0</v>
      </c>
      <c r="K20" s="26">
        <v>0</v>
      </c>
      <c r="L20" s="33">
        <v>0</v>
      </c>
      <c r="M20" s="26">
        <v>0</v>
      </c>
      <c r="N20" s="33">
        <v>0</v>
      </c>
      <c r="O20" s="26">
        <v>0</v>
      </c>
      <c r="P20" s="28">
        <v>0</v>
      </c>
      <c r="Q20" s="29">
        <v>0</v>
      </c>
      <c r="R20" s="34">
        <v>0</v>
      </c>
      <c r="S20" s="29">
        <v>0</v>
      </c>
      <c r="T20" s="25">
        <v>0</v>
      </c>
      <c r="U20" s="30">
        <v>0</v>
      </c>
      <c r="V20" s="31">
        <v>156</v>
      </c>
      <c r="W20" s="32">
        <v>100</v>
      </c>
    </row>
    <row r="21" spans="1:23" s="22" customFormat="1" ht="15" customHeight="1" x14ac:dyDescent="0.25">
      <c r="A21" s="21" t="s">
        <v>18</v>
      </c>
      <c r="B21" s="57" t="s">
        <v>33</v>
      </c>
      <c r="C21" s="46">
        <v>1</v>
      </c>
      <c r="D21" s="59">
        <v>0</v>
      </c>
      <c r="E21" s="48">
        <v>0</v>
      </c>
      <c r="F21" s="49">
        <v>0</v>
      </c>
      <c r="G21" s="48">
        <v>0</v>
      </c>
      <c r="H21" s="50">
        <v>0</v>
      </c>
      <c r="I21" s="48">
        <v>0</v>
      </c>
      <c r="J21" s="49">
        <v>1</v>
      </c>
      <c r="K21" s="48">
        <v>100</v>
      </c>
      <c r="L21" s="49">
        <v>0</v>
      </c>
      <c r="M21" s="48">
        <v>0</v>
      </c>
      <c r="N21" s="49">
        <v>0</v>
      </c>
      <c r="O21" s="48">
        <v>0</v>
      </c>
      <c r="P21" s="58">
        <v>0</v>
      </c>
      <c r="Q21" s="52">
        <v>0</v>
      </c>
      <c r="R21" s="47">
        <v>0</v>
      </c>
      <c r="S21" s="52">
        <v>0</v>
      </c>
      <c r="T21" s="59">
        <v>0</v>
      </c>
      <c r="U21" s="54">
        <v>0</v>
      </c>
      <c r="V21" s="55">
        <v>1305</v>
      </c>
      <c r="W21" s="56">
        <v>100</v>
      </c>
    </row>
    <row r="22" spans="1:23" s="22" customFormat="1" ht="15" customHeight="1" x14ac:dyDescent="0.25">
      <c r="A22" s="21" t="s">
        <v>18</v>
      </c>
      <c r="B22" s="23" t="s">
        <v>34</v>
      </c>
      <c r="C22" s="24">
        <v>0</v>
      </c>
      <c r="D22" s="25">
        <v>0</v>
      </c>
      <c r="E22" s="26">
        <v>0</v>
      </c>
      <c r="F22" s="33">
        <v>0</v>
      </c>
      <c r="G22" s="26">
        <v>0</v>
      </c>
      <c r="H22" s="33">
        <v>0</v>
      </c>
      <c r="I22" s="26">
        <v>0</v>
      </c>
      <c r="J22" s="27">
        <v>0</v>
      </c>
      <c r="K22" s="26">
        <v>0</v>
      </c>
      <c r="L22" s="27">
        <v>0</v>
      </c>
      <c r="M22" s="26">
        <v>0</v>
      </c>
      <c r="N22" s="27">
        <v>0</v>
      </c>
      <c r="O22" s="26">
        <v>0</v>
      </c>
      <c r="P22" s="35">
        <v>0</v>
      </c>
      <c r="Q22" s="29">
        <v>0</v>
      </c>
      <c r="R22" s="34">
        <v>0</v>
      </c>
      <c r="S22" s="29">
        <v>0</v>
      </c>
      <c r="T22" s="34">
        <v>0</v>
      </c>
      <c r="U22" s="30">
        <v>0</v>
      </c>
      <c r="V22" s="31">
        <v>458</v>
      </c>
      <c r="W22" s="32">
        <v>100</v>
      </c>
    </row>
    <row r="23" spans="1:23" s="22" customFormat="1" ht="15" customHeight="1" x14ac:dyDescent="0.25">
      <c r="A23" s="21" t="s">
        <v>18</v>
      </c>
      <c r="B23" s="57" t="s">
        <v>35</v>
      </c>
      <c r="C23" s="46">
        <v>0</v>
      </c>
      <c r="D23" s="47">
        <v>0</v>
      </c>
      <c r="E23" s="48">
        <v>0</v>
      </c>
      <c r="F23" s="49">
        <v>0</v>
      </c>
      <c r="G23" s="48">
        <v>0</v>
      </c>
      <c r="H23" s="49">
        <v>0</v>
      </c>
      <c r="I23" s="48">
        <v>0</v>
      </c>
      <c r="J23" s="49">
        <v>0</v>
      </c>
      <c r="K23" s="48">
        <v>0</v>
      </c>
      <c r="L23" s="49">
        <v>0</v>
      </c>
      <c r="M23" s="48">
        <v>0</v>
      </c>
      <c r="N23" s="49">
        <v>0</v>
      </c>
      <c r="O23" s="48">
        <v>0</v>
      </c>
      <c r="P23" s="58">
        <v>0</v>
      </c>
      <c r="Q23" s="52">
        <v>0</v>
      </c>
      <c r="R23" s="59">
        <v>0</v>
      </c>
      <c r="S23" s="52">
        <v>0</v>
      </c>
      <c r="T23" s="47">
        <v>0</v>
      </c>
      <c r="U23" s="54">
        <v>0</v>
      </c>
      <c r="V23" s="55">
        <v>490</v>
      </c>
      <c r="W23" s="56">
        <v>100</v>
      </c>
    </row>
    <row r="24" spans="1:23" s="22" customFormat="1" ht="15" customHeight="1" x14ac:dyDescent="0.25">
      <c r="A24" s="21" t="s">
        <v>18</v>
      </c>
      <c r="B24" s="23" t="s">
        <v>36</v>
      </c>
      <c r="C24" s="24">
        <v>0</v>
      </c>
      <c r="D24" s="34">
        <v>0</v>
      </c>
      <c r="E24" s="26">
        <v>0</v>
      </c>
      <c r="F24" s="27">
        <v>0</v>
      </c>
      <c r="G24" s="26">
        <v>0</v>
      </c>
      <c r="H24" s="33">
        <v>0</v>
      </c>
      <c r="I24" s="26">
        <v>0</v>
      </c>
      <c r="J24" s="27">
        <v>0</v>
      </c>
      <c r="K24" s="26">
        <v>0</v>
      </c>
      <c r="L24" s="27">
        <v>0</v>
      </c>
      <c r="M24" s="26">
        <v>0</v>
      </c>
      <c r="N24" s="27">
        <v>0</v>
      </c>
      <c r="O24" s="26">
        <v>0</v>
      </c>
      <c r="P24" s="35">
        <v>0</v>
      </c>
      <c r="Q24" s="29">
        <v>0</v>
      </c>
      <c r="R24" s="34">
        <v>0</v>
      </c>
      <c r="S24" s="29">
        <v>0</v>
      </c>
      <c r="T24" s="25">
        <v>0</v>
      </c>
      <c r="U24" s="30">
        <v>0</v>
      </c>
      <c r="V24" s="31">
        <v>502</v>
      </c>
      <c r="W24" s="32">
        <v>100</v>
      </c>
    </row>
    <row r="25" spans="1:23" s="22" customFormat="1" ht="15" customHeight="1" x14ac:dyDescent="0.25">
      <c r="A25" s="21" t="s">
        <v>18</v>
      </c>
      <c r="B25" s="57" t="s">
        <v>37</v>
      </c>
      <c r="C25" s="60">
        <v>1</v>
      </c>
      <c r="D25" s="47">
        <v>0</v>
      </c>
      <c r="E25" s="48">
        <v>0</v>
      </c>
      <c r="F25" s="49">
        <v>0</v>
      </c>
      <c r="G25" s="48">
        <v>0</v>
      </c>
      <c r="H25" s="49">
        <v>0</v>
      </c>
      <c r="I25" s="48">
        <v>0</v>
      </c>
      <c r="J25" s="49">
        <v>0</v>
      </c>
      <c r="K25" s="48">
        <v>0</v>
      </c>
      <c r="L25" s="50">
        <v>1</v>
      </c>
      <c r="M25" s="48">
        <v>100</v>
      </c>
      <c r="N25" s="49">
        <v>0</v>
      </c>
      <c r="O25" s="48">
        <v>0</v>
      </c>
      <c r="P25" s="58">
        <v>0</v>
      </c>
      <c r="Q25" s="52">
        <v>0</v>
      </c>
      <c r="R25" s="47">
        <v>0</v>
      </c>
      <c r="S25" s="52">
        <v>0</v>
      </c>
      <c r="T25" s="47">
        <v>0</v>
      </c>
      <c r="U25" s="54">
        <v>0</v>
      </c>
      <c r="V25" s="55">
        <v>537</v>
      </c>
      <c r="W25" s="56">
        <v>100</v>
      </c>
    </row>
    <row r="26" spans="1:23" s="22" customFormat="1" ht="15" customHeight="1" x14ac:dyDescent="0.25">
      <c r="A26" s="21" t="s">
        <v>18</v>
      </c>
      <c r="B26" s="23" t="s">
        <v>38</v>
      </c>
      <c r="C26" s="24">
        <v>0</v>
      </c>
      <c r="D26" s="25">
        <v>0</v>
      </c>
      <c r="E26" s="26">
        <v>0</v>
      </c>
      <c r="F26" s="33">
        <v>0</v>
      </c>
      <c r="G26" s="26">
        <v>0</v>
      </c>
      <c r="H26" s="33">
        <v>0</v>
      </c>
      <c r="I26" s="26">
        <v>0</v>
      </c>
      <c r="J26" s="27">
        <v>0</v>
      </c>
      <c r="K26" s="26">
        <v>0</v>
      </c>
      <c r="L26" s="27">
        <v>0</v>
      </c>
      <c r="M26" s="26">
        <v>0</v>
      </c>
      <c r="N26" s="33">
        <v>0</v>
      </c>
      <c r="O26" s="26">
        <v>0</v>
      </c>
      <c r="P26" s="35">
        <v>0</v>
      </c>
      <c r="Q26" s="29">
        <v>0</v>
      </c>
      <c r="R26" s="25">
        <v>0</v>
      </c>
      <c r="S26" s="29">
        <v>0</v>
      </c>
      <c r="T26" s="25">
        <v>0</v>
      </c>
      <c r="U26" s="30">
        <v>0</v>
      </c>
      <c r="V26" s="31">
        <v>701</v>
      </c>
      <c r="W26" s="32">
        <v>100</v>
      </c>
    </row>
    <row r="27" spans="1:23" s="22" customFormat="1" ht="15" customHeight="1" x14ac:dyDescent="0.25">
      <c r="A27" s="21" t="s">
        <v>18</v>
      </c>
      <c r="B27" s="57" t="s">
        <v>39</v>
      </c>
      <c r="C27" s="60">
        <v>0</v>
      </c>
      <c r="D27" s="59">
        <v>0</v>
      </c>
      <c r="E27" s="48">
        <v>0</v>
      </c>
      <c r="F27" s="49">
        <v>0</v>
      </c>
      <c r="G27" s="48">
        <v>0</v>
      </c>
      <c r="H27" s="49">
        <v>0</v>
      </c>
      <c r="I27" s="48">
        <v>0</v>
      </c>
      <c r="J27" s="49">
        <v>0</v>
      </c>
      <c r="K27" s="48">
        <v>0</v>
      </c>
      <c r="L27" s="50">
        <v>0</v>
      </c>
      <c r="M27" s="48">
        <v>0</v>
      </c>
      <c r="N27" s="49">
        <v>0</v>
      </c>
      <c r="O27" s="48">
        <v>0</v>
      </c>
      <c r="P27" s="58">
        <v>0</v>
      </c>
      <c r="Q27" s="52">
        <v>0</v>
      </c>
      <c r="R27" s="59">
        <v>0</v>
      </c>
      <c r="S27" s="52">
        <v>0</v>
      </c>
      <c r="T27" s="47">
        <v>0</v>
      </c>
      <c r="U27" s="54">
        <v>0</v>
      </c>
      <c r="V27" s="55">
        <v>224</v>
      </c>
      <c r="W27" s="56">
        <v>100</v>
      </c>
    </row>
    <row r="28" spans="1:23" s="22" customFormat="1" ht="15" customHeight="1" x14ac:dyDescent="0.25">
      <c r="A28" s="21" t="s">
        <v>18</v>
      </c>
      <c r="B28" s="23" t="s">
        <v>40</v>
      </c>
      <c r="C28" s="36">
        <v>0</v>
      </c>
      <c r="D28" s="34">
        <v>0</v>
      </c>
      <c r="E28" s="26">
        <v>0</v>
      </c>
      <c r="F28" s="27">
        <v>0</v>
      </c>
      <c r="G28" s="26">
        <v>0</v>
      </c>
      <c r="H28" s="27">
        <v>0</v>
      </c>
      <c r="I28" s="26">
        <v>0</v>
      </c>
      <c r="J28" s="27">
        <v>0</v>
      </c>
      <c r="K28" s="26">
        <v>0</v>
      </c>
      <c r="L28" s="33">
        <v>0</v>
      </c>
      <c r="M28" s="26">
        <v>0</v>
      </c>
      <c r="N28" s="27">
        <v>0</v>
      </c>
      <c r="O28" s="26">
        <v>0</v>
      </c>
      <c r="P28" s="28">
        <v>0</v>
      </c>
      <c r="Q28" s="29">
        <v>0</v>
      </c>
      <c r="R28" s="25">
        <v>0</v>
      </c>
      <c r="S28" s="29">
        <v>0</v>
      </c>
      <c r="T28" s="34">
        <v>0</v>
      </c>
      <c r="U28" s="30">
        <v>0</v>
      </c>
      <c r="V28" s="31">
        <v>693</v>
      </c>
      <c r="W28" s="32">
        <v>100</v>
      </c>
    </row>
    <row r="29" spans="1:23" s="22" customFormat="1" ht="15" customHeight="1" x14ac:dyDescent="0.25">
      <c r="A29" s="21" t="s">
        <v>18</v>
      </c>
      <c r="B29" s="57" t="s">
        <v>41</v>
      </c>
      <c r="C29" s="46">
        <v>0</v>
      </c>
      <c r="D29" s="47">
        <v>0</v>
      </c>
      <c r="E29" s="48">
        <v>0</v>
      </c>
      <c r="F29" s="49">
        <v>0</v>
      </c>
      <c r="G29" s="48">
        <v>0</v>
      </c>
      <c r="H29" s="50">
        <v>0</v>
      </c>
      <c r="I29" s="48">
        <v>0</v>
      </c>
      <c r="J29" s="49">
        <v>0</v>
      </c>
      <c r="K29" s="48">
        <v>0</v>
      </c>
      <c r="L29" s="50">
        <v>0</v>
      </c>
      <c r="M29" s="48">
        <v>0</v>
      </c>
      <c r="N29" s="49">
        <v>0</v>
      </c>
      <c r="O29" s="48">
        <v>0</v>
      </c>
      <c r="P29" s="58">
        <v>0</v>
      </c>
      <c r="Q29" s="52">
        <v>0</v>
      </c>
      <c r="R29" s="47">
        <v>0</v>
      </c>
      <c r="S29" s="52">
        <v>0</v>
      </c>
      <c r="T29" s="47">
        <v>0</v>
      </c>
      <c r="U29" s="54">
        <v>0</v>
      </c>
      <c r="V29" s="55">
        <v>522</v>
      </c>
      <c r="W29" s="56">
        <v>99.233999999999995</v>
      </c>
    </row>
    <row r="30" spans="1:23" s="22" customFormat="1" ht="15" customHeight="1" x14ac:dyDescent="0.25">
      <c r="A30" s="21" t="s">
        <v>18</v>
      </c>
      <c r="B30" s="23" t="s">
        <v>42</v>
      </c>
      <c r="C30" s="24">
        <v>0</v>
      </c>
      <c r="D30" s="34">
        <v>0</v>
      </c>
      <c r="E30" s="26">
        <v>0</v>
      </c>
      <c r="F30" s="33">
        <v>0</v>
      </c>
      <c r="G30" s="26">
        <v>0</v>
      </c>
      <c r="H30" s="27">
        <v>0</v>
      </c>
      <c r="I30" s="26">
        <v>0</v>
      </c>
      <c r="J30" s="27">
        <v>0</v>
      </c>
      <c r="K30" s="26">
        <v>0</v>
      </c>
      <c r="L30" s="27">
        <v>0</v>
      </c>
      <c r="M30" s="26">
        <v>0</v>
      </c>
      <c r="N30" s="27">
        <v>0</v>
      </c>
      <c r="O30" s="26">
        <v>0</v>
      </c>
      <c r="P30" s="28">
        <v>0</v>
      </c>
      <c r="Q30" s="29">
        <v>0</v>
      </c>
      <c r="R30" s="25">
        <v>0</v>
      </c>
      <c r="S30" s="29">
        <v>0</v>
      </c>
      <c r="T30" s="34">
        <v>0</v>
      </c>
      <c r="U30" s="30">
        <v>0</v>
      </c>
      <c r="V30" s="31">
        <v>612</v>
      </c>
      <c r="W30" s="32">
        <v>100</v>
      </c>
    </row>
    <row r="31" spans="1:23" s="22" customFormat="1" ht="15" customHeight="1" x14ac:dyDescent="0.25">
      <c r="A31" s="21" t="s">
        <v>18</v>
      </c>
      <c r="B31" s="57" t="s">
        <v>43</v>
      </c>
      <c r="C31" s="60">
        <v>0</v>
      </c>
      <c r="D31" s="47">
        <v>0</v>
      </c>
      <c r="E31" s="48">
        <v>0</v>
      </c>
      <c r="F31" s="50">
        <v>0</v>
      </c>
      <c r="G31" s="48">
        <v>0</v>
      </c>
      <c r="H31" s="49">
        <v>0</v>
      </c>
      <c r="I31" s="48">
        <v>0</v>
      </c>
      <c r="J31" s="50">
        <v>0</v>
      </c>
      <c r="K31" s="48">
        <v>0</v>
      </c>
      <c r="L31" s="49">
        <v>0</v>
      </c>
      <c r="M31" s="48">
        <v>0</v>
      </c>
      <c r="N31" s="49">
        <v>0</v>
      </c>
      <c r="O31" s="48">
        <v>0</v>
      </c>
      <c r="P31" s="51">
        <v>0</v>
      </c>
      <c r="Q31" s="52">
        <v>0</v>
      </c>
      <c r="R31" s="47">
        <v>0</v>
      </c>
      <c r="S31" s="52">
        <v>0</v>
      </c>
      <c r="T31" s="59">
        <v>0</v>
      </c>
      <c r="U31" s="54">
        <v>0</v>
      </c>
      <c r="V31" s="55">
        <v>595</v>
      </c>
      <c r="W31" s="56">
        <v>100</v>
      </c>
    </row>
    <row r="32" spans="1:23" s="22" customFormat="1" ht="15" customHeight="1" x14ac:dyDescent="0.25">
      <c r="A32" s="21" t="s">
        <v>18</v>
      </c>
      <c r="B32" s="23" t="s">
        <v>44</v>
      </c>
      <c r="C32" s="24">
        <v>0</v>
      </c>
      <c r="D32" s="25">
        <v>0</v>
      </c>
      <c r="E32" s="26">
        <v>0</v>
      </c>
      <c r="F32" s="27">
        <v>0</v>
      </c>
      <c r="G32" s="26">
        <v>0</v>
      </c>
      <c r="H32" s="27">
        <v>0</v>
      </c>
      <c r="I32" s="26">
        <v>0</v>
      </c>
      <c r="J32" s="27">
        <v>0</v>
      </c>
      <c r="K32" s="26">
        <v>0</v>
      </c>
      <c r="L32" s="33">
        <v>0</v>
      </c>
      <c r="M32" s="26">
        <v>0</v>
      </c>
      <c r="N32" s="33">
        <v>0</v>
      </c>
      <c r="O32" s="26">
        <v>0</v>
      </c>
      <c r="P32" s="35">
        <v>0</v>
      </c>
      <c r="Q32" s="29">
        <v>0</v>
      </c>
      <c r="R32" s="34">
        <v>0</v>
      </c>
      <c r="S32" s="29">
        <v>0</v>
      </c>
      <c r="T32" s="25">
        <v>0</v>
      </c>
      <c r="U32" s="30">
        <v>0</v>
      </c>
      <c r="V32" s="31">
        <v>215</v>
      </c>
      <c r="W32" s="32">
        <v>100</v>
      </c>
    </row>
    <row r="33" spans="1:23" s="22" customFormat="1" ht="15" customHeight="1" x14ac:dyDescent="0.25">
      <c r="A33" s="21" t="s">
        <v>18</v>
      </c>
      <c r="B33" s="57" t="s">
        <v>45</v>
      </c>
      <c r="C33" s="46">
        <v>10</v>
      </c>
      <c r="D33" s="59">
        <v>0</v>
      </c>
      <c r="E33" s="48">
        <v>0</v>
      </c>
      <c r="F33" s="49">
        <v>0</v>
      </c>
      <c r="G33" s="48">
        <v>0</v>
      </c>
      <c r="H33" s="50">
        <v>0</v>
      </c>
      <c r="I33" s="48">
        <v>0</v>
      </c>
      <c r="J33" s="49">
        <v>9</v>
      </c>
      <c r="K33" s="48">
        <v>90</v>
      </c>
      <c r="L33" s="49">
        <v>1</v>
      </c>
      <c r="M33" s="48">
        <v>10</v>
      </c>
      <c r="N33" s="50">
        <v>0</v>
      </c>
      <c r="O33" s="48">
        <v>0</v>
      </c>
      <c r="P33" s="58">
        <v>0</v>
      </c>
      <c r="Q33" s="52">
        <v>0</v>
      </c>
      <c r="R33" s="59">
        <v>0</v>
      </c>
      <c r="S33" s="52">
        <v>0</v>
      </c>
      <c r="T33" s="59">
        <v>0</v>
      </c>
      <c r="U33" s="54">
        <v>0</v>
      </c>
      <c r="V33" s="55">
        <v>652</v>
      </c>
      <c r="W33" s="56">
        <v>100</v>
      </c>
    </row>
    <row r="34" spans="1:23" s="22" customFormat="1" ht="15" customHeight="1" x14ac:dyDescent="0.25">
      <c r="A34" s="21" t="s">
        <v>18</v>
      </c>
      <c r="B34" s="23" t="s">
        <v>46</v>
      </c>
      <c r="C34" s="36">
        <v>1</v>
      </c>
      <c r="D34" s="25">
        <v>0</v>
      </c>
      <c r="E34" s="26">
        <v>0</v>
      </c>
      <c r="F34" s="27">
        <v>0</v>
      </c>
      <c r="G34" s="26">
        <v>0</v>
      </c>
      <c r="H34" s="33">
        <v>0</v>
      </c>
      <c r="I34" s="26">
        <v>0</v>
      </c>
      <c r="J34" s="27">
        <v>0</v>
      </c>
      <c r="K34" s="26">
        <v>0</v>
      </c>
      <c r="L34" s="33">
        <v>1</v>
      </c>
      <c r="M34" s="26">
        <v>100</v>
      </c>
      <c r="N34" s="33">
        <v>0</v>
      </c>
      <c r="O34" s="26">
        <v>0</v>
      </c>
      <c r="P34" s="28">
        <v>0</v>
      </c>
      <c r="Q34" s="29">
        <v>0</v>
      </c>
      <c r="R34" s="34">
        <v>0</v>
      </c>
      <c r="S34" s="29">
        <v>0</v>
      </c>
      <c r="T34" s="34">
        <v>0</v>
      </c>
      <c r="U34" s="30">
        <v>0</v>
      </c>
      <c r="V34" s="31">
        <v>101</v>
      </c>
      <c r="W34" s="32">
        <v>100</v>
      </c>
    </row>
    <row r="35" spans="1:23" s="22" customFormat="1" ht="15" customHeight="1" x14ac:dyDescent="0.25">
      <c r="A35" s="21" t="s">
        <v>18</v>
      </c>
      <c r="B35" s="57" t="s">
        <v>47</v>
      </c>
      <c r="C35" s="60">
        <v>0</v>
      </c>
      <c r="D35" s="59">
        <v>0</v>
      </c>
      <c r="E35" s="48">
        <v>0</v>
      </c>
      <c r="F35" s="49">
        <v>0</v>
      </c>
      <c r="G35" s="48">
        <v>0</v>
      </c>
      <c r="H35" s="50">
        <v>0</v>
      </c>
      <c r="I35" s="48">
        <v>0</v>
      </c>
      <c r="J35" s="49">
        <v>0</v>
      </c>
      <c r="K35" s="48">
        <v>0</v>
      </c>
      <c r="L35" s="50">
        <v>0</v>
      </c>
      <c r="M35" s="48">
        <v>0</v>
      </c>
      <c r="N35" s="49">
        <v>0</v>
      </c>
      <c r="O35" s="48">
        <v>0</v>
      </c>
      <c r="P35" s="58">
        <v>0</v>
      </c>
      <c r="Q35" s="52">
        <v>0</v>
      </c>
      <c r="R35" s="59">
        <v>0</v>
      </c>
      <c r="S35" s="52">
        <v>0</v>
      </c>
      <c r="T35" s="59">
        <v>0</v>
      </c>
      <c r="U35" s="54">
        <v>0</v>
      </c>
      <c r="V35" s="55">
        <v>414</v>
      </c>
      <c r="W35" s="56">
        <v>100</v>
      </c>
    </row>
    <row r="36" spans="1:23" s="22" customFormat="1" ht="15" customHeight="1" x14ac:dyDescent="0.25">
      <c r="A36" s="21" t="s">
        <v>18</v>
      </c>
      <c r="B36" s="23" t="s">
        <v>48</v>
      </c>
      <c r="C36" s="36">
        <v>1</v>
      </c>
      <c r="D36" s="34">
        <v>0</v>
      </c>
      <c r="E36" s="26">
        <v>0</v>
      </c>
      <c r="F36" s="27">
        <v>0</v>
      </c>
      <c r="G36" s="26">
        <v>0</v>
      </c>
      <c r="H36" s="27">
        <v>1</v>
      </c>
      <c r="I36" s="26">
        <v>100</v>
      </c>
      <c r="J36" s="33">
        <v>0</v>
      </c>
      <c r="K36" s="26">
        <v>0</v>
      </c>
      <c r="L36" s="33">
        <v>0</v>
      </c>
      <c r="M36" s="26">
        <v>0</v>
      </c>
      <c r="N36" s="27">
        <v>0</v>
      </c>
      <c r="O36" s="26">
        <v>0</v>
      </c>
      <c r="P36" s="35">
        <v>0</v>
      </c>
      <c r="Q36" s="29">
        <v>0</v>
      </c>
      <c r="R36" s="34">
        <v>0</v>
      </c>
      <c r="S36" s="29">
        <v>0</v>
      </c>
      <c r="T36" s="25">
        <v>0</v>
      </c>
      <c r="U36" s="30">
        <v>0</v>
      </c>
      <c r="V36" s="31">
        <v>330</v>
      </c>
      <c r="W36" s="32">
        <v>100</v>
      </c>
    </row>
    <row r="37" spans="1:23" s="22" customFormat="1" ht="15" customHeight="1" x14ac:dyDescent="0.25">
      <c r="A37" s="21" t="s">
        <v>18</v>
      </c>
      <c r="B37" s="57" t="s">
        <v>49</v>
      </c>
      <c r="C37" s="46">
        <v>0</v>
      </c>
      <c r="D37" s="47">
        <v>0</v>
      </c>
      <c r="E37" s="48">
        <v>0</v>
      </c>
      <c r="F37" s="49">
        <v>0</v>
      </c>
      <c r="G37" s="48">
        <v>0</v>
      </c>
      <c r="H37" s="49">
        <v>0</v>
      </c>
      <c r="I37" s="48">
        <v>0</v>
      </c>
      <c r="J37" s="49">
        <v>0</v>
      </c>
      <c r="K37" s="48">
        <v>0</v>
      </c>
      <c r="L37" s="49">
        <v>0</v>
      </c>
      <c r="M37" s="48">
        <v>0</v>
      </c>
      <c r="N37" s="50">
        <v>0</v>
      </c>
      <c r="O37" s="48">
        <v>0</v>
      </c>
      <c r="P37" s="58">
        <v>0</v>
      </c>
      <c r="Q37" s="52">
        <v>0</v>
      </c>
      <c r="R37" s="59">
        <v>0</v>
      </c>
      <c r="S37" s="52">
        <v>0</v>
      </c>
      <c r="T37" s="47">
        <v>0</v>
      </c>
      <c r="U37" s="54">
        <v>0</v>
      </c>
      <c r="V37" s="55">
        <v>130</v>
      </c>
      <c r="W37" s="56">
        <v>100</v>
      </c>
    </row>
    <row r="38" spans="1:23" s="22" customFormat="1" ht="15" customHeight="1" x14ac:dyDescent="0.25">
      <c r="A38" s="21" t="s">
        <v>18</v>
      </c>
      <c r="B38" s="23" t="s">
        <v>50</v>
      </c>
      <c r="C38" s="24">
        <v>0</v>
      </c>
      <c r="D38" s="25">
        <v>0</v>
      </c>
      <c r="E38" s="26">
        <v>0</v>
      </c>
      <c r="F38" s="27">
        <v>0</v>
      </c>
      <c r="G38" s="26">
        <v>0</v>
      </c>
      <c r="H38" s="27">
        <v>0</v>
      </c>
      <c r="I38" s="26">
        <v>0</v>
      </c>
      <c r="J38" s="27">
        <v>0</v>
      </c>
      <c r="K38" s="26">
        <v>0</v>
      </c>
      <c r="L38" s="27">
        <v>0</v>
      </c>
      <c r="M38" s="26">
        <v>0</v>
      </c>
      <c r="N38" s="27">
        <v>0</v>
      </c>
      <c r="O38" s="26">
        <v>0</v>
      </c>
      <c r="P38" s="28">
        <v>0</v>
      </c>
      <c r="Q38" s="29">
        <v>0</v>
      </c>
      <c r="R38" s="34">
        <v>0</v>
      </c>
      <c r="S38" s="29">
        <v>0</v>
      </c>
      <c r="T38" s="25">
        <v>0</v>
      </c>
      <c r="U38" s="30">
        <v>0</v>
      </c>
      <c r="V38" s="31">
        <v>824</v>
      </c>
      <c r="W38" s="32">
        <v>100</v>
      </c>
    </row>
    <row r="39" spans="1:23" s="22" customFormat="1" ht="15" customHeight="1" x14ac:dyDescent="0.25">
      <c r="A39" s="21" t="s">
        <v>18</v>
      </c>
      <c r="B39" s="57" t="s">
        <v>51</v>
      </c>
      <c r="C39" s="46">
        <v>0</v>
      </c>
      <c r="D39" s="59">
        <v>0</v>
      </c>
      <c r="E39" s="48">
        <v>0</v>
      </c>
      <c r="F39" s="49">
        <v>0</v>
      </c>
      <c r="G39" s="48">
        <v>0</v>
      </c>
      <c r="H39" s="50">
        <v>0</v>
      </c>
      <c r="I39" s="48">
        <v>0</v>
      </c>
      <c r="J39" s="49">
        <v>0</v>
      </c>
      <c r="K39" s="48">
        <v>0</v>
      </c>
      <c r="L39" s="50">
        <v>0</v>
      </c>
      <c r="M39" s="48">
        <v>0</v>
      </c>
      <c r="N39" s="49">
        <v>0</v>
      </c>
      <c r="O39" s="48">
        <v>0</v>
      </c>
      <c r="P39" s="58">
        <v>0</v>
      </c>
      <c r="Q39" s="52">
        <v>0</v>
      </c>
      <c r="R39" s="47">
        <v>0</v>
      </c>
      <c r="S39" s="52">
        <v>0</v>
      </c>
      <c r="T39" s="47">
        <v>0</v>
      </c>
      <c r="U39" s="54">
        <v>0</v>
      </c>
      <c r="V39" s="55">
        <v>250</v>
      </c>
      <c r="W39" s="56">
        <v>100</v>
      </c>
    </row>
    <row r="40" spans="1:23" s="22" customFormat="1" ht="15" customHeight="1" x14ac:dyDescent="0.25">
      <c r="A40" s="21" t="s">
        <v>18</v>
      </c>
      <c r="B40" s="23" t="s">
        <v>52</v>
      </c>
      <c r="C40" s="36">
        <v>0</v>
      </c>
      <c r="D40" s="25">
        <v>0</v>
      </c>
      <c r="E40" s="26">
        <v>0</v>
      </c>
      <c r="F40" s="27">
        <v>0</v>
      </c>
      <c r="G40" s="26">
        <v>0</v>
      </c>
      <c r="H40" s="27">
        <v>0</v>
      </c>
      <c r="I40" s="26">
        <v>0</v>
      </c>
      <c r="J40" s="33">
        <v>0</v>
      </c>
      <c r="K40" s="26">
        <v>0</v>
      </c>
      <c r="L40" s="33">
        <v>0</v>
      </c>
      <c r="M40" s="26">
        <v>0</v>
      </c>
      <c r="N40" s="27">
        <v>0</v>
      </c>
      <c r="O40" s="26">
        <v>0</v>
      </c>
      <c r="P40" s="28">
        <v>0</v>
      </c>
      <c r="Q40" s="29">
        <v>0</v>
      </c>
      <c r="R40" s="34">
        <v>0</v>
      </c>
      <c r="S40" s="29">
        <v>0</v>
      </c>
      <c r="T40" s="25">
        <v>0</v>
      </c>
      <c r="U40" s="30">
        <v>0</v>
      </c>
      <c r="V40" s="31">
        <v>1310</v>
      </c>
      <c r="W40" s="32">
        <v>100</v>
      </c>
    </row>
    <row r="41" spans="1:23" s="22" customFormat="1" ht="15" customHeight="1" x14ac:dyDescent="0.25">
      <c r="A41" s="21" t="s">
        <v>18</v>
      </c>
      <c r="B41" s="57" t="s">
        <v>53</v>
      </c>
      <c r="C41" s="46">
        <v>0</v>
      </c>
      <c r="D41" s="59">
        <v>0</v>
      </c>
      <c r="E41" s="48">
        <v>0</v>
      </c>
      <c r="F41" s="49">
        <v>0</v>
      </c>
      <c r="G41" s="48">
        <v>0</v>
      </c>
      <c r="H41" s="49">
        <v>0</v>
      </c>
      <c r="I41" s="48">
        <v>0</v>
      </c>
      <c r="J41" s="49">
        <v>0</v>
      </c>
      <c r="K41" s="48">
        <v>0</v>
      </c>
      <c r="L41" s="50">
        <v>0</v>
      </c>
      <c r="M41" s="48">
        <v>0</v>
      </c>
      <c r="N41" s="50">
        <v>0</v>
      </c>
      <c r="O41" s="48">
        <v>0</v>
      </c>
      <c r="P41" s="51">
        <v>0</v>
      </c>
      <c r="Q41" s="52">
        <v>0</v>
      </c>
      <c r="R41" s="47">
        <v>0</v>
      </c>
      <c r="S41" s="52">
        <v>0</v>
      </c>
      <c r="T41" s="59">
        <v>0</v>
      </c>
      <c r="U41" s="54">
        <v>0</v>
      </c>
      <c r="V41" s="55">
        <v>941</v>
      </c>
      <c r="W41" s="56">
        <v>100</v>
      </c>
    </row>
    <row r="42" spans="1:23" s="22" customFormat="1" ht="15" customHeight="1" x14ac:dyDescent="0.25">
      <c r="A42" s="21" t="s">
        <v>18</v>
      </c>
      <c r="B42" s="23" t="s">
        <v>54</v>
      </c>
      <c r="C42" s="36">
        <v>0</v>
      </c>
      <c r="D42" s="25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33">
        <v>0</v>
      </c>
      <c r="K42" s="26">
        <v>0</v>
      </c>
      <c r="L42" s="33">
        <v>0</v>
      </c>
      <c r="M42" s="26">
        <v>0</v>
      </c>
      <c r="N42" s="33">
        <v>0</v>
      </c>
      <c r="O42" s="26">
        <v>0</v>
      </c>
      <c r="P42" s="28">
        <v>0</v>
      </c>
      <c r="Q42" s="29">
        <v>0</v>
      </c>
      <c r="R42" s="34">
        <v>0</v>
      </c>
      <c r="S42" s="29">
        <v>0</v>
      </c>
      <c r="T42" s="25">
        <v>0</v>
      </c>
      <c r="U42" s="30">
        <v>0</v>
      </c>
      <c r="V42" s="31">
        <v>134</v>
      </c>
      <c r="W42" s="32">
        <v>100</v>
      </c>
    </row>
    <row r="43" spans="1:23" s="22" customFormat="1" ht="15" customHeight="1" x14ac:dyDescent="0.25">
      <c r="A43" s="21" t="s">
        <v>18</v>
      </c>
      <c r="B43" s="57" t="s">
        <v>55</v>
      </c>
      <c r="C43" s="46">
        <v>0</v>
      </c>
      <c r="D43" s="47">
        <v>0</v>
      </c>
      <c r="E43" s="48">
        <v>0</v>
      </c>
      <c r="F43" s="49">
        <v>0</v>
      </c>
      <c r="G43" s="48">
        <v>0</v>
      </c>
      <c r="H43" s="50">
        <v>0</v>
      </c>
      <c r="I43" s="48">
        <v>0</v>
      </c>
      <c r="J43" s="49">
        <v>0</v>
      </c>
      <c r="K43" s="48">
        <v>0</v>
      </c>
      <c r="L43" s="49">
        <v>0</v>
      </c>
      <c r="M43" s="48">
        <v>0</v>
      </c>
      <c r="N43" s="49">
        <v>0</v>
      </c>
      <c r="O43" s="48">
        <v>0</v>
      </c>
      <c r="P43" s="51">
        <v>0</v>
      </c>
      <c r="Q43" s="52">
        <v>0</v>
      </c>
      <c r="R43" s="59">
        <v>0</v>
      </c>
      <c r="S43" s="52">
        <v>0</v>
      </c>
      <c r="T43" s="59">
        <v>0</v>
      </c>
      <c r="U43" s="54">
        <v>0</v>
      </c>
      <c r="V43" s="55">
        <v>869</v>
      </c>
      <c r="W43" s="56">
        <v>100</v>
      </c>
    </row>
    <row r="44" spans="1:23" s="22" customFormat="1" ht="15" customHeight="1" x14ac:dyDescent="0.25">
      <c r="A44" s="21" t="s">
        <v>18</v>
      </c>
      <c r="B44" s="23" t="s">
        <v>56</v>
      </c>
      <c r="C44" s="24">
        <v>2</v>
      </c>
      <c r="D44" s="25">
        <v>0</v>
      </c>
      <c r="E44" s="26">
        <v>0</v>
      </c>
      <c r="F44" s="33">
        <v>0</v>
      </c>
      <c r="G44" s="26">
        <v>0</v>
      </c>
      <c r="H44" s="27">
        <v>0</v>
      </c>
      <c r="I44" s="26">
        <v>0</v>
      </c>
      <c r="J44" s="27">
        <v>1</v>
      </c>
      <c r="K44" s="26">
        <v>50</v>
      </c>
      <c r="L44" s="27">
        <v>1</v>
      </c>
      <c r="M44" s="26">
        <v>50</v>
      </c>
      <c r="N44" s="33">
        <v>0</v>
      </c>
      <c r="O44" s="26">
        <v>0</v>
      </c>
      <c r="P44" s="35">
        <v>0</v>
      </c>
      <c r="Q44" s="29">
        <v>0</v>
      </c>
      <c r="R44" s="34">
        <v>0</v>
      </c>
      <c r="S44" s="29">
        <v>0</v>
      </c>
      <c r="T44" s="34">
        <v>0</v>
      </c>
      <c r="U44" s="30">
        <v>0</v>
      </c>
      <c r="V44" s="31">
        <v>796</v>
      </c>
      <c r="W44" s="32">
        <v>100</v>
      </c>
    </row>
    <row r="45" spans="1:23" s="22" customFormat="1" ht="15" customHeight="1" x14ac:dyDescent="0.25">
      <c r="A45" s="21" t="s">
        <v>18</v>
      </c>
      <c r="B45" s="57" t="s">
        <v>57</v>
      </c>
      <c r="C45" s="46">
        <v>0</v>
      </c>
      <c r="D45" s="59">
        <v>0</v>
      </c>
      <c r="E45" s="48">
        <v>0</v>
      </c>
      <c r="F45" s="49">
        <v>0</v>
      </c>
      <c r="G45" s="48">
        <v>0</v>
      </c>
      <c r="H45" s="50">
        <v>0</v>
      </c>
      <c r="I45" s="48">
        <v>0</v>
      </c>
      <c r="J45" s="49">
        <v>0</v>
      </c>
      <c r="K45" s="48">
        <v>0</v>
      </c>
      <c r="L45" s="50">
        <v>0</v>
      </c>
      <c r="M45" s="48">
        <v>0</v>
      </c>
      <c r="N45" s="49">
        <v>0</v>
      </c>
      <c r="O45" s="48">
        <v>0</v>
      </c>
      <c r="P45" s="51">
        <v>0</v>
      </c>
      <c r="Q45" s="52">
        <v>0</v>
      </c>
      <c r="R45" s="47">
        <v>0</v>
      </c>
      <c r="S45" s="52">
        <v>0</v>
      </c>
      <c r="T45" s="59">
        <v>0</v>
      </c>
      <c r="U45" s="54">
        <v>0</v>
      </c>
      <c r="V45" s="55">
        <v>62</v>
      </c>
      <c r="W45" s="56">
        <v>100</v>
      </c>
    </row>
    <row r="46" spans="1:23" s="22" customFormat="1" ht="15" customHeight="1" x14ac:dyDescent="0.25">
      <c r="A46" s="21" t="s">
        <v>18</v>
      </c>
      <c r="B46" s="23" t="s">
        <v>58</v>
      </c>
      <c r="C46" s="24">
        <v>0</v>
      </c>
      <c r="D46" s="25">
        <v>0</v>
      </c>
      <c r="E46" s="26">
        <v>0</v>
      </c>
      <c r="F46" s="27">
        <v>0</v>
      </c>
      <c r="G46" s="26">
        <v>0</v>
      </c>
      <c r="H46" s="27">
        <v>0</v>
      </c>
      <c r="I46" s="26">
        <v>0</v>
      </c>
      <c r="J46" s="27">
        <v>0</v>
      </c>
      <c r="K46" s="26">
        <v>0</v>
      </c>
      <c r="L46" s="33">
        <v>0</v>
      </c>
      <c r="M46" s="26">
        <v>0</v>
      </c>
      <c r="N46" s="33">
        <v>0</v>
      </c>
      <c r="O46" s="26">
        <v>0</v>
      </c>
      <c r="P46" s="35">
        <v>0</v>
      </c>
      <c r="Q46" s="29">
        <v>0</v>
      </c>
      <c r="R46" s="25">
        <v>0</v>
      </c>
      <c r="S46" s="29">
        <v>0</v>
      </c>
      <c r="T46" s="25">
        <v>0</v>
      </c>
      <c r="U46" s="30">
        <v>0</v>
      </c>
      <c r="V46" s="31">
        <v>281</v>
      </c>
      <c r="W46" s="32">
        <v>100</v>
      </c>
    </row>
    <row r="47" spans="1:23" s="22" customFormat="1" ht="15" customHeight="1" x14ac:dyDescent="0.25">
      <c r="A47" s="21" t="s">
        <v>18</v>
      </c>
      <c r="B47" s="57" t="s">
        <v>59</v>
      </c>
      <c r="C47" s="60">
        <v>0</v>
      </c>
      <c r="D47" s="47">
        <v>0</v>
      </c>
      <c r="E47" s="48">
        <v>0</v>
      </c>
      <c r="F47" s="50">
        <v>0</v>
      </c>
      <c r="G47" s="48">
        <v>0</v>
      </c>
      <c r="H47" s="50">
        <v>0</v>
      </c>
      <c r="I47" s="48">
        <v>0</v>
      </c>
      <c r="J47" s="50">
        <v>0</v>
      </c>
      <c r="K47" s="48">
        <v>0</v>
      </c>
      <c r="L47" s="50">
        <v>0</v>
      </c>
      <c r="M47" s="48">
        <v>0</v>
      </c>
      <c r="N47" s="49">
        <v>0</v>
      </c>
      <c r="O47" s="48">
        <v>0</v>
      </c>
      <c r="P47" s="51">
        <v>0</v>
      </c>
      <c r="Q47" s="52">
        <v>0</v>
      </c>
      <c r="R47" s="59">
        <v>0</v>
      </c>
      <c r="S47" s="52">
        <v>0</v>
      </c>
      <c r="T47" s="47">
        <v>0</v>
      </c>
      <c r="U47" s="54">
        <v>0</v>
      </c>
      <c r="V47" s="55">
        <v>57</v>
      </c>
      <c r="W47" s="56">
        <v>100</v>
      </c>
    </row>
    <row r="48" spans="1:23" s="22" customFormat="1" ht="15" customHeight="1" x14ac:dyDescent="0.25">
      <c r="A48" s="21" t="s">
        <v>18</v>
      </c>
      <c r="B48" s="23" t="s">
        <v>60</v>
      </c>
      <c r="C48" s="24">
        <v>1</v>
      </c>
      <c r="D48" s="34">
        <v>0</v>
      </c>
      <c r="E48" s="26">
        <v>0</v>
      </c>
      <c r="F48" s="27">
        <v>0</v>
      </c>
      <c r="G48" s="26">
        <v>0</v>
      </c>
      <c r="H48" s="33">
        <v>0</v>
      </c>
      <c r="I48" s="26">
        <v>0</v>
      </c>
      <c r="J48" s="27">
        <v>1</v>
      </c>
      <c r="K48" s="26">
        <v>100</v>
      </c>
      <c r="L48" s="27">
        <v>0</v>
      </c>
      <c r="M48" s="26">
        <v>0</v>
      </c>
      <c r="N48" s="33">
        <v>0</v>
      </c>
      <c r="O48" s="26">
        <v>0</v>
      </c>
      <c r="P48" s="35">
        <v>0</v>
      </c>
      <c r="Q48" s="29">
        <v>0</v>
      </c>
      <c r="R48" s="34">
        <v>0</v>
      </c>
      <c r="S48" s="29">
        <v>0</v>
      </c>
      <c r="T48" s="34">
        <v>0</v>
      </c>
      <c r="U48" s="30">
        <v>0</v>
      </c>
      <c r="V48" s="31">
        <v>555</v>
      </c>
      <c r="W48" s="32">
        <v>100</v>
      </c>
    </row>
    <row r="49" spans="1:23" s="22" customFormat="1" ht="15" customHeight="1" x14ac:dyDescent="0.25">
      <c r="A49" s="21" t="s">
        <v>18</v>
      </c>
      <c r="B49" s="57" t="s">
        <v>61</v>
      </c>
      <c r="C49" s="60">
        <v>0</v>
      </c>
      <c r="D49" s="47">
        <v>0</v>
      </c>
      <c r="E49" s="48">
        <v>0</v>
      </c>
      <c r="F49" s="49">
        <v>0</v>
      </c>
      <c r="G49" s="48">
        <v>0</v>
      </c>
      <c r="H49" s="49">
        <v>0</v>
      </c>
      <c r="I49" s="48">
        <v>0</v>
      </c>
      <c r="J49" s="49">
        <v>0</v>
      </c>
      <c r="K49" s="48">
        <v>0</v>
      </c>
      <c r="L49" s="50">
        <v>0</v>
      </c>
      <c r="M49" s="48">
        <v>0</v>
      </c>
      <c r="N49" s="50">
        <v>0</v>
      </c>
      <c r="O49" s="48">
        <v>0</v>
      </c>
      <c r="P49" s="51">
        <v>0</v>
      </c>
      <c r="Q49" s="52">
        <v>0</v>
      </c>
      <c r="R49" s="59">
        <v>0</v>
      </c>
      <c r="S49" s="52">
        <v>0</v>
      </c>
      <c r="T49" s="59">
        <v>0</v>
      </c>
      <c r="U49" s="54">
        <v>0</v>
      </c>
      <c r="V49" s="55">
        <v>132</v>
      </c>
      <c r="W49" s="56">
        <v>100</v>
      </c>
    </row>
    <row r="50" spans="1:23" s="22" customFormat="1" ht="15" customHeight="1" x14ac:dyDescent="0.25">
      <c r="A50" s="21" t="s">
        <v>18</v>
      </c>
      <c r="B50" s="23" t="s">
        <v>62</v>
      </c>
      <c r="C50" s="24">
        <v>0</v>
      </c>
      <c r="D50" s="25">
        <v>0</v>
      </c>
      <c r="E50" s="26">
        <v>0</v>
      </c>
      <c r="F50" s="27">
        <v>0</v>
      </c>
      <c r="G50" s="26">
        <v>0</v>
      </c>
      <c r="H50" s="33">
        <v>0</v>
      </c>
      <c r="I50" s="26">
        <v>0</v>
      </c>
      <c r="J50" s="27">
        <v>0</v>
      </c>
      <c r="K50" s="26">
        <v>0</v>
      </c>
      <c r="L50" s="27">
        <v>0</v>
      </c>
      <c r="M50" s="26">
        <v>0</v>
      </c>
      <c r="N50" s="33">
        <v>0</v>
      </c>
      <c r="O50" s="26">
        <v>0</v>
      </c>
      <c r="P50" s="35">
        <v>0</v>
      </c>
      <c r="Q50" s="29">
        <v>0</v>
      </c>
      <c r="R50" s="25">
        <v>0</v>
      </c>
      <c r="S50" s="29">
        <v>0</v>
      </c>
      <c r="T50" s="25">
        <v>0</v>
      </c>
      <c r="U50" s="30">
        <v>0</v>
      </c>
      <c r="V50" s="31">
        <v>793</v>
      </c>
      <c r="W50" s="32">
        <v>100</v>
      </c>
    </row>
    <row r="51" spans="1:23" s="22" customFormat="1" ht="15" customHeight="1" x14ac:dyDescent="0.25">
      <c r="A51" s="21" t="s">
        <v>18</v>
      </c>
      <c r="B51" s="57" t="s">
        <v>63</v>
      </c>
      <c r="C51" s="80">
        <v>3</v>
      </c>
      <c r="D51" s="81">
        <v>0</v>
      </c>
      <c r="E51" s="82">
        <v>0</v>
      </c>
      <c r="F51" s="83">
        <v>0</v>
      </c>
      <c r="G51" s="82">
        <v>0</v>
      </c>
      <c r="H51" s="84">
        <v>1</v>
      </c>
      <c r="I51" s="82">
        <v>33.332999999999998</v>
      </c>
      <c r="J51" s="84">
        <v>0</v>
      </c>
      <c r="K51" s="82">
        <v>0</v>
      </c>
      <c r="L51" s="84">
        <v>2</v>
      </c>
      <c r="M51" s="82">
        <v>66.667000000000002</v>
      </c>
      <c r="N51" s="83">
        <v>0</v>
      </c>
      <c r="O51" s="82">
        <v>0</v>
      </c>
      <c r="P51" s="85">
        <v>0</v>
      </c>
      <c r="Q51" s="86">
        <v>0</v>
      </c>
      <c r="R51" s="81">
        <v>0</v>
      </c>
      <c r="S51" s="86">
        <v>0</v>
      </c>
      <c r="T51" s="81">
        <v>0</v>
      </c>
      <c r="U51" s="87">
        <v>0</v>
      </c>
      <c r="V51" s="88">
        <v>3689</v>
      </c>
      <c r="W51" s="89">
        <v>100</v>
      </c>
    </row>
    <row r="52" spans="1:23" s="22" customFormat="1" ht="15" customHeight="1" x14ac:dyDescent="0.25">
      <c r="A52" s="21" t="s">
        <v>18</v>
      </c>
      <c r="B52" s="23" t="s">
        <v>64</v>
      </c>
      <c r="C52" s="24">
        <v>0</v>
      </c>
      <c r="D52" s="34">
        <v>0</v>
      </c>
      <c r="E52" s="26">
        <v>0</v>
      </c>
      <c r="F52" s="27">
        <v>0</v>
      </c>
      <c r="G52" s="26">
        <v>0</v>
      </c>
      <c r="H52" s="33">
        <v>0</v>
      </c>
      <c r="I52" s="26">
        <v>0</v>
      </c>
      <c r="J52" s="33">
        <v>0</v>
      </c>
      <c r="K52" s="26">
        <v>0</v>
      </c>
      <c r="L52" s="27">
        <v>0</v>
      </c>
      <c r="M52" s="26">
        <v>0</v>
      </c>
      <c r="N52" s="33">
        <v>0</v>
      </c>
      <c r="O52" s="26">
        <v>0</v>
      </c>
      <c r="P52" s="28">
        <v>0</v>
      </c>
      <c r="Q52" s="29">
        <v>0</v>
      </c>
      <c r="R52" s="25">
        <v>0</v>
      </c>
      <c r="S52" s="29">
        <v>0</v>
      </c>
      <c r="T52" s="25">
        <v>0</v>
      </c>
      <c r="U52" s="30">
        <v>0</v>
      </c>
      <c r="V52" s="31">
        <v>324</v>
      </c>
      <c r="W52" s="32">
        <v>100</v>
      </c>
    </row>
    <row r="53" spans="1:23" s="22" customFormat="1" ht="15" customHeight="1" x14ac:dyDescent="0.25">
      <c r="A53" s="21" t="s">
        <v>18</v>
      </c>
      <c r="B53" s="57" t="s">
        <v>65</v>
      </c>
      <c r="C53" s="60">
        <v>0</v>
      </c>
      <c r="D53" s="59">
        <v>0</v>
      </c>
      <c r="E53" s="48">
        <v>0</v>
      </c>
      <c r="F53" s="49">
        <v>0</v>
      </c>
      <c r="G53" s="48">
        <v>0</v>
      </c>
      <c r="H53" s="50">
        <v>0</v>
      </c>
      <c r="I53" s="48">
        <v>0</v>
      </c>
      <c r="J53" s="49">
        <v>0</v>
      </c>
      <c r="K53" s="48">
        <v>0</v>
      </c>
      <c r="L53" s="50">
        <v>0</v>
      </c>
      <c r="M53" s="48">
        <v>0</v>
      </c>
      <c r="N53" s="50">
        <v>0</v>
      </c>
      <c r="O53" s="48">
        <v>0</v>
      </c>
      <c r="P53" s="51">
        <v>0</v>
      </c>
      <c r="Q53" s="52">
        <v>0</v>
      </c>
      <c r="R53" s="59">
        <v>0</v>
      </c>
      <c r="S53" s="52">
        <v>0</v>
      </c>
      <c r="T53" s="47">
        <v>0</v>
      </c>
      <c r="U53" s="54">
        <v>0</v>
      </c>
      <c r="V53" s="55">
        <v>169</v>
      </c>
      <c r="W53" s="56">
        <v>100</v>
      </c>
    </row>
    <row r="54" spans="1:23" s="22" customFormat="1" ht="15" customHeight="1" x14ac:dyDescent="0.25">
      <c r="A54" s="21" t="s">
        <v>18</v>
      </c>
      <c r="B54" s="23" t="s">
        <v>66</v>
      </c>
      <c r="C54" s="24">
        <v>0</v>
      </c>
      <c r="D54" s="34">
        <v>0</v>
      </c>
      <c r="E54" s="26">
        <v>0</v>
      </c>
      <c r="F54" s="27">
        <v>0</v>
      </c>
      <c r="G54" s="37">
        <v>0</v>
      </c>
      <c r="H54" s="33">
        <v>0</v>
      </c>
      <c r="I54" s="37">
        <v>0</v>
      </c>
      <c r="J54" s="27">
        <v>0</v>
      </c>
      <c r="K54" s="26">
        <v>0</v>
      </c>
      <c r="L54" s="27">
        <v>0</v>
      </c>
      <c r="M54" s="26">
        <v>0</v>
      </c>
      <c r="N54" s="27">
        <v>0</v>
      </c>
      <c r="O54" s="26">
        <v>0</v>
      </c>
      <c r="P54" s="35">
        <v>0</v>
      </c>
      <c r="Q54" s="29">
        <v>0</v>
      </c>
      <c r="R54" s="25">
        <v>0</v>
      </c>
      <c r="S54" s="29">
        <v>0</v>
      </c>
      <c r="T54" s="34">
        <v>0</v>
      </c>
      <c r="U54" s="30">
        <v>0</v>
      </c>
      <c r="V54" s="31">
        <v>911</v>
      </c>
      <c r="W54" s="32">
        <v>100</v>
      </c>
    </row>
    <row r="55" spans="1:23" s="22" customFormat="1" ht="15" customHeight="1" x14ac:dyDescent="0.25">
      <c r="A55" s="21" t="s">
        <v>18</v>
      </c>
      <c r="B55" s="57" t="s">
        <v>67</v>
      </c>
      <c r="C55" s="46">
        <v>0</v>
      </c>
      <c r="D55" s="47">
        <v>0</v>
      </c>
      <c r="E55" s="48">
        <v>0</v>
      </c>
      <c r="F55" s="49">
        <v>0</v>
      </c>
      <c r="G55" s="48">
        <v>0</v>
      </c>
      <c r="H55" s="50">
        <v>0</v>
      </c>
      <c r="I55" s="48">
        <v>0</v>
      </c>
      <c r="J55" s="50">
        <v>0</v>
      </c>
      <c r="K55" s="48">
        <v>0</v>
      </c>
      <c r="L55" s="49">
        <v>0</v>
      </c>
      <c r="M55" s="48">
        <v>0</v>
      </c>
      <c r="N55" s="49">
        <v>0</v>
      </c>
      <c r="O55" s="48">
        <v>0</v>
      </c>
      <c r="P55" s="58">
        <v>0</v>
      </c>
      <c r="Q55" s="52">
        <v>0</v>
      </c>
      <c r="R55" s="47">
        <v>0</v>
      </c>
      <c r="S55" s="52">
        <v>0</v>
      </c>
      <c r="T55" s="59">
        <v>0</v>
      </c>
      <c r="U55" s="54">
        <v>0</v>
      </c>
      <c r="V55" s="55">
        <v>711</v>
      </c>
      <c r="W55" s="56">
        <v>100</v>
      </c>
    </row>
    <row r="56" spans="1:23" s="22" customFormat="1" ht="15" customHeight="1" x14ac:dyDescent="0.25">
      <c r="A56" s="21" t="s">
        <v>18</v>
      </c>
      <c r="B56" s="23" t="s">
        <v>68</v>
      </c>
      <c r="C56" s="24">
        <v>1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1</v>
      </c>
      <c r="K56" s="26">
        <v>100</v>
      </c>
      <c r="L56" s="27">
        <v>0</v>
      </c>
      <c r="M56" s="26">
        <v>0</v>
      </c>
      <c r="N56" s="33">
        <v>0</v>
      </c>
      <c r="O56" s="26">
        <v>0</v>
      </c>
      <c r="P56" s="28">
        <v>0</v>
      </c>
      <c r="Q56" s="29">
        <v>0</v>
      </c>
      <c r="R56" s="34">
        <v>0</v>
      </c>
      <c r="S56" s="29">
        <v>0</v>
      </c>
      <c r="T56" s="34">
        <v>0</v>
      </c>
      <c r="U56" s="30">
        <v>0</v>
      </c>
      <c r="V56" s="31">
        <v>387</v>
      </c>
      <c r="W56" s="32">
        <v>100</v>
      </c>
    </row>
    <row r="57" spans="1:23" s="22" customFormat="1" ht="15" customHeight="1" x14ac:dyDescent="0.25">
      <c r="A57" s="21" t="s">
        <v>18</v>
      </c>
      <c r="B57" s="57" t="s">
        <v>69</v>
      </c>
      <c r="C57" s="46">
        <v>1</v>
      </c>
      <c r="D57" s="47">
        <v>0</v>
      </c>
      <c r="E57" s="48">
        <v>0</v>
      </c>
      <c r="F57" s="50">
        <v>0</v>
      </c>
      <c r="G57" s="48">
        <v>0</v>
      </c>
      <c r="H57" s="49">
        <v>0</v>
      </c>
      <c r="I57" s="48">
        <v>0</v>
      </c>
      <c r="J57" s="49">
        <v>0</v>
      </c>
      <c r="K57" s="48">
        <v>0</v>
      </c>
      <c r="L57" s="49">
        <v>0</v>
      </c>
      <c r="M57" s="48">
        <v>0</v>
      </c>
      <c r="N57" s="49">
        <v>0</v>
      </c>
      <c r="O57" s="48">
        <v>0</v>
      </c>
      <c r="P57" s="58">
        <v>1</v>
      </c>
      <c r="Q57" s="52">
        <v>100</v>
      </c>
      <c r="R57" s="59">
        <v>0</v>
      </c>
      <c r="S57" s="52">
        <v>0</v>
      </c>
      <c r="T57" s="59">
        <v>0</v>
      </c>
      <c r="U57" s="54">
        <v>0</v>
      </c>
      <c r="V57" s="55">
        <v>939</v>
      </c>
      <c r="W57" s="56">
        <v>100</v>
      </c>
    </row>
    <row r="58" spans="1:23" s="22" customFormat="1" ht="15" customHeight="1" x14ac:dyDescent="0.25">
      <c r="A58" s="21" t="s">
        <v>18</v>
      </c>
      <c r="B58" s="23" t="s">
        <v>70</v>
      </c>
      <c r="C58" s="36">
        <v>0</v>
      </c>
      <c r="D58" s="34">
        <v>0</v>
      </c>
      <c r="E58" s="26">
        <v>0</v>
      </c>
      <c r="F58" s="27">
        <v>0</v>
      </c>
      <c r="G58" s="26">
        <v>0</v>
      </c>
      <c r="H58" s="33">
        <v>0</v>
      </c>
      <c r="I58" s="26">
        <v>0</v>
      </c>
      <c r="J58" s="27">
        <v>0</v>
      </c>
      <c r="K58" s="26">
        <v>0</v>
      </c>
      <c r="L58" s="27">
        <v>0</v>
      </c>
      <c r="M58" s="26">
        <v>0</v>
      </c>
      <c r="N58" s="27">
        <v>0</v>
      </c>
      <c r="O58" s="26">
        <v>0</v>
      </c>
      <c r="P58" s="35">
        <v>0</v>
      </c>
      <c r="Q58" s="29">
        <v>0</v>
      </c>
      <c r="R58" s="25">
        <v>0</v>
      </c>
      <c r="S58" s="29">
        <v>0</v>
      </c>
      <c r="T58" s="25">
        <v>0</v>
      </c>
      <c r="U58" s="30">
        <v>0</v>
      </c>
      <c r="V58" s="31">
        <v>33</v>
      </c>
      <c r="W58" s="32">
        <v>100</v>
      </c>
    </row>
    <row r="59" spans="1:23" s="22" customFormat="1" ht="15" customHeight="1" thickBot="1" x14ac:dyDescent="0.3">
      <c r="A59" s="21" t="s">
        <v>18</v>
      </c>
      <c r="B59" s="68" t="s">
        <v>73</v>
      </c>
      <c r="C59" s="69">
        <v>0</v>
      </c>
      <c r="D59" s="70">
        <v>0</v>
      </c>
      <c r="E59" s="71">
        <v>0</v>
      </c>
      <c r="F59" s="72">
        <v>0</v>
      </c>
      <c r="G59" s="71">
        <v>0</v>
      </c>
      <c r="H59" s="73">
        <v>0</v>
      </c>
      <c r="I59" s="71">
        <v>0</v>
      </c>
      <c r="J59" s="72">
        <v>0</v>
      </c>
      <c r="K59" s="71">
        <v>0</v>
      </c>
      <c r="L59" s="72">
        <v>0</v>
      </c>
      <c r="M59" s="71">
        <v>0</v>
      </c>
      <c r="N59" s="72">
        <v>0</v>
      </c>
      <c r="O59" s="71">
        <v>0</v>
      </c>
      <c r="P59" s="74">
        <v>0</v>
      </c>
      <c r="Q59" s="75">
        <v>0</v>
      </c>
      <c r="R59" s="76">
        <v>0</v>
      </c>
      <c r="S59" s="75">
        <v>0</v>
      </c>
      <c r="T59" s="76">
        <v>0</v>
      </c>
      <c r="U59" s="77">
        <v>0</v>
      </c>
      <c r="V59" s="78">
        <v>107</v>
      </c>
      <c r="W59" s="79">
        <v>100</v>
      </c>
    </row>
    <row r="60" spans="1:23" s="22" customFormat="1" ht="15" customHeight="1" x14ac:dyDescent="0.25">
      <c r="A60" s="21"/>
      <c r="B60" s="23"/>
      <c r="C60" s="33"/>
      <c r="D60" s="33"/>
      <c r="E60" s="30"/>
      <c r="F60" s="27"/>
      <c r="G60" s="30"/>
      <c r="H60" s="33"/>
      <c r="I60" s="30"/>
      <c r="J60" s="27"/>
      <c r="K60" s="30"/>
      <c r="L60" s="27"/>
      <c r="M60" s="30"/>
      <c r="N60" s="27"/>
      <c r="O60" s="30"/>
      <c r="P60" s="33"/>
      <c r="Q60" s="30"/>
      <c r="R60" s="27"/>
      <c r="S60" s="30"/>
      <c r="T60" s="27"/>
      <c r="U60" s="30"/>
      <c r="V60" s="63"/>
      <c r="W60" s="64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preschool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306 public school preschool students receiving an expulsion, 1 (0.3%) were American Indian or Alaska Native, and 174 (56.9%)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22" customFormat="1" ht="15" customHeight="1" x14ac:dyDescent="0.25">
      <c r="A62" s="21"/>
      <c r="B62" s="96" t="s">
        <v>75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</row>
    <row r="63" spans="1:23" s="39" customFormat="1" ht="14.15" customHeight="1" x14ac:dyDescent="0.25">
      <c r="B63" s="96" t="s">
        <v>74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  <row r="66" spans="1:23" s="39" customFormat="1" ht="15" customHeight="1" x14ac:dyDescent="0.3">
      <c r="A66" s="4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5"/>
      <c r="U66" s="6"/>
      <c r="V66" s="1"/>
      <c r="W66" s="1"/>
    </row>
    <row r="67" spans="1:23" ht="15" customHeight="1" x14ac:dyDescent="0.3">
      <c r="E67" s="65"/>
    </row>
  </sheetData>
  <sortState xmlns:xlrd2="http://schemas.microsoft.com/office/spreadsheetml/2017/richdata2" ref="A8:W59">
    <sortCondition ref="B8:B59"/>
  </sortState>
  <mergeCells count="16">
    <mergeCell ref="R4:S5"/>
    <mergeCell ref="T4:U5"/>
    <mergeCell ref="B62:W62"/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</mergeCells>
  <phoneticPr fontId="20" type="noConversion"/>
  <printOptions horizontalCentered="1"/>
  <pageMargins left="0.25" right="0.25" top="1" bottom="1" header="0.5" footer="0.5"/>
  <pageSetup paperSize="3" scale="75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66"/>
  <sheetViews>
    <sheetView showGridLines="0" zoomScale="70" zoomScaleNormal="70" workbookViewId="0">
      <selection activeCell="G37" sqref="G37"/>
    </sheetView>
  </sheetViews>
  <sheetFormatPr defaultColWidth="12.109375" defaultRowHeight="15" customHeight="1" x14ac:dyDescent="0.3"/>
  <cols>
    <col min="1" max="1" width="16" style="10" customWidth="1"/>
    <col min="2" max="2" width="60.886718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5" t="str">
        <f>CONCATENATE("Number and percentage of public school preschool male students ",A7, ", by race/ethnicity, disability status, and English proficiency, by state: School Year 2017-18")</f>
        <v>Number and percentage of public school preschool male students receiving an expulsion, by race/ethnicity, disability status, and English proficiency, by state: School Year 2017-18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106" t="s">
        <v>0</v>
      </c>
      <c r="C4" s="108" t="s">
        <v>1</v>
      </c>
      <c r="D4" s="110" t="s">
        <v>2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2"/>
      <c r="R4" s="92" t="s">
        <v>3</v>
      </c>
      <c r="S4" s="93"/>
      <c r="T4" s="92" t="s">
        <v>4</v>
      </c>
      <c r="U4" s="93"/>
      <c r="V4" s="97" t="s">
        <v>5</v>
      </c>
      <c r="W4" s="99" t="s">
        <v>6</v>
      </c>
    </row>
    <row r="5" spans="1:23" s="12" customFormat="1" ht="25" customHeight="1" x14ac:dyDescent="0.3">
      <c r="A5" s="11"/>
      <c r="B5" s="107"/>
      <c r="C5" s="109"/>
      <c r="D5" s="101" t="s">
        <v>7</v>
      </c>
      <c r="E5" s="102"/>
      <c r="F5" s="103" t="s">
        <v>8</v>
      </c>
      <c r="G5" s="102"/>
      <c r="H5" s="104" t="s">
        <v>9</v>
      </c>
      <c r="I5" s="102"/>
      <c r="J5" s="104" t="s">
        <v>10</v>
      </c>
      <c r="K5" s="102"/>
      <c r="L5" s="104" t="s">
        <v>11</v>
      </c>
      <c r="M5" s="102"/>
      <c r="N5" s="104" t="s">
        <v>12</v>
      </c>
      <c r="O5" s="102"/>
      <c r="P5" s="104" t="s">
        <v>13</v>
      </c>
      <c r="Q5" s="105"/>
      <c r="R5" s="94"/>
      <c r="S5" s="95"/>
      <c r="T5" s="94"/>
      <c r="U5" s="95"/>
      <c r="V5" s="98"/>
      <c r="W5" s="100"/>
    </row>
    <row r="6" spans="1:23" s="12" customFormat="1" ht="15" customHeight="1" thickBot="1" x14ac:dyDescent="0.35">
      <c r="A6" s="11"/>
      <c r="B6" s="13"/>
      <c r="C6" s="4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5">
      <c r="A7" s="21" t="str">
        <f>Total!A7</f>
        <v>receiving an expulsion</v>
      </c>
      <c r="B7" s="67" t="s">
        <v>72</v>
      </c>
      <c r="C7" s="46">
        <v>260</v>
      </c>
      <c r="D7" s="47">
        <v>1</v>
      </c>
      <c r="E7" s="48">
        <v>0.38462000000000002</v>
      </c>
      <c r="F7" s="49">
        <v>0</v>
      </c>
      <c r="G7" s="48">
        <v>0</v>
      </c>
      <c r="H7" s="49">
        <v>50</v>
      </c>
      <c r="I7" s="48">
        <v>19.231000000000002</v>
      </c>
      <c r="J7" s="49">
        <v>93</v>
      </c>
      <c r="K7" s="48">
        <v>35.768999999999998</v>
      </c>
      <c r="L7" s="49">
        <v>101</v>
      </c>
      <c r="M7" s="48">
        <v>38.845999999999997</v>
      </c>
      <c r="N7" s="50">
        <v>1</v>
      </c>
      <c r="O7" s="48">
        <v>0.38462000000000002</v>
      </c>
      <c r="P7" s="51">
        <v>14</v>
      </c>
      <c r="Q7" s="52">
        <v>5.38462</v>
      </c>
      <c r="R7" s="53">
        <v>157</v>
      </c>
      <c r="S7" s="52">
        <v>60.384599999999999</v>
      </c>
      <c r="T7" s="53">
        <v>14</v>
      </c>
      <c r="U7" s="54">
        <v>5.38462</v>
      </c>
      <c r="V7" s="55">
        <v>30520</v>
      </c>
      <c r="W7" s="56">
        <v>99.986999999999995</v>
      </c>
    </row>
    <row r="8" spans="1:23" s="22" customFormat="1" ht="15" customHeight="1" x14ac:dyDescent="0.25">
      <c r="A8" s="21" t="s">
        <v>18</v>
      </c>
      <c r="B8" s="23" t="s">
        <v>19</v>
      </c>
      <c r="C8" s="24">
        <v>1</v>
      </c>
      <c r="D8" s="25">
        <v>0</v>
      </c>
      <c r="E8" s="26">
        <v>0</v>
      </c>
      <c r="F8" s="27">
        <v>0</v>
      </c>
      <c r="G8" s="26">
        <v>0</v>
      </c>
      <c r="H8" s="33">
        <v>0</v>
      </c>
      <c r="I8" s="26">
        <v>0</v>
      </c>
      <c r="J8" s="27">
        <v>1</v>
      </c>
      <c r="K8" s="26">
        <v>100</v>
      </c>
      <c r="L8" s="27">
        <v>0</v>
      </c>
      <c r="M8" s="26">
        <v>0</v>
      </c>
      <c r="N8" s="27">
        <v>0</v>
      </c>
      <c r="O8" s="26">
        <v>0</v>
      </c>
      <c r="P8" s="35">
        <v>0</v>
      </c>
      <c r="Q8" s="29">
        <v>0</v>
      </c>
      <c r="R8" s="25">
        <v>0</v>
      </c>
      <c r="S8" s="29">
        <v>0</v>
      </c>
      <c r="T8" s="34">
        <v>0</v>
      </c>
      <c r="U8" s="30">
        <v>0</v>
      </c>
      <c r="V8" s="31">
        <v>514</v>
      </c>
      <c r="W8" s="32">
        <v>100</v>
      </c>
    </row>
    <row r="9" spans="1:23" s="22" customFormat="1" ht="15" customHeight="1" x14ac:dyDescent="0.25">
      <c r="A9" s="21" t="s">
        <v>18</v>
      </c>
      <c r="B9" s="57" t="s">
        <v>20</v>
      </c>
      <c r="C9" s="46">
        <v>0</v>
      </c>
      <c r="D9" s="47">
        <v>0</v>
      </c>
      <c r="E9" s="48">
        <v>0</v>
      </c>
      <c r="F9" s="49">
        <v>0</v>
      </c>
      <c r="G9" s="48">
        <v>0</v>
      </c>
      <c r="H9" s="49">
        <v>0</v>
      </c>
      <c r="I9" s="48">
        <v>0</v>
      </c>
      <c r="J9" s="50">
        <v>0</v>
      </c>
      <c r="K9" s="48">
        <v>0</v>
      </c>
      <c r="L9" s="50">
        <v>0</v>
      </c>
      <c r="M9" s="48">
        <v>0</v>
      </c>
      <c r="N9" s="49">
        <v>0</v>
      </c>
      <c r="O9" s="48">
        <v>0</v>
      </c>
      <c r="P9" s="58">
        <v>0</v>
      </c>
      <c r="Q9" s="52">
        <v>0</v>
      </c>
      <c r="R9" s="59">
        <v>0</v>
      </c>
      <c r="S9" s="52">
        <v>0</v>
      </c>
      <c r="T9" s="59">
        <v>0</v>
      </c>
      <c r="U9" s="54">
        <v>0</v>
      </c>
      <c r="V9" s="55">
        <v>237</v>
      </c>
      <c r="W9" s="56">
        <v>100</v>
      </c>
    </row>
    <row r="10" spans="1:23" s="22" customFormat="1" ht="15" customHeight="1" x14ac:dyDescent="0.25">
      <c r="A10" s="21" t="s">
        <v>18</v>
      </c>
      <c r="B10" s="23" t="s">
        <v>21</v>
      </c>
      <c r="C10" s="24">
        <v>8</v>
      </c>
      <c r="D10" s="34">
        <v>0</v>
      </c>
      <c r="E10" s="26">
        <v>0</v>
      </c>
      <c r="F10" s="27">
        <v>0</v>
      </c>
      <c r="G10" s="26">
        <v>0</v>
      </c>
      <c r="H10" s="33">
        <v>4</v>
      </c>
      <c r="I10" s="26">
        <v>50</v>
      </c>
      <c r="J10" s="27">
        <v>0</v>
      </c>
      <c r="K10" s="26">
        <v>0</v>
      </c>
      <c r="L10" s="33">
        <v>4</v>
      </c>
      <c r="M10" s="26">
        <v>50</v>
      </c>
      <c r="N10" s="33">
        <v>0</v>
      </c>
      <c r="O10" s="26">
        <v>0</v>
      </c>
      <c r="P10" s="28">
        <v>0</v>
      </c>
      <c r="Q10" s="29">
        <v>0</v>
      </c>
      <c r="R10" s="34">
        <v>0</v>
      </c>
      <c r="S10" s="29">
        <v>0</v>
      </c>
      <c r="T10" s="34">
        <v>0</v>
      </c>
      <c r="U10" s="30">
        <v>0</v>
      </c>
      <c r="V10" s="31">
        <v>498</v>
      </c>
      <c r="W10" s="32">
        <v>100</v>
      </c>
    </row>
    <row r="11" spans="1:23" s="22" customFormat="1" ht="15" customHeight="1" x14ac:dyDescent="0.25">
      <c r="A11" s="21" t="s">
        <v>18</v>
      </c>
      <c r="B11" s="57" t="s">
        <v>22</v>
      </c>
      <c r="C11" s="46">
        <v>2</v>
      </c>
      <c r="D11" s="47">
        <v>0</v>
      </c>
      <c r="E11" s="48">
        <v>0</v>
      </c>
      <c r="F11" s="50">
        <v>0</v>
      </c>
      <c r="G11" s="48">
        <v>0</v>
      </c>
      <c r="H11" s="49">
        <v>0</v>
      </c>
      <c r="I11" s="48">
        <v>0</v>
      </c>
      <c r="J11" s="49">
        <v>0</v>
      </c>
      <c r="K11" s="48">
        <v>0</v>
      </c>
      <c r="L11" s="49">
        <v>2</v>
      </c>
      <c r="M11" s="48">
        <v>100</v>
      </c>
      <c r="N11" s="49">
        <v>0</v>
      </c>
      <c r="O11" s="48">
        <v>0</v>
      </c>
      <c r="P11" s="58">
        <v>0</v>
      </c>
      <c r="Q11" s="52">
        <v>0</v>
      </c>
      <c r="R11" s="59">
        <v>0</v>
      </c>
      <c r="S11" s="52">
        <v>0</v>
      </c>
      <c r="T11" s="47">
        <v>0</v>
      </c>
      <c r="U11" s="54">
        <v>0</v>
      </c>
      <c r="V11" s="55">
        <v>328</v>
      </c>
      <c r="W11" s="56">
        <v>100</v>
      </c>
    </row>
    <row r="12" spans="1:23" s="22" customFormat="1" ht="15" customHeight="1" x14ac:dyDescent="0.25">
      <c r="A12" s="21" t="s">
        <v>18</v>
      </c>
      <c r="B12" s="23" t="s">
        <v>23</v>
      </c>
      <c r="C12" s="24">
        <v>0</v>
      </c>
      <c r="D12" s="25">
        <v>0</v>
      </c>
      <c r="E12" s="26">
        <v>0</v>
      </c>
      <c r="F12" s="33">
        <v>0</v>
      </c>
      <c r="G12" s="26">
        <v>0</v>
      </c>
      <c r="H12" s="27">
        <v>0</v>
      </c>
      <c r="I12" s="26">
        <v>0</v>
      </c>
      <c r="J12" s="27">
        <v>0</v>
      </c>
      <c r="K12" s="26">
        <v>0</v>
      </c>
      <c r="L12" s="27">
        <v>0</v>
      </c>
      <c r="M12" s="26">
        <v>0</v>
      </c>
      <c r="N12" s="33">
        <v>0</v>
      </c>
      <c r="O12" s="26">
        <v>0</v>
      </c>
      <c r="P12" s="35">
        <v>0</v>
      </c>
      <c r="Q12" s="29">
        <v>0</v>
      </c>
      <c r="R12" s="34">
        <v>0</v>
      </c>
      <c r="S12" s="29">
        <v>0</v>
      </c>
      <c r="T12" s="25">
        <v>0</v>
      </c>
      <c r="U12" s="30">
        <v>0</v>
      </c>
      <c r="V12" s="31">
        <v>1759</v>
      </c>
      <c r="W12" s="32">
        <v>100</v>
      </c>
    </row>
    <row r="13" spans="1:23" s="22" customFormat="1" ht="15" customHeight="1" x14ac:dyDescent="0.25">
      <c r="A13" s="21" t="s">
        <v>18</v>
      </c>
      <c r="B13" s="57" t="s">
        <v>24</v>
      </c>
      <c r="C13" s="46">
        <v>0</v>
      </c>
      <c r="D13" s="47">
        <v>0</v>
      </c>
      <c r="E13" s="48">
        <v>0</v>
      </c>
      <c r="F13" s="50">
        <v>0</v>
      </c>
      <c r="G13" s="48">
        <v>0</v>
      </c>
      <c r="H13" s="49">
        <v>0</v>
      </c>
      <c r="I13" s="48">
        <v>0</v>
      </c>
      <c r="J13" s="50">
        <v>0</v>
      </c>
      <c r="K13" s="48">
        <v>0</v>
      </c>
      <c r="L13" s="49">
        <v>0</v>
      </c>
      <c r="M13" s="48">
        <v>0</v>
      </c>
      <c r="N13" s="49">
        <v>0</v>
      </c>
      <c r="O13" s="48">
        <v>0</v>
      </c>
      <c r="P13" s="51">
        <v>0</v>
      </c>
      <c r="Q13" s="52">
        <v>0</v>
      </c>
      <c r="R13" s="47">
        <v>0</v>
      </c>
      <c r="S13" s="52">
        <v>0</v>
      </c>
      <c r="T13" s="59">
        <v>0</v>
      </c>
      <c r="U13" s="54">
        <v>0</v>
      </c>
      <c r="V13" s="55">
        <v>666</v>
      </c>
      <c r="W13" s="56">
        <v>100</v>
      </c>
    </row>
    <row r="14" spans="1:23" s="22" customFormat="1" ht="15" customHeight="1" x14ac:dyDescent="0.25">
      <c r="A14" s="21" t="s">
        <v>18</v>
      </c>
      <c r="B14" s="23" t="s">
        <v>25</v>
      </c>
      <c r="C14" s="36">
        <v>1</v>
      </c>
      <c r="D14" s="25">
        <v>0</v>
      </c>
      <c r="E14" s="26">
        <v>0</v>
      </c>
      <c r="F14" s="27">
        <v>0</v>
      </c>
      <c r="G14" s="26">
        <v>0</v>
      </c>
      <c r="H14" s="33">
        <v>1</v>
      </c>
      <c r="I14" s="26">
        <v>100</v>
      </c>
      <c r="J14" s="33">
        <v>0</v>
      </c>
      <c r="K14" s="26">
        <v>0</v>
      </c>
      <c r="L14" s="33">
        <v>0</v>
      </c>
      <c r="M14" s="26">
        <v>0</v>
      </c>
      <c r="N14" s="27">
        <v>0</v>
      </c>
      <c r="O14" s="26">
        <v>0</v>
      </c>
      <c r="P14" s="28">
        <v>0</v>
      </c>
      <c r="Q14" s="29">
        <v>0</v>
      </c>
      <c r="R14" s="34">
        <v>0</v>
      </c>
      <c r="S14" s="29">
        <v>0</v>
      </c>
      <c r="T14" s="25">
        <v>0</v>
      </c>
      <c r="U14" s="30">
        <v>0</v>
      </c>
      <c r="V14" s="31">
        <v>370</v>
      </c>
      <c r="W14" s="32">
        <v>100</v>
      </c>
    </row>
    <row r="15" spans="1:23" s="22" customFormat="1" ht="15" customHeight="1" x14ac:dyDescent="0.25">
      <c r="A15" s="21" t="s">
        <v>18</v>
      </c>
      <c r="B15" s="57" t="s">
        <v>26</v>
      </c>
      <c r="C15" s="60">
        <v>0</v>
      </c>
      <c r="D15" s="47">
        <v>0</v>
      </c>
      <c r="E15" s="48">
        <v>0</v>
      </c>
      <c r="F15" s="49">
        <v>0</v>
      </c>
      <c r="G15" s="48">
        <v>0</v>
      </c>
      <c r="H15" s="49">
        <v>0</v>
      </c>
      <c r="I15" s="48">
        <v>0</v>
      </c>
      <c r="J15" s="50">
        <v>0</v>
      </c>
      <c r="K15" s="48">
        <v>0</v>
      </c>
      <c r="L15" s="49">
        <v>0</v>
      </c>
      <c r="M15" s="48">
        <v>0</v>
      </c>
      <c r="N15" s="50">
        <v>0</v>
      </c>
      <c r="O15" s="48">
        <v>0</v>
      </c>
      <c r="P15" s="51">
        <v>0</v>
      </c>
      <c r="Q15" s="52">
        <v>0</v>
      </c>
      <c r="R15" s="59">
        <v>0</v>
      </c>
      <c r="S15" s="52">
        <v>0</v>
      </c>
      <c r="T15" s="47">
        <v>0</v>
      </c>
      <c r="U15" s="54">
        <v>0</v>
      </c>
      <c r="V15" s="55">
        <v>36</v>
      </c>
      <c r="W15" s="56">
        <v>100</v>
      </c>
    </row>
    <row r="16" spans="1:23" s="22" customFormat="1" ht="15" customHeight="1" x14ac:dyDescent="0.25">
      <c r="A16" s="21" t="s">
        <v>18</v>
      </c>
      <c r="B16" s="23" t="s">
        <v>27</v>
      </c>
      <c r="C16" s="36">
        <v>0</v>
      </c>
      <c r="D16" s="34">
        <v>0</v>
      </c>
      <c r="E16" s="26">
        <v>0</v>
      </c>
      <c r="F16" s="33">
        <v>0</v>
      </c>
      <c r="G16" s="26">
        <v>0</v>
      </c>
      <c r="H16" s="27">
        <v>0</v>
      </c>
      <c r="I16" s="26">
        <v>0</v>
      </c>
      <c r="J16" s="33">
        <v>0</v>
      </c>
      <c r="K16" s="26">
        <v>0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0</v>
      </c>
      <c r="S16" s="29">
        <v>0</v>
      </c>
      <c r="T16" s="25">
        <v>0</v>
      </c>
      <c r="U16" s="30">
        <v>0</v>
      </c>
      <c r="V16" s="31">
        <v>136</v>
      </c>
      <c r="W16" s="32">
        <v>100</v>
      </c>
    </row>
    <row r="17" spans="1:23" s="22" customFormat="1" ht="15" customHeight="1" x14ac:dyDescent="0.25">
      <c r="A17" s="21" t="s">
        <v>18</v>
      </c>
      <c r="B17" s="57" t="s">
        <v>28</v>
      </c>
      <c r="C17" s="46">
        <v>227</v>
      </c>
      <c r="D17" s="47">
        <v>1</v>
      </c>
      <c r="E17" s="48">
        <v>0.44052999999999998</v>
      </c>
      <c r="F17" s="50">
        <v>0</v>
      </c>
      <c r="G17" s="48">
        <v>0</v>
      </c>
      <c r="H17" s="49">
        <v>43</v>
      </c>
      <c r="I17" s="48">
        <v>18.943000000000001</v>
      </c>
      <c r="J17" s="50">
        <v>78</v>
      </c>
      <c r="K17" s="48">
        <v>34.360999999999997</v>
      </c>
      <c r="L17" s="50">
        <v>90</v>
      </c>
      <c r="M17" s="48">
        <v>39.648000000000003</v>
      </c>
      <c r="N17" s="50">
        <v>1</v>
      </c>
      <c r="O17" s="48">
        <v>0.44052999999999998</v>
      </c>
      <c r="P17" s="58">
        <v>14</v>
      </c>
      <c r="Q17" s="52">
        <v>6.1673999999999998</v>
      </c>
      <c r="R17" s="47">
        <v>157</v>
      </c>
      <c r="S17" s="52">
        <v>69.162999999999997</v>
      </c>
      <c r="T17" s="47">
        <v>14</v>
      </c>
      <c r="U17" s="54">
        <v>6.1673999999999998</v>
      </c>
      <c r="V17" s="55">
        <v>1789</v>
      </c>
      <c r="W17" s="56">
        <v>100</v>
      </c>
    </row>
    <row r="18" spans="1:23" s="22" customFormat="1" ht="15" customHeight="1" x14ac:dyDescent="0.25">
      <c r="A18" s="21" t="s">
        <v>18</v>
      </c>
      <c r="B18" s="23" t="s">
        <v>29</v>
      </c>
      <c r="C18" s="24">
        <v>2</v>
      </c>
      <c r="D18" s="34">
        <v>0</v>
      </c>
      <c r="E18" s="26">
        <v>0</v>
      </c>
      <c r="F18" s="27">
        <v>0</v>
      </c>
      <c r="G18" s="26">
        <v>0</v>
      </c>
      <c r="H18" s="27">
        <v>0</v>
      </c>
      <c r="I18" s="26">
        <v>0</v>
      </c>
      <c r="J18" s="27">
        <v>2</v>
      </c>
      <c r="K18" s="26">
        <v>100</v>
      </c>
      <c r="L18" s="27">
        <v>0</v>
      </c>
      <c r="M18" s="26">
        <v>0</v>
      </c>
      <c r="N18" s="27">
        <v>0</v>
      </c>
      <c r="O18" s="26">
        <v>0</v>
      </c>
      <c r="P18" s="28">
        <v>0</v>
      </c>
      <c r="Q18" s="29">
        <v>0</v>
      </c>
      <c r="R18" s="34">
        <v>0</v>
      </c>
      <c r="S18" s="29">
        <v>0</v>
      </c>
      <c r="T18" s="25">
        <v>0</v>
      </c>
      <c r="U18" s="30">
        <v>0</v>
      </c>
      <c r="V18" s="31">
        <v>1108</v>
      </c>
      <c r="W18" s="32">
        <v>100</v>
      </c>
    </row>
    <row r="19" spans="1:23" s="22" customFormat="1" ht="15" customHeight="1" x14ac:dyDescent="0.25">
      <c r="A19" s="21" t="s">
        <v>30</v>
      </c>
      <c r="B19" s="57" t="s">
        <v>31</v>
      </c>
      <c r="C19" s="46">
        <v>0</v>
      </c>
      <c r="D19" s="47">
        <v>0</v>
      </c>
      <c r="E19" s="48">
        <v>0</v>
      </c>
      <c r="F19" s="49">
        <v>0</v>
      </c>
      <c r="G19" s="48">
        <v>0</v>
      </c>
      <c r="H19" s="49">
        <v>0</v>
      </c>
      <c r="I19" s="48">
        <v>0</v>
      </c>
      <c r="J19" s="49">
        <v>0</v>
      </c>
      <c r="K19" s="48">
        <v>0</v>
      </c>
      <c r="L19" s="49">
        <v>0</v>
      </c>
      <c r="M19" s="48">
        <v>0</v>
      </c>
      <c r="N19" s="49">
        <v>0</v>
      </c>
      <c r="O19" s="48">
        <v>0</v>
      </c>
      <c r="P19" s="51">
        <v>0</v>
      </c>
      <c r="Q19" s="52">
        <v>0</v>
      </c>
      <c r="R19" s="47">
        <v>0</v>
      </c>
      <c r="S19" s="52">
        <v>0</v>
      </c>
      <c r="T19" s="47">
        <v>0</v>
      </c>
      <c r="U19" s="54">
        <v>0</v>
      </c>
      <c r="V19" s="61">
        <v>168</v>
      </c>
      <c r="W19" s="62">
        <v>100</v>
      </c>
    </row>
    <row r="20" spans="1:23" s="22" customFormat="1" ht="15" customHeight="1" x14ac:dyDescent="0.25">
      <c r="A20" s="21" t="s">
        <v>18</v>
      </c>
      <c r="B20" s="23" t="s">
        <v>32</v>
      </c>
      <c r="C20" s="36">
        <v>0</v>
      </c>
      <c r="D20" s="34">
        <v>0</v>
      </c>
      <c r="E20" s="26">
        <v>0</v>
      </c>
      <c r="F20" s="33">
        <v>0</v>
      </c>
      <c r="G20" s="26">
        <v>0</v>
      </c>
      <c r="H20" s="27">
        <v>0</v>
      </c>
      <c r="I20" s="26">
        <v>0</v>
      </c>
      <c r="J20" s="33">
        <v>0</v>
      </c>
      <c r="K20" s="26">
        <v>0</v>
      </c>
      <c r="L20" s="33">
        <v>0</v>
      </c>
      <c r="M20" s="26">
        <v>0</v>
      </c>
      <c r="N20" s="33">
        <v>0</v>
      </c>
      <c r="O20" s="26">
        <v>0</v>
      </c>
      <c r="P20" s="28">
        <v>0</v>
      </c>
      <c r="Q20" s="29">
        <v>0</v>
      </c>
      <c r="R20" s="34">
        <v>0</v>
      </c>
      <c r="S20" s="29">
        <v>0</v>
      </c>
      <c r="T20" s="25">
        <v>0</v>
      </c>
      <c r="U20" s="30">
        <v>0</v>
      </c>
      <c r="V20" s="31">
        <v>156</v>
      </c>
      <c r="W20" s="32">
        <v>100</v>
      </c>
    </row>
    <row r="21" spans="1:23" s="22" customFormat="1" ht="15" customHeight="1" x14ac:dyDescent="0.25">
      <c r="A21" s="21" t="s">
        <v>18</v>
      </c>
      <c r="B21" s="57" t="s">
        <v>33</v>
      </c>
      <c r="C21" s="46">
        <v>1</v>
      </c>
      <c r="D21" s="59">
        <v>0</v>
      </c>
      <c r="E21" s="48">
        <v>0</v>
      </c>
      <c r="F21" s="49">
        <v>0</v>
      </c>
      <c r="G21" s="48">
        <v>0</v>
      </c>
      <c r="H21" s="50">
        <v>0</v>
      </c>
      <c r="I21" s="48">
        <v>0</v>
      </c>
      <c r="J21" s="49">
        <v>1</v>
      </c>
      <c r="K21" s="48">
        <v>100</v>
      </c>
      <c r="L21" s="49">
        <v>0</v>
      </c>
      <c r="M21" s="48">
        <v>0</v>
      </c>
      <c r="N21" s="49">
        <v>0</v>
      </c>
      <c r="O21" s="48">
        <v>0</v>
      </c>
      <c r="P21" s="58">
        <v>0</v>
      </c>
      <c r="Q21" s="52">
        <v>0</v>
      </c>
      <c r="R21" s="47">
        <v>0</v>
      </c>
      <c r="S21" s="52">
        <v>0</v>
      </c>
      <c r="T21" s="59">
        <v>0</v>
      </c>
      <c r="U21" s="54">
        <v>0</v>
      </c>
      <c r="V21" s="55">
        <v>1305</v>
      </c>
      <c r="W21" s="56">
        <v>100</v>
      </c>
    </row>
    <row r="22" spans="1:23" s="22" customFormat="1" ht="15" customHeight="1" x14ac:dyDescent="0.25">
      <c r="A22" s="21" t="s">
        <v>18</v>
      </c>
      <c r="B22" s="23" t="s">
        <v>34</v>
      </c>
      <c r="C22" s="24">
        <v>0</v>
      </c>
      <c r="D22" s="25">
        <v>0</v>
      </c>
      <c r="E22" s="26">
        <v>0</v>
      </c>
      <c r="F22" s="33">
        <v>0</v>
      </c>
      <c r="G22" s="26">
        <v>0</v>
      </c>
      <c r="H22" s="33">
        <v>0</v>
      </c>
      <c r="I22" s="26">
        <v>0</v>
      </c>
      <c r="J22" s="27">
        <v>0</v>
      </c>
      <c r="K22" s="26">
        <v>0</v>
      </c>
      <c r="L22" s="27">
        <v>0</v>
      </c>
      <c r="M22" s="26">
        <v>0</v>
      </c>
      <c r="N22" s="27">
        <v>0</v>
      </c>
      <c r="O22" s="26">
        <v>0</v>
      </c>
      <c r="P22" s="35">
        <v>0</v>
      </c>
      <c r="Q22" s="29">
        <v>0</v>
      </c>
      <c r="R22" s="34">
        <v>0</v>
      </c>
      <c r="S22" s="29">
        <v>0</v>
      </c>
      <c r="T22" s="34">
        <v>0</v>
      </c>
      <c r="U22" s="30">
        <v>0</v>
      </c>
      <c r="V22" s="31">
        <v>458</v>
      </c>
      <c r="W22" s="32">
        <v>100</v>
      </c>
    </row>
    <row r="23" spans="1:23" s="22" customFormat="1" ht="15" customHeight="1" x14ac:dyDescent="0.25">
      <c r="A23" s="21" t="s">
        <v>18</v>
      </c>
      <c r="B23" s="57" t="s">
        <v>35</v>
      </c>
      <c r="C23" s="46">
        <v>0</v>
      </c>
      <c r="D23" s="47">
        <v>0</v>
      </c>
      <c r="E23" s="48">
        <v>0</v>
      </c>
      <c r="F23" s="49">
        <v>0</v>
      </c>
      <c r="G23" s="48">
        <v>0</v>
      </c>
      <c r="H23" s="49">
        <v>0</v>
      </c>
      <c r="I23" s="48">
        <v>0</v>
      </c>
      <c r="J23" s="49">
        <v>0</v>
      </c>
      <c r="K23" s="48">
        <v>0</v>
      </c>
      <c r="L23" s="49">
        <v>0</v>
      </c>
      <c r="M23" s="48">
        <v>0</v>
      </c>
      <c r="N23" s="49">
        <v>0</v>
      </c>
      <c r="O23" s="48">
        <v>0</v>
      </c>
      <c r="P23" s="58">
        <v>0</v>
      </c>
      <c r="Q23" s="52">
        <v>0</v>
      </c>
      <c r="R23" s="59">
        <v>0</v>
      </c>
      <c r="S23" s="52">
        <v>0</v>
      </c>
      <c r="T23" s="47">
        <v>0</v>
      </c>
      <c r="U23" s="54">
        <v>0</v>
      </c>
      <c r="V23" s="55">
        <v>490</v>
      </c>
      <c r="W23" s="56">
        <v>100</v>
      </c>
    </row>
    <row r="24" spans="1:23" s="22" customFormat="1" ht="15" customHeight="1" x14ac:dyDescent="0.25">
      <c r="A24" s="21" t="s">
        <v>18</v>
      </c>
      <c r="B24" s="23" t="s">
        <v>36</v>
      </c>
      <c r="C24" s="24">
        <v>0</v>
      </c>
      <c r="D24" s="34">
        <v>0</v>
      </c>
      <c r="E24" s="26">
        <v>0</v>
      </c>
      <c r="F24" s="27">
        <v>0</v>
      </c>
      <c r="G24" s="26">
        <v>0</v>
      </c>
      <c r="H24" s="33">
        <v>0</v>
      </c>
      <c r="I24" s="26">
        <v>0</v>
      </c>
      <c r="J24" s="27">
        <v>0</v>
      </c>
      <c r="K24" s="26">
        <v>0</v>
      </c>
      <c r="L24" s="27">
        <v>0</v>
      </c>
      <c r="M24" s="26">
        <v>0</v>
      </c>
      <c r="N24" s="27">
        <v>0</v>
      </c>
      <c r="O24" s="26">
        <v>0</v>
      </c>
      <c r="P24" s="35">
        <v>0</v>
      </c>
      <c r="Q24" s="29">
        <v>0</v>
      </c>
      <c r="R24" s="34">
        <v>0</v>
      </c>
      <c r="S24" s="29">
        <v>0</v>
      </c>
      <c r="T24" s="25">
        <v>0</v>
      </c>
      <c r="U24" s="30">
        <v>0</v>
      </c>
      <c r="V24" s="31">
        <v>502</v>
      </c>
      <c r="W24" s="32">
        <v>100</v>
      </c>
    </row>
    <row r="25" spans="1:23" s="22" customFormat="1" ht="15" customHeight="1" x14ac:dyDescent="0.25">
      <c r="A25" s="21" t="s">
        <v>18</v>
      </c>
      <c r="B25" s="57" t="s">
        <v>37</v>
      </c>
      <c r="C25" s="60">
        <v>1</v>
      </c>
      <c r="D25" s="47">
        <v>0</v>
      </c>
      <c r="E25" s="48">
        <v>0</v>
      </c>
      <c r="F25" s="49">
        <v>0</v>
      </c>
      <c r="G25" s="48">
        <v>0</v>
      </c>
      <c r="H25" s="49">
        <v>0</v>
      </c>
      <c r="I25" s="48">
        <v>0</v>
      </c>
      <c r="J25" s="49">
        <v>0</v>
      </c>
      <c r="K25" s="48">
        <v>0</v>
      </c>
      <c r="L25" s="50">
        <v>1</v>
      </c>
      <c r="M25" s="48">
        <v>100</v>
      </c>
      <c r="N25" s="49">
        <v>0</v>
      </c>
      <c r="O25" s="48">
        <v>0</v>
      </c>
      <c r="P25" s="58">
        <v>0</v>
      </c>
      <c r="Q25" s="52">
        <v>0</v>
      </c>
      <c r="R25" s="47">
        <v>0</v>
      </c>
      <c r="S25" s="52">
        <v>0</v>
      </c>
      <c r="T25" s="47">
        <v>0</v>
      </c>
      <c r="U25" s="54">
        <v>0</v>
      </c>
      <c r="V25" s="55">
        <v>537</v>
      </c>
      <c r="W25" s="56">
        <v>100</v>
      </c>
    </row>
    <row r="26" spans="1:23" s="22" customFormat="1" ht="15" customHeight="1" x14ac:dyDescent="0.25">
      <c r="A26" s="21" t="s">
        <v>18</v>
      </c>
      <c r="B26" s="23" t="s">
        <v>38</v>
      </c>
      <c r="C26" s="24">
        <v>0</v>
      </c>
      <c r="D26" s="25">
        <v>0</v>
      </c>
      <c r="E26" s="26">
        <v>0</v>
      </c>
      <c r="F26" s="33">
        <v>0</v>
      </c>
      <c r="G26" s="26">
        <v>0</v>
      </c>
      <c r="H26" s="33">
        <v>0</v>
      </c>
      <c r="I26" s="26">
        <v>0</v>
      </c>
      <c r="J26" s="27">
        <v>0</v>
      </c>
      <c r="K26" s="26">
        <v>0</v>
      </c>
      <c r="L26" s="27">
        <v>0</v>
      </c>
      <c r="M26" s="26">
        <v>0</v>
      </c>
      <c r="N26" s="33">
        <v>0</v>
      </c>
      <c r="O26" s="26">
        <v>0</v>
      </c>
      <c r="P26" s="35">
        <v>0</v>
      </c>
      <c r="Q26" s="29">
        <v>0</v>
      </c>
      <c r="R26" s="25">
        <v>0</v>
      </c>
      <c r="S26" s="29">
        <v>0</v>
      </c>
      <c r="T26" s="25">
        <v>0</v>
      </c>
      <c r="U26" s="30">
        <v>0</v>
      </c>
      <c r="V26" s="31">
        <v>701</v>
      </c>
      <c r="W26" s="32">
        <v>100</v>
      </c>
    </row>
    <row r="27" spans="1:23" s="22" customFormat="1" ht="15" customHeight="1" x14ac:dyDescent="0.25">
      <c r="A27" s="21" t="s">
        <v>18</v>
      </c>
      <c r="B27" s="57" t="s">
        <v>39</v>
      </c>
      <c r="C27" s="60">
        <v>0</v>
      </c>
      <c r="D27" s="59">
        <v>0</v>
      </c>
      <c r="E27" s="48">
        <v>0</v>
      </c>
      <c r="F27" s="49">
        <v>0</v>
      </c>
      <c r="G27" s="48">
        <v>0</v>
      </c>
      <c r="H27" s="49">
        <v>0</v>
      </c>
      <c r="I27" s="48">
        <v>0</v>
      </c>
      <c r="J27" s="49">
        <v>0</v>
      </c>
      <c r="K27" s="48">
        <v>0</v>
      </c>
      <c r="L27" s="50">
        <v>0</v>
      </c>
      <c r="M27" s="48">
        <v>0</v>
      </c>
      <c r="N27" s="49">
        <v>0</v>
      </c>
      <c r="O27" s="48">
        <v>0</v>
      </c>
      <c r="P27" s="58">
        <v>0</v>
      </c>
      <c r="Q27" s="52">
        <v>0</v>
      </c>
      <c r="R27" s="59">
        <v>0</v>
      </c>
      <c r="S27" s="52">
        <v>0</v>
      </c>
      <c r="T27" s="47">
        <v>0</v>
      </c>
      <c r="U27" s="54">
        <v>0</v>
      </c>
      <c r="V27" s="55">
        <v>224</v>
      </c>
      <c r="W27" s="56">
        <v>100</v>
      </c>
    </row>
    <row r="28" spans="1:23" s="22" customFormat="1" ht="15" customHeight="1" x14ac:dyDescent="0.25">
      <c r="A28" s="21" t="s">
        <v>18</v>
      </c>
      <c r="B28" s="23" t="s">
        <v>40</v>
      </c>
      <c r="C28" s="36">
        <v>0</v>
      </c>
      <c r="D28" s="34">
        <v>0</v>
      </c>
      <c r="E28" s="26">
        <v>0</v>
      </c>
      <c r="F28" s="27">
        <v>0</v>
      </c>
      <c r="G28" s="26">
        <v>0</v>
      </c>
      <c r="H28" s="27">
        <v>0</v>
      </c>
      <c r="I28" s="26">
        <v>0</v>
      </c>
      <c r="J28" s="27">
        <v>0</v>
      </c>
      <c r="K28" s="26">
        <v>0</v>
      </c>
      <c r="L28" s="33">
        <v>0</v>
      </c>
      <c r="M28" s="26">
        <v>0</v>
      </c>
      <c r="N28" s="27">
        <v>0</v>
      </c>
      <c r="O28" s="26">
        <v>0</v>
      </c>
      <c r="P28" s="28">
        <v>0</v>
      </c>
      <c r="Q28" s="29">
        <v>0</v>
      </c>
      <c r="R28" s="25">
        <v>0</v>
      </c>
      <c r="S28" s="29">
        <v>0</v>
      </c>
      <c r="T28" s="34">
        <v>0</v>
      </c>
      <c r="U28" s="30">
        <v>0</v>
      </c>
      <c r="V28" s="31">
        <v>693</v>
      </c>
      <c r="W28" s="32">
        <v>100</v>
      </c>
    </row>
    <row r="29" spans="1:23" s="22" customFormat="1" ht="15" customHeight="1" x14ac:dyDescent="0.25">
      <c r="A29" s="21" t="s">
        <v>18</v>
      </c>
      <c r="B29" s="57" t="s">
        <v>41</v>
      </c>
      <c r="C29" s="46">
        <v>0</v>
      </c>
      <c r="D29" s="47">
        <v>0</v>
      </c>
      <c r="E29" s="48">
        <v>0</v>
      </c>
      <c r="F29" s="49">
        <v>0</v>
      </c>
      <c r="G29" s="48">
        <v>0</v>
      </c>
      <c r="H29" s="50">
        <v>0</v>
      </c>
      <c r="I29" s="48">
        <v>0</v>
      </c>
      <c r="J29" s="49">
        <v>0</v>
      </c>
      <c r="K29" s="48">
        <v>0</v>
      </c>
      <c r="L29" s="50">
        <v>0</v>
      </c>
      <c r="M29" s="48">
        <v>0</v>
      </c>
      <c r="N29" s="49">
        <v>0</v>
      </c>
      <c r="O29" s="48">
        <v>0</v>
      </c>
      <c r="P29" s="58">
        <v>0</v>
      </c>
      <c r="Q29" s="52">
        <v>0</v>
      </c>
      <c r="R29" s="47">
        <v>0</v>
      </c>
      <c r="S29" s="52">
        <v>0</v>
      </c>
      <c r="T29" s="47">
        <v>0</v>
      </c>
      <c r="U29" s="54">
        <v>0</v>
      </c>
      <c r="V29" s="55">
        <v>522</v>
      </c>
      <c r="W29" s="56">
        <v>99.233999999999995</v>
      </c>
    </row>
    <row r="30" spans="1:23" s="22" customFormat="1" ht="15" customHeight="1" x14ac:dyDescent="0.25">
      <c r="A30" s="21" t="s">
        <v>18</v>
      </c>
      <c r="B30" s="23" t="s">
        <v>42</v>
      </c>
      <c r="C30" s="24">
        <v>0</v>
      </c>
      <c r="D30" s="34">
        <v>0</v>
      </c>
      <c r="E30" s="26">
        <v>0</v>
      </c>
      <c r="F30" s="33">
        <v>0</v>
      </c>
      <c r="G30" s="26">
        <v>0</v>
      </c>
      <c r="H30" s="27">
        <v>0</v>
      </c>
      <c r="I30" s="26">
        <v>0</v>
      </c>
      <c r="J30" s="27">
        <v>0</v>
      </c>
      <c r="K30" s="26">
        <v>0</v>
      </c>
      <c r="L30" s="27">
        <v>0</v>
      </c>
      <c r="M30" s="26">
        <v>0</v>
      </c>
      <c r="N30" s="27">
        <v>0</v>
      </c>
      <c r="O30" s="26">
        <v>0</v>
      </c>
      <c r="P30" s="28">
        <v>0</v>
      </c>
      <c r="Q30" s="29">
        <v>0</v>
      </c>
      <c r="R30" s="25">
        <v>0</v>
      </c>
      <c r="S30" s="29">
        <v>0</v>
      </c>
      <c r="T30" s="34">
        <v>0</v>
      </c>
      <c r="U30" s="30">
        <v>0</v>
      </c>
      <c r="V30" s="31">
        <v>612</v>
      </c>
      <c r="W30" s="32">
        <v>100</v>
      </c>
    </row>
    <row r="31" spans="1:23" s="22" customFormat="1" ht="15" customHeight="1" x14ac:dyDescent="0.25">
      <c r="A31" s="21" t="s">
        <v>18</v>
      </c>
      <c r="B31" s="57" t="s">
        <v>43</v>
      </c>
      <c r="C31" s="60">
        <v>0</v>
      </c>
      <c r="D31" s="47">
        <v>0</v>
      </c>
      <c r="E31" s="48">
        <v>0</v>
      </c>
      <c r="F31" s="50">
        <v>0</v>
      </c>
      <c r="G31" s="48">
        <v>0</v>
      </c>
      <c r="H31" s="49">
        <v>0</v>
      </c>
      <c r="I31" s="48">
        <v>0</v>
      </c>
      <c r="J31" s="50">
        <v>0</v>
      </c>
      <c r="K31" s="48">
        <v>0</v>
      </c>
      <c r="L31" s="49">
        <v>0</v>
      </c>
      <c r="M31" s="48">
        <v>0</v>
      </c>
      <c r="N31" s="49">
        <v>0</v>
      </c>
      <c r="O31" s="48">
        <v>0</v>
      </c>
      <c r="P31" s="51">
        <v>0</v>
      </c>
      <c r="Q31" s="52">
        <v>0</v>
      </c>
      <c r="R31" s="47">
        <v>0</v>
      </c>
      <c r="S31" s="52">
        <v>0</v>
      </c>
      <c r="T31" s="59">
        <v>0</v>
      </c>
      <c r="U31" s="54">
        <v>0</v>
      </c>
      <c r="V31" s="55">
        <v>595</v>
      </c>
      <c r="W31" s="56">
        <v>100</v>
      </c>
    </row>
    <row r="32" spans="1:23" s="22" customFormat="1" ht="15" customHeight="1" x14ac:dyDescent="0.25">
      <c r="A32" s="21" t="s">
        <v>18</v>
      </c>
      <c r="B32" s="23" t="s">
        <v>44</v>
      </c>
      <c r="C32" s="24">
        <v>0</v>
      </c>
      <c r="D32" s="25">
        <v>0</v>
      </c>
      <c r="E32" s="26">
        <v>0</v>
      </c>
      <c r="F32" s="27">
        <v>0</v>
      </c>
      <c r="G32" s="26">
        <v>0</v>
      </c>
      <c r="H32" s="27">
        <v>0</v>
      </c>
      <c r="I32" s="26">
        <v>0</v>
      </c>
      <c r="J32" s="27">
        <v>0</v>
      </c>
      <c r="K32" s="26">
        <v>0</v>
      </c>
      <c r="L32" s="33">
        <v>0</v>
      </c>
      <c r="M32" s="26">
        <v>0</v>
      </c>
      <c r="N32" s="33">
        <v>0</v>
      </c>
      <c r="O32" s="26">
        <v>0</v>
      </c>
      <c r="P32" s="35">
        <v>0</v>
      </c>
      <c r="Q32" s="29">
        <v>0</v>
      </c>
      <c r="R32" s="34">
        <v>0</v>
      </c>
      <c r="S32" s="29">
        <v>0</v>
      </c>
      <c r="T32" s="25">
        <v>0</v>
      </c>
      <c r="U32" s="30">
        <v>0</v>
      </c>
      <c r="V32" s="31">
        <v>215</v>
      </c>
      <c r="W32" s="32">
        <v>100</v>
      </c>
    </row>
    <row r="33" spans="1:23" s="22" customFormat="1" ht="15" customHeight="1" x14ac:dyDescent="0.25">
      <c r="A33" s="21" t="s">
        <v>18</v>
      </c>
      <c r="B33" s="57" t="s">
        <v>45</v>
      </c>
      <c r="C33" s="46">
        <v>10</v>
      </c>
      <c r="D33" s="59">
        <v>0</v>
      </c>
      <c r="E33" s="48">
        <v>0</v>
      </c>
      <c r="F33" s="49">
        <v>0</v>
      </c>
      <c r="G33" s="48">
        <v>0</v>
      </c>
      <c r="H33" s="50">
        <v>0</v>
      </c>
      <c r="I33" s="48">
        <v>0</v>
      </c>
      <c r="J33" s="49">
        <v>9</v>
      </c>
      <c r="K33" s="48">
        <v>90</v>
      </c>
      <c r="L33" s="49">
        <v>1</v>
      </c>
      <c r="M33" s="48">
        <v>10</v>
      </c>
      <c r="N33" s="50">
        <v>0</v>
      </c>
      <c r="O33" s="48">
        <v>0</v>
      </c>
      <c r="P33" s="58">
        <v>0</v>
      </c>
      <c r="Q33" s="52">
        <v>0</v>
      </c>
      <c r="R33" s="59">
        <v>0</v>
      </c>
      <c r="S33" s="52">
        <v>0</v>
      </c>
      <c r="T33" s="59">
        <v>0</v>
      </c>
      <c r="U33" s="54">
        <v>0</v>
      </c>
      <c r="V33" s="55">
        <v>652</v>
      </c>
      <c r="W33" s="56">
        <v>100</v>
      </c>
    </row>
    <row r="34" spans="1:23" s="22" customFormat="1" ht="15" customHeight="1" x14ac:dyDescent="0.25">
      <c r="A34" s="21" t="s">
        <v>18</v>
      </c>
      <c r="B34" s="23" t="s">
        <v>46</v>
      </c>
      <c r="C34" s="36">
        <v>1</v>
      </c>
      <c r="D34" s="25">
        <v>0</v>
      </c>
      <c r="E34" s="26">
        <v>0</v>
      </c>
      <c r="F34" s="27">
        <v>0</v>
      </c>
      <c r="G34" s="26">
        <v>0</v>
      </c>
      <c r="H34" s="33">
        <v>0</v>
      </c>
      <c r="I34" s="26">
        <v>0</v>
      </c>
      <c r="J34" s="27">
        <v>0</v>
      </c>
      <c r="K34" s="26">
        <v>0</v>
      </c>
      <c r="L34" s="33">
        <v>1</v>
      </c>
      <c r="M34" s="26">
        <v>100</v>
      </c>
      <c r="N34" s="33">
        <v>0</v>
      </c>
      <c r="O34" s="26">
        <v>0</v>
      </c>
      <c r="P34" s="28">
        <v>0</v>
      </c>
      <c r="Q34" s="29">
        <v>0</v>
      </c>
      <c r="R34" s="34">
        <v>0</v>
      </c>
      <c r="S34" s="29">
        <v>0</v>
      </c>
      <c r="T34" s="34">
        <v>0</v>
      </c>
      <c r="U34" s="30">
        <v>0</v>
      </c>
      <c r="V34" s="31">
        <v>101</v>
      </c>
      <c r="W34" s="32">
        <v>100</v>
      </c>
    </row>
    <row r="35" spans="1:23" s="22" customFormat="1" ht="15" customHeight="1" x14ac:dyDescent="0.25">
      <c r="A35" s="21" t="s">
        <v>18</v>
      </c>
      <c r="B35" s="57" t="s">
        <v>47</v>
      </c>
      <c r="C35" s="60">
        <v>0</v>
      </c>
      <c r="D35" s="59">
        <v>0</v>
      </c>
      <c r="E35" s="48">
        <v>0</v>
      </c>
      <c r="F35" s="49">
        <v>0</v>
      </c>
      <c r="G35" s="48">
        <v>0</v>
      </c>
      <c r="H35" s="50">
        <v>0</v>
      </c>
      <c r="I35" s="48">
        <v>0</v>
      </c>
      <c r="J35" s="49">
        <v>0</v>
      </c>
      <c r="K35" s="48">
        <v>0</v>
      </c>
      <c r="L35" s="50">
        <v>0</v>
      </c>
      <c r="M35" s="48">
        <v>0</v>
      </c>
      <c r="N35" s="49">
        <v>0</v>
      </c>
      <c r="O35" s="48">
        <v>0</v>
      </c>
      <c r="P35" s="58">
        <v>0</v>
      </c>
      <c r="Q35" s="52">
        <v>0</v>
      </c>
      <c r="R35" s="59">
        <v>0</v>
      </c>
      <c r="S35" s="52">
        <v>0</v>
      </c>
      <c r="T35" s="59">
        <v>0</v>
      </c>
      <c r="U35" s="54">
        <v>0</v>
      </c>
      <c r="V35" s="55">
        <v>414</v>
      </c>
      <c r="W35" s="56">
        <v>100</v>
      </c>
    </row>
    <row r="36" spans="1:23" s="22" customFormat="1" ht="15" customHeight="1" x14ac:dyDescent="0.25">
      <c r="A36" s="21" t="s">
        <v>18</v>
      </c>
      <c r="B36" s="23" t="s">
        <v>48</v>
      </c>
      <c r="C36" s="36">
        <v>1</v>
      </c>
      <c r="D36" s="34">
        <v>0</v>
      </c>
      <c r="E36" s="26">
        <v>0</v>
      </c>
      <c r="F36" s="27">
        <v>0</v>
      </c>
      <c r="G36" s="26">
        <v>0</v>
      </c>
      <c r="H36" s="27">
        <v>1</v>
      </c>
      <c r="I36" s="26">
        <v>100</v>
      </c>
      <c r="J36" s="33">
        <v>0</v>
      </c>
      <c r="K36" s="26">
        <v>0</v>
      </c>
      <c r="L36" s="33">
        <v>0</v>
      </c>
      <c r="M36" s="26">
        <v>0</v>
      </c>
      <c r="N36" s="27">
        <v>0</v>
      </c>
      <c r="O36" s="26">
        <v>0</v>
      </c>
      <c r="P36" s="35">
        <v>0</v>
      </c>
      <c r="Q36" s="29">
        <v>0</v>
      </c>
      <c r="R36" s="34">
        <v>0</v>
      </c>
      <c r="S36" s="29">
        <v>0</v>
      </c>
      <c r="T36" s="25">
        <v>0</v>
      </c>
      <c r="U36" s="30">
        <v>0</v>
      </c>
      <c r="V36" s="31">
        <v>330</v>
      </c>
      <c r="W36" s="32">
        <v>100</v>
      </c>
    </row>
    <row r="37" spans="1:23" s="22" customFormat="1" ht="15" customHeight="1" x14ac:dyDescent="0.25">
      <c r="A37" s="21" t="s">
        <v>18</v>
      </c>
      <c r="B37" s="57" t="s">
        <v>49</v>
      </c>
      <c r="C37" s="46">
        <v>0</v>
      </c>
      <c r="D37" s="47">
        <v>0</v>
      </c>
      <c r="E37" s="48">
        <v>0</v>
      </c>
      <c r="F37" s="49">
        <v>0</v>
      </c>
      <c r="G37" s="48">
        <v>0</v>
      </c>
      <c r="H37" s="49">
        <v>0</v>
      </c>
      <c r="I37" s="48">
        <v>0</v>
      </c>
      <c r="J37" s="49">
        <v>0</v>
      </c>
      <c r="K37" s="48">
        <v>0</v>
      </c>
      <c r="L37" s="49">
        <v>0</v>
      </c>
      <c r="M37" s="48">
        <v>0</v>
      </c>
      <c r="N37" s="50">
        <v>0</v>
      </c>
      <c r="O37" s="48">
        <v>0</v>
      </c>
      <c r="P37" s="58">
        <v>0</v>
      </c>
      <c r="Q37" s="52">
        <v>0</v>
      </c>
      <c r="R37" s="59">
        <v>0</v>
      </c>
      <c r="S37" s="52">
        <v>0</v>
      </c>
      <c r="T37" s="47">
        <v>0</v>
      </c>
      <c r="U37" s="54">
        <v>0</v>
      </c>
      <c r="V37" s="55">
        <v>130</v>
      </c>
      <c r="W37" s="56">
        <v>100</v>
      </c>
    </row>
    <row r="38" spans="1:23" s="22" customFormat="1" ht="15" customHeight="1" x14ac:dyDescent="0.25">
      <c r="A38" s="21" t="s">
        <v>18</v>
      </c>
      <c r="B38" s="23" t="s">
        <v>50</v>
      </c>
      <c r="C38" s="24">
        <v>0</v>
      </c>
      <c r="D38" s="25">
        <v>0</v>
      </c>
      <c r="E38" s="26">
        <v>0</v>
      </c>
      <c r="F38" s="27">
        <v>0</v>
      </c>
      <c r="G38" s="26">
        <v>0</v>
      </c>
      <c r="H38" s="27">
        <v>0</v>
      </c>
      <c r="I38" s="26">
        <v>0</v>
      </c>
      <c r="J38" s="27">
        <v>0</v>
      </c>
      <c r="K38" s="26">
        <v>0</v>
      </c>
      <c r="L38" s="27">
        <v>0</v>
      </c>
      <c r="M38" s="26">
        <v>0</v>
      </c>
      <c r="N38" s="27">
        <v>0</v>
      </c>
      <c r="O38" s="26">
        <v>0</v>
      </c>
      <c r="P38" s="28">
        <v>0</v>
      </c>
      <c r="Q38" s="29">
        <v>0</v>
      </c>
      <c r="R38" s="34">
        <v>0</v>
      </c>
      <c r="S38" s="29">
        <v>0</v>
      </c>
      <c r="T38" s="25">
        <v>0</v>
      </c>
      <c r="U38" s="30">
        <v>0</v>
      </c>
      <c r="V38" s="31">
        <v>824</v>
      </c>
      <c r="W38" s="32">
        <v>100</v>
      </c>
    </row>
    <row r="39" spans="1:23" s="22" customFormat="1" ht="15" customHeight="1" x14ac:dyDescent="0.25">
      <c r="A39" s="21" t="s">
        <v>18</v>
      </c>
      <c r="B39" s="57" t="s">
        <v>51</v>
      </c>
      <c r="C39" s="46">
        <v>0</v>
      </c>
      <c r="D39" s="59">
        <v>0</v>
      </c>
      <c r="E39" s="48">
        <v>0</v>
      </c>
      <c r="F39" s="49">
        <v>0</v>
      </c>
      <c r="G39" s="48">
        <v>0</v>
      </c>
      <c r="H39" s="50">
        <v>0</v>
      </c>
      <c r="I39" s="48">
        <v>0</v>
      </c>
      <c r="J39" s="49">
        <v>0</v>
      </c>
      <c r="K39" s="48">
        <v>0</v>
      </c>
      <c r="L39" s="50">
        <v>0</v>
      </c>
      <c r="M39" s="48">
        <v>0</v>
      </c>
      <c r="N39" s="49">
        <v>0</v>
      </c>
      <c r="O39" s="48">
        <v>0</v>
      </c>
      <c r="P39" s="58">
        <v>0</v>
      </c>
      <c r="Q39" s="52">
        <v>0</v>
      </c>
      <c r="R39" s="47">
        <v>0</v>
      </c>
      <c r="S39" s="52">
        <v>0</v>
      </c>
      <c r="T39" s="47">
        <v>0</v>
      </c>
      <c r="U39" s="54">
        <v>0</v>
      </c>
      <c r="V39" s="55">
        <v>250</v>
      </c>
      <c r="W39" s="56">
        <v>100</v>
      </c>
    </row>
    <row r="40" spans="1:23" s="22" customFormat="1" ht="15" customHeight="1" x14ac:dyDescent="0.25">
      <c r="A40" s="21" t="s">
        <v>18</v>
      </c>
      <c r="B40" s="23" t="s">
        <v>52</v>
      </c>
      <c r="C40" s="36">
        <v>0</v>
      </c>
      <c r="D40" s="25">
        <v>0</v>
      </c>
      <c r="E40" s="26">
        <v>0</v>
      </c>
      <c r="F40" s="27">
        <v>0</v>
      </c>
      <c r="G40" s="26">
        <v>0</v>
      </c>
      <c r="H40" s="27">
        <v>0</v>
      </c>
      <c r="I40" s="26">
        <v>0</v>
      </c>
      <c r="J40" s="33">
        <v>0</v>
      </c>
      <c r="K40" s="26">
        <v>0</v>
      </c>
      <c r="L40" s="33">
        <v>0</v>
      </c>
      <c r="M40" s="26">
        <v>0</v>
      </c>
      <c r="N40" s="27">
        <v>0</v>
      </c>
      <c r="O40" s="26">
        <v>0</v>
      </c>
      <c r="P40" s="28">
        <v>0</v>
      </c>
      <c r="Q40" s="29">
        <v>0</v>
      </c>
      <c r="R40" s="34">
        <v>0</v>
      </c>
      <c r="S40" s="29">
        <v>0</v>
      </c>
      <c r="T40" s="25">
        <v>0</v>
      </c>
      <c r="U40" s="30">
        <v>0</v>
      </c>
      <c r="V40" s="31">
        <v>1310</v>
      </c>
      <c r="W40" s="32">
        <v>100</v>
      </c>
    </row>
    <row r="41" spans="1:23" s="22" customFormat="1" ht="15" customHeight="1" x14ac:dyDescent="0.25">
      <c r="A41" s="21" t="s">
        <v>18</v>
      </c>
      <c r="B41" s="57" t="s">
        <v>53</v>
      </c>
      <c r="C41" s="46">
        <v>0</v>
      </c>
      <c r="D41" s="59">
        <v>0</v>
      </c>
      <c r="E41" s="48">
        <v>0</v>
      </c>
      <c r="F41" s="49">
        <v>0</v>
      </c>
      <c r="G41" s="48">
        <v>0</v>
      </c>
      <c r="H41" s="49">
        <v>0</v>
      </c>
      <c r="I41" s="48">
        <v>0</v>
      </c>
      <c r="J41" s="49">
        <v>0</v>
      </c>
      <c r="K41" s="48">
        <v>0</v>
      </c>
      <c r="L41" s="50">
        <v>0</v>
      </c>
      <c r="M41" s="48">
        <v>0</v>
      </c>
      <c r="N41" s="50">
        <v>0</v>
      </c>
      <c r="O41" s="48">
        <v>0</v>
      </c>
      <c r="P41" s="51">
        <v>0</v>
      </c>
      <c r="Q41" s="52">
        <v>0</v>
      </c>
      <c r="R41" s="47">
        <v>0</v>
      </c>
      <c r="S41" s="52">
        <v>0</v>
      </c>
      <c r="T41" s="59">
        <v>0</v>
      </c>
      <c r="U41" s="54">
        <v>0</v>
      </c>
      <c r="V41" s="55">
        <v>941</v>
      </c>
      <c r="W41" s="56">
        <v>100</v>
      </c>
    </row>
    <row r="42" spans="1:23" s="22" customFormat="1" ht="15" customHeight="1" x14ac:dyDescent="0.25">
      <c r="A42" s="21" t="s">
        <v>18</v>
      </c>
      <c r="B42" s="23" t="s">
        <v>54</v>
      </c>
      <c r="C42" s="36">
        <v>0</v>
      </c>
      <c r="D42" s="25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33">
        <v>0</v>
      </c>
      <c r="K42" s="26">
        <v>0</v>
      </c>
      <c r="L42" s="33">
        <v>0</v>
      </c>
      <c r="M42" s="26">
        <v>0</v>
      </c>
      <c r="N42" s="33">
        <v>0</v>
      </c>
      <c r="O42" s="26">
        <v>0</v>
      </c>
      <c r="P42" s="28">
        <v>0</v>
      </c>
      <c r="Q42" s="29">
        <v>0</v>
      </c>
      <c r="R42" s="34">
        <v>0</v>
      </c>
      <c r="S42" s="29">
        <v>0</v>
      </c>
      <c r="T42" s="25">
        <v>0</v>
      </c>
      <c r="U42" s="30">
        <v>0</v>
      </c>
      <c r="V42" s="31">
        <v>134</v>
      </c>
      <c r="W42" s="32">
        <v>100</v>
      </c>
    </row>
    <row r="43" spans="1:23" s="22" customFormat="1" ht="15" customHeight="1" x14ac:dyDescent="0.25">
      <c r="A43" s="21" t="s">
        <v>18</v>
      </c>
      <c r="B43" s="57" t="s">
        <v>55</v>
      </c>
      <c r="C43" s="46">
        <v>0</v>
      </c>
      <c r="D43" s="47">
        <v>0</v>
      </c>
      <c r="E43" s="48">
        <v>0</v>
      </c>
      <c r="F43" s="49">
        <v>0</v>
      </c>
      <c r="G43" s="48">
        <v>0</v>
      </c>
      <c r="H43" s="50">
        <v>0</v>
      </c>
      <c r="I43" s="48">
        <v>0</v>
      </c>
      <c r="J43" s="49">
        <v>0</v>
      </c>
      <c r="K43" s="48">
        <v>0</v>
      </c>
      <c r="L43" s="49">
        <v>0</v>
      </c>
      <c r="M43" s="48">
        <v>0</v>
      </c>
      <c r="N43" s="49">
        <v>0</v>
      </c>
      <c r="O43" s="48">
        <v>0</v>
      </c>
      <c r="P43" s="51">
        <v>0</v>
      </c>
      <c r="Q43" s="52">
        <v>0</v>
      </c>
      <c r="R43" s="59">
        <v>0</v>
      </c>
      <c r="S43" s="52">
        <v>0</v>
      </c>
      <c r="T43" s="59">
        <v>0</v>
      </c>
      <c r="U43" s="54">
        <v>0</v>
      </c>
      <c r="V43" s="55">
        <v>869</v>
      </c>
      <c r="W43" s="56">
        <v>100</v>
      </c>
    </row>
    <row r="44" spans="1:23" s="22" customFormat="1" ht="15" customHeight="1" x14ac:dyDescent="0.25">
      <c r="A44" s="21" t="s">
        <v>18</v>
      </c>
      <c r="B44" s="23" t="s">
        <v>56</v>
      </c>
      <c r="C44" s="24">
        <v>2</v>
      </c>
      <c r="D44" s="25">
        <v>0</v>
      </c>
      <c r="E44" s="26">
        <v>0</v>
      </c>
      <c r="F44" s="33">
        <v>0</v>
      </c>
      <c r="G44" s="26">
        <v>0</v>
      </c>
      <c r="H44" s="27">
        <v>0</v>
      </c>
      <c r="I44" s="26">
        <v>0</v>
      </c>
      <c r="J44" s="27">
        <v>1</v>
      </c>
      <c r="K44" s="26">
        <v>50</v>
      </c>
      <c r="L44" s="27">
        <v>1</v>
      </c>
      <c r="M44" s="26">
        <v>50</v>
      </c>
      <c r="N44" s="33">
        <v>0</v>
      </c>
      <c r="O44" s="26">
        <v>0</v>
      </c>
      <c r="P44" s="35">
        <v>0</v>
      </c>
      <c r="Q44" s="29">
        <v>0</v>
      </c>
      <c r="R44" s="34">
        <v>0</v>
      </c>
      <c r="S44" s="29">
        <v>0</v>
      </c>
      <c r="T44" s="34">
        <v>0</v>
      </c>
      <c r="U44" s="30">
        <v>0</v>
      </c>
      <c r="V44" s="31">
        <v>796</v>
      </c>
      <c r="W44" s="32">
        <v>100</v>
      </c>
    </row>
    <row r="45" spans="1:23" s="22" customFormat="1" ht="15" customHeight="1" x14ac:dyDescent="0.25">
      <c r="A45" s="21" t="s">
        <v>18</v>
      </c>
      <c r="B45" s="57" t="s">
        <v>57</v>
      </c>
      <c r="C45" s="46">
        <v>0</v>
      </c>
      <c r="D45" s="59">
        <v>0</v>
      </c>
      <c r="E45" s="48">
        <v>0</v>
      </c>
      <c r="F45" s="49">
        <v>0</v>
      </c>
      <c r="G45" s="48">
        <v>0</v>
      </c>
      <c r="H45" s="50">
        <v>0</v>
      </c>
      <c r="I45" s="48">
        <v>0</v>
      </c>
      <c r="J45" s="49">
        <v>0</v>
      </c>
      <c r="K45" s="48">
        <v>0</v>
      </c>
      <c r="L45" s="50">
        <v>0</v>
      </c>
      <c r="M45" s="48">
        <v>0</v>
      </c>
      <c r="N45" s="49">
        <v>0</v>
      </c>
      <c r="O45" s="48">
        <v>0</v>
      </c>
      <c r="P45" s="51">
        <v>0</v>
      </c>
      <c r="Q45" s="52">
        <v>0</v>
      </c>
      <c r="R45" s="47">
        <v>0</v>
      </c>
      <c r="S45" s="52">
        <v>0</v>
      </c>
      <c r="T45" s="59">
        <v>0</v>
      </c>
      <c r="U45" s="54">
        <v>0</v>
      </c>
      <c r="V45" s="55">
        <v>62</v>
      </c>
      <c r="W45" s="56">
        <v>100</v>
      </c>
    </row>
    <row r="46" spans="1:23" s="22" customFormat="1" ht="15" customHeight="1" x14ac:dyDescent="0.25">
      <c r="A46" s="21" t="s">
        <v>18</v>
      </c>
      <c r="B46" s="23" t="s">
        <v>58</v>
      </c>
      <c r="C46" s="24">
        <v>0</v>
      </c>
      <c r="D46" s="25">
        <v>0</v>
      </c>
      <c r="E46" s="26">
        <v>0</v>
      </c>
      <c r="F46" s="27">
        <v>0</v>
      </c>
      <c r="G46" s="26">
        <v>0</v>
      </c>
      <c r="H46" s="27">
        <v>0</v>
      </c>
      <c r="I46" s="26">
        <v>0</v>
      </c>
      <c r="J46" s="27">
        <v>0</v>
      </c>
      <c r="K46" s="26">
        <v>0</v>
      </c>
      <c r="L46" s="33">
        <v>0</v>
      </c>
      <c r="M46" s="26">
        <v>0</v>
      </c>
      <c r="N46" s="33">
        <v>0</v>
      </c>
      <c r="O46" s="26">
        <v>0</v>
      </c>
      <c r="P46" s="35">
        <v>0</v>
      </c>
      <c r="Q46" s="29">
        <v>0</v>
      </c>
      <c r="R46" s="25">
        <v>0</v>
      </c>
      <c r="S46" s="29">
        <v>0</v>
      </c>
      <c r="T46" s="25">
        <v>0</v>
      </c>
      <c r="U46" s="30">
        <v>0</v>
      </c>
      <c r="V46" s="31">
        <v>281</v>
      </c>
      <c r="W46" s="32">
        <v>100</v>
      </c>
    </row>
    <row r="47" spans="1:23" s="22" customFormat="1" ht="15" customHeight="1" x14ac:dyDescent="0.25">
      <c r="A47" s="21" t="s">
        <v>18</v>
      </c>
      <c r="B47" s="57" t="s">
        <v>59</v>
      </c>
      <c r="C47" s="60">
        <v>0</v>
      </c>
      <c r="D47" s="47">
        <v>0</v>
      </c>
      <c r="E47" s="48">
        <v>0</v>
      </c>
      <c r="F47" s="50">
        <v>0</v>
      </c>
      <c r="G47" s="48">
        <v>0</v>
      </c>
      <c r="H47" s="50">
        <v>0</v>
      </c>
      <c r="I47" s="48">
        <v>0</v>
      </c>
      <c r="J47" s="50">
        <v>0</v>
      </c>
      <c r="K47" s="48">
        <v>0</v>
      </c>
      <c r="L47" s="50">
        <v>0</v>
      </c>
      <c r="M47" s="48">
        <v>0</v>
      </c>
      <c r="N47" s="49">
        <v>0</v>
      </c>
      <c r="O47" s="48">
        <v>0</v>
      </c>
      <c r="P47" s="51">
        <v>0</v>
      </c>
      <c r="Q47" s="52">
        <v>0</v>
      </c>
      <c r="R47" s="59">
        <v>0</v>
      </c>
      <c r="S47" s="52">
        <v>0</v>
      </c>
      <c r="T47" s="47">
        <v>0</v>
      </c>
      <c r="U47" s="54">
        <v>0</v>
      </c>
      <c r="V47" s="55">
        <v>57</v>
      </c>
      <c r="W47" s="56">
        <v>100</v>
      </c>
    </row>
    <row r="48" spans="1:23" s="22" customFormat="1" ht="15" customHeight="1" x14ac:dyDescent="0.25">
      <c r="A48" s="21" t="s">
        <v>18</v>
      </c>
      <c r="B48" s="23" t="s">
        <v>60</v>
      </c>
      <c r="C48" s="24">
        <v>1</v>
      </c>
      <c r="D48" s="34">
        <v>0</v>
      </c>
      <c r="E48" s="26">
        <v>0</v>
      </c>
      <c r="F48" s="27">
        <v>0</v>
      </c>
      <c r="G48" s="26">
        <v>0</v>
      </c>
      <c r="H48" s="33">
        <v>0</v>
      </c>
      <c r="I48" s="26">
        <v>0</v>
      </c>
      <c r="J48" s="27">
        <v>1</v>
      </c>
      <c r="K48" s="26">
        <v>100</v>
      </c>
      <c r="L48" s="27">
        <v>0</v>
      </c>
      <c r="M48" s="26">
        <v>0</v>
      </c>
      <c r="N48" s="33">
        <v>0</v>
      </c>
      <c r="O48" s="26">
        <v>0</v>
      </c>
      <c r="P48" s="35">
        <v>0</v>
      </c>
      <c r="Q48" s="29">
        <v>0</v>
      </c>
      <c r="R48" s="34">
        <v>0</v>
      </c>
      <c r="S48" s="29">
        <v>0</v>
      </c>
      <c r="T48" s="34">
        <v>0</v>
      </c>
      <c r="U48" s="30">
        <v>0</v>
      </c>
      <c r="V48" s="31">
        <v>555</v>
      </c>
      <c r="W48" s="32">
        <v>100</v>
      </c>
    </row>
    <row r="49" spans="1:23" s="22" customFormat="1" ht="15" customHeight="1" x14ac:dyDescent="0.25">
      <c r="A49" s="21" t="s">
        <v>18</v>
      </c>
      <c r="B49" s="57" t="s">
        <v>61</v>
      </c>
      <c r="C49" s="60">
        <v>0</v>
      </c>
      <c r="D49" s="47">
        <v>0</v>
      </c>
      <c r="E49" s="48">
        <v>0</v>
      </c>
      <c r="F49" s="49">
        <v>0</v>
      </c>
      <c r="G49" s="48">
        <v>0</v>
      </c>
      <c r="H49" s="49">
        <v>0</v>
      </c>
      <c r="I49" s="48">
        <v>0</v>
      </c>
      <c r="J49" s="49">
        <v>0</v>
      </c>
      <c r="K49" s="48">
        <v>0</v>
      </c>
      <c r="L49" s="50">
        <v>0</v>
      </c>
      <c r="M49" s="48">
        <v>0</v>
      </c>
      <c r="N49" s="50">
        <v>0</v>
      </c>
      <c r="O49" s="48">
        <v>0</v>
      </c>
      <c r="P49" s="51">
        <v>0</v>
      </c>
      <c r="Q49" s="52">
        <v>0</v>
      </c>
      <c r="R49" s="59">
        <v>0</v>
      </c>
      <c r="S49" s="52">
        <v>0</v>
      </c>
      <c r="T49" s="59">
        <v>0</v>
      </c>
      <c r="U49" s="54">
        <v>0</v>
      </c>
      <c r="V49" s="55">
        <v>132</v>
      </c>
      <c r="W49" s="56">
        <v>100</v>
      </c>
    </row>
    <row r="50" spans="1:23" s="22" customFormat="1" ht="15" customHeight="1" x14ac:dyDescent="0.25">
      <c r="A50" s="21" t="s">
        <v>18</v>
      </c>
      <c r="B50" s="23" t="s">
        <v>62</v>
      </c>
      <c r="C50" s="24">
        <v>0</v>
      </c>
      <c r="D50" s="25">
        <v>0</v>
      </c>
      <c r="E50" s="26">
        <v>0</v>
      </c>
      <c r="F50" s="27">
        <v>0</v>
      </c>
      <c r="G50" s="26">
        <v>0</v>
      </c>
      <c r="H50" s="33">
        <v>0</v>
      </c>
      <c r="I50" s="26">
        <v>0</v>
      </c>
      <c r="J50" s="27">
        <v>0</v>
      </c>
      <c r="K50" s="26">
        <v>0</v>
      </c>
      <c r="L50" s="27">
        <v>0</v>
      </c>
      <c r="M50" s="26">
        <v>0</v>
      </c>
      <c r="N50" s="33">
        <v>0</v>
      </c>
      <c r="O50" s="26">
        <v>0</v>
      </c>
      <c r="P50" s="35">
        <v>0</v>
      </c>
      <c r="Q50" s="29">
        <v>0</v>
      </c>
      <c r="R50" s="25">
        <v>0</v>
      </c>
      <c r="S50" s="29">
        <v>0</v>
      </c>
      <c r="T50" s="25">
        <v>0</v>
      </c>
      <c r="U50" s="30">
        <v>0</v>
      </c>
      <c r="V50" s="31">
        <v>793</v>
      </c>
      <c r="W50" s="32">
        <v>100</v>
      </c>
    </row>
    <row r="51" spans="1:23" s="22" customFormat="1" ht="15" customHeight="1" x14ac:dyDescent="0.25">
      <c r="A51" s="21" t="s">
        <v>18</v>
      </c>
      <c r="B51" s="57" t="s">
        <v>63</v>
      </c>
      <c r="C51" s="46">
        <v>2</v>
      </c>
      <c r="D51" s="47">
        <v>0</v>
      </c>
      <c r="E51" s="48">
        <v>0</v>
      </c>
      <c r="F51" s="50">
        <v>0</v>
      </c>
      <c r="G51" s="48">
        <v>0</v>
      </c>
      <c r="H51" s="49">
        <v>1</v>
      </c>
      <c r="I51" s="48">
        <v>50</v>
      </c>
      <c r="J51" s="49">
        <v>0</v>
      </c>
      <c r="K51" s="48">
        <v>0</v>
      </c>
      <c r="L51" s="49">
        <v>1</v>
      </c>
      <c r="M51" s="48">
        <v>50</v>
      </c>
      <c r="N51" s="50">
        <v>0</v>
      </c>
      <c r="O51" s="48">
        <v>0</v>
      </c>
      <c r="P51" s="51">
        <v>0</v>
      </c>
      <c r="Q51" s="52">
        <v>0</v>
      </c>
      <c r="R51" s="47">
        <v>0</v>
      </c>
      <c r="S51" s="52">
        <v>0</v>
      </c>
      <c r="T51" s="47">
        <v>0</v>
      </c>
      <c r="U51" s="54">
        <v>0</v>
      </c>
      <c r="V51" s="55">
        <v>3689</v>
      </c>
      <c r="W51" s="56">
        <v>100</v>
      </c>
    </row>
    <row r="52" spans="1:23" s="22" customFormat="1" ht="15" customHeight="1" x14ac:dyDescent="0.25">
      <c r="A52" s="21" t="s">
        <v>18</v>
      </c>
      <c r="B52" s="23" t="s">
        <v>64</v>
      </c>
      <c r="C52" s="24">
        <v>0</v>
      </c>
      <c r="D52" s="34">
        <v>0</v>
      </c>
      <c r="E52" s="26">
        <v>0</v>
      </c>
      <c r="F52" s="27">
        <v>0</v>
      </c>
      <c r="G52" s="26">
        <v>0</v>
      </c>
      <c r="H52" s="33">
        <v>0</v>
      </c>
      <c r="I52" s="26">
        <v>0</v>
      </c>
      <c r="J52" s="33">
        <v>0</v>
      </c>
      <c r="K52" s="26">
        <v>0</v>
      </c>
      <c r="L52" s="27">
        <v>0</v>
      </c>
      <c r="M52" s="26">
        <v>0</v>
      </c>
      <c r="N52" s="33">
        <v>0</v>
      </c>
      <c r="O52" s="26">
        <v>0</v>
      </c>
      <c r="P52" s="28">
        <v>0</v>
      </c>
      <c r="Q52" s="29">
        <v>0</v>
      </c>
      <c r="R52" s="25">
        <v>0</v>
      </c>
      <c r="S52" s="29">
        <v>0</v>
      </c>
      <c r="T52" s="25">
        <v>0</v>
      </c>
      <c r="U52" s="30">
        <v>0</v>
      </c>
      <c r="V52" s="31">
        <v>324</v>
      </c>
      <c r="W52" s="32">
        <v>100</v>
      </c>
    </row>
    <row r="53" spans="1:23" s="22" customFormat="1" ht="15" customHeight="1" x14ac:dyDescent="0.25">
      <c r="A53" s="21" t="s">
        <v>18</v>
      </c>
      <c r="B53" s="57" t="s">
        <v>65</v>
      </c>
      <c r="C53" s="60">
        <v>0</v>
      </c>
      <c r="D53" s="59">
        <v>0</v>
      </c>
      <c r="E53" s="48">
        <v>0</v>
      </c>
      <c r="F53" s="49">
        <v>0</v>
      </c>
      <c r="G53" s="48">
        <v>0</v>
      </c>
      <c r="H53" s="50">
        <v>0</v>
      </c>
      <c r="I53" s="48">
        <v>0</v>
      </c>
      <c r="J53" s="49">
        <v>0</v>
      </c>
      <c r="K53" s="48">
        <v>0</v>
      </c>
      <c r="L53" s="50">
        <v>0</v>
      </c>
      <c r="M53" s="48">
        <v>0</v>
      </c>
      <c r="N53" s="50">
        <v>0</v>
      </c>
      <c r="O53" s="48">
        <v>0</v>
      </c>
      <c r="P53" s="51">
        <v>0</v>
      </c>
      <c r="Q53" s="52">
        <v>0</v>
      </c>
      <c r="R53" s="59">
        <v>0</v>
      </c>
      <c r="S53" s="52">
        <v>0</v>
      </c>
      <c r="T53" s="47">
        <v>0</v>
      </c>
      <c r="U53" s="54">
        <v>0</v>
      </c>
      <c r="V53" s="55">
        <v>169</v>
      </c>
      <c r="W53" s="56">
        <v>100</v>
      </c>
    </row>
    <row r="54" spans="1:23" s="22" customFormat="1" ht="15" customHeight="1" x14ac:dyDescent="0.25">
      <c r="A54" s="21" t="s">
        <v>18</v>
      </c>
      <c r="B54" s="23" t="s">
        <v>66</v>
      </c>
      <c r="C54" s="24">
        <v>0</v>
      </c>
      <c r="D54" s="34">
        <v>0</v>
      </c>
      <c r="E54" s="26">
        <v>0</v>
      </c>
      <c r="F54" s="27">
        <v>0</v>
      </c>
      <c r="G54" s="37">
        <v>0</v>
      </c>
      <c r="H54" s="33">
        <v>0</v>
      </c>
      <c r="I54" s="37">
        <v>0</v>
      </c>
      <c r="J54" s="27">
        <v>0</v>
      </c>
      <c r="K54" s="26">
        <v>0</v>
      </c>
      <c r="L54" s="27">
        <v>0</v>
      </c>
      <c r="M54" s="26">
        <v>0</v>
      </c>
      <c r="N54" s="27">
        <v>0</v>
      </c>
      <c r="O54" s="26">
        <v>0</v>
      </c>
      <c r="P54" s="35">
        <v>0</v>
      </c>
      <c r="Q54" s="29">
        <v>0</v>
      </c>
      <c r="R54" s="25">
        <v>0</v>
      </c>
      <c r="S54" s="29">
        <v>0</v>
      </c>
      <c r="T54" s="34">
        <v>0</v>
      </c>
      <c r="U54" s="30">
        <v>0</v>
      </c>
      <c r="V54" s="31">
        <v>911</v>
      </c>
      <c r="W54" s="32">
        <v>100</v>
      </c>
    </row>
    <row r="55" spans="1:23" s="22" customFormat="1" ht="15" customHeight="1" x14ac:dyDescent="0.25">
      <c r="A55" s="21" t="s">
        <v>18</v>
      </c>
      <c r="B55" s="57" t="s">
        <v>67</v>
      </c>
      <c r="C55" s="46">
        <v>0</v>
      </c>
      <c r="D55" s="47">
        <v>0</v>
      </c>
      <c r="E55" s="48">
        <v>0</v>
      </c>
      <c r="F55" s="49">
        <v>0</v>
      </c>
      <c r="G55" s="48">
        <v>0</v>
      </c>
      <c r="H55" s="50">
        <v>0</v>
      </c>
      <c r="I55" s="48">
        <v>0</v>
      </c>
      <c r="J55" s="50">
        <v>0</v>
      </c>
      <c r="K55" s="48">
        <v>0</v>
      </c>
      <c r="L55" s="49">
        <v>0</v>
      </c>
      <c r="M55" s="48">
        <v>0</v>
      </c>
      <c r="N55" s="49">
        <v>0</v>
      </c>
      <c r="O55" s="48">
        <v>0</v>
      </c>
      <c r="P55" s="58">
        <v>0</v>
      </c>
      <c r="Q55" s="52">
        <v>0</v>
      </c>
      <c r="R55" s="47">
        <v>0</v>
      </c>
      <c r="S55" s="52">
        <v>0</v>
      </c>
      <c r="T55" s="59">
        <v>0</v>
      </c>
      <c r="U55" s="54">
        <v>0</v>
      </c>
      <c r="V55" s="55">
        <v>711</v>
      </c>
      <c r="W55" s="56">
        <v>100</v>
      </c>
    </row>
    <row r="56" spans="1:23" s="22" customFormat="1" ht="15" customHeight="1" x14ac:dyDescent="0.25">
      <c r="A56" s="21" t="s">
        <v>18</v>
      </c>
      <c r="B56" s="23" t="s">
        <v>68</v>
      </c>
      <c r="C56" s="24">
        <v>0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0</v>
      </c>
      <c r="K56" s="26">
        <v>0</v>
      </c>
      <c r="L56" s="27">
        <v>0</v>
      </c>
      <c r="M56" s="26">
        <v>0</v>
      </c>
      <c r="N56" s="33">
        <v>0</v>
      </c>
      <c r="O56" s="26">
        <v>0</v>
      </c>
      <c r="P56" s="28">
        <v>0</v>
      </c>
      <c r="Q56" s="29">
        <v>0</v>
      </c>
      <c r="R56" s="34">
        <v>0</v>
      </c>
      <c r="S56" s="29">
        <v>0</v>
      </c>
      <c r="T56" s="34">
        <v>0</v>
      </c>
      <c r="U56" s="30">
        <v>0</v>
      </c>
      <c r="V56" s="31">
        <v>387</v>
      </c>
      <c r="W56" s="32">
        <v>100</v>
      </c>
    </row>
    <row r="57" spans="1:23" s="22" customFormat="1" ht="15" customHeight="1" x14ac:dyDescent="0.25">
      <c r="A57" s="21" t="s">
        <v>18</v>
      </c>
      <c r="B57" s="57" t="s">
        <v>69</v>
      </c>
      <c r="C57" s="46">
        <v>0</v>
      </c>
      <c r="D57" s="47">
        <v>0</v>
      </c>
      <c r="E57" s="48">
        <v>0</v>
      </c>
      <c r="F57" s="50">
        <v>0</v>
      </c>
      <c r="G57" s="48">
        <v>0</v>
      </c>
      <c r="H57" s="49">
        <v>0</v>
      </c>
      <c r="I57" s="48">
        <v>0</v>
      </c>
      <c r="J57" s="49">
        <v>0</v>
      </c>
      <c r="K57" s="48">
        <v>0</v>
      </c>
      <c r="L57" s="49">
        <v>0</v>
      </c>
      <c r="M57" s="48">
        <v>0</v>
      </c>
      <c r="N57" s="49">
        <v>0</v>
      </c>
      <c r="O57" s="48">
        <v>0</v>
      </c>
      <c r="P57" s="58">
        <v>0</v>
      </c>
      <c r="Q57" s="52">
        <v>0</v>
      </c>
      <c r="R57" s="59">
        <v>0</v>
      </c>
      <c r="S57" s="52">
        <v>0</v>
      </c>
      <c r="T57" s="59">
        <v>0</v>
      </c>
      <c r="U57" s="54">
        <v>0</v>
      </c>
      <c r="V57" s="55">
        <v>939</v>
      </c>
      <c r="W57" s="56">
        <v>100</v>
      </c>
    </row>
    <row r="58" spans="1:23" s="22" customFormat="1" ht="15" customHeight="1" x14ac:dyDescent="0.25">
      <c r="A58" s="21" t="s">
        <v>18</v>
      </c>
      <c r="B58" s="23" t="s">
        <v>70</v>
      </c>
      <c r="C58" s="36">
        <v>0</v>
      </c>
      <c r="D58" s="34">
        <v>0</v>
      </c>
      <c r="E58" s="26">
        <v>0</v>
      </c>
      <c r="F58" s="27">
        <v>0</v>
      </c>
      <c r="G58" s="26">
        <v>0</v>
      </c>
      <c r="H58" s="33">
        <v>0</v>
      </c>
      <c r="I58" s="26">
        <v>0</v>
      </c>
      <c r="J58" s="27">
        <v>0</v>
      </c>
      <c r="K58" s="26">
        <v>0</v>
      </c>
      <c r="L58" s="27">
        <v>0</v>
      </c>
      <c r="M58" s="26">
        <v>0</v>
      </c>
      <c r="N58" s="27">
        <v>0</v>
      </c>
      <c r="O58" s="26">
        <v>0</v>
      </c>
      <c r="P58" s="35">
        <v>0</v>
      </c>
      <c r="Q58" s="29">
        <v>0</v>
      </c>
      <c r="R58" s="25">
        <v>0</v>
      </c>
      <c r="S58" s="29">
        <v>0</v>
      </c>
      <c r="T58" s="25">
        <v>0</v>
      </c>
      <c r="U58" s="30">
        <v>0</v>
      </c>
      <c r="V58" s="31">
        <v>33</v>
      </c>
      <c r="W58" s="32">
        <v>100</v>
      </c>
    </row>
    <row r="59" spans="1:23" s="22" customFormat="1" ht="15" customHeight="1" thickBot="1" x14ac:dyDescent="0.3">
      <c r="A59" s="21" t="s">
        <v>18</v>
      </c>
      <c r="B59" s="68" t="s">
        <v>73</v>
      </c>
      <c r="C59" s="69">
        <v>0</v>
      </c>
      <c r="D59" s="70">
        <v>0</v>
      </c>
      <c r="E59" s="71">
        <v>0</v>
      </c>
      <c r="F59" s="72">
        <v>0</v>
      </c>
      <c r="G59" s="71">
        <v>0</v>
      </c>
      <c r="H59" s="73">
        <v>0</v>
      </c>
      <c r="I59" s="71">
        <v>0</v>
      </c>
      <c r="J59" s="72">
        <v>0</v>
      </c>
      <c r="K59" s="71">
        <v>0</v>
      </c>
      <c r="L59" s="72">
        <v>0</v>
      </c>
      <c r="M59" s="71">
        <v>0</v>
      </c>
      <c r="N59" s="72">
        <v>0</v>
      </c>
      <c r="O59" s="71">
        <v>0</v>
      </c>
      <c r="P59" s="74">
        <v>0</v>
      </c>
      <c r="Q59" s="75">
        <v>0</v>
      </c>
      <c r="R59" s="76">
        <v>0</v>
      </c>
      <c r="S59" s="75">
        <v>0</v>
      </c>
      <c r="T59" s="76">
        <v>0</v>
      </c>
      <c r="U59" s="77">
        <v>0</v>
      </c>
      <c r="V59" s="78">
        <v>107</v>
      </c>
      <c r="W59" s="79">
        <v>100</v>
      </c>
    </row>
    <row r="60" spans="1:23" s="22" customFormat="1" ht="15" customHeight="1" x14ac:dyDescent="0.25">
      <c r="A60" s="21"/>
      <c r="B60" s="23"/>
      <c r="C60" s="33"/>
      <c r="D60" s="33"/>
      <c r="E60" s="30"/>
      <c r="F60" s="27"/>
      <c r="G60" s="30"/>
      <c r="H60" s="33"/>
      <c r="I60" s="30"/>
      <c r="J60" s="27"/>
      <c r="K60" s="30"/>
      <c r="L60" s="27"/>
      <c r="M60" s="30"/>
      <c r="N60" s="27"/>
      <c r="O60" s="30"/>
      <c r="P60" s="33"/>
      <c r="Q60" s="30"/>
      <c r="R60" s="27"/>
      <c r="S60" s="30"/>
      <c r="T60" s="27"/>
      <c r="U60" s="30"/>
      <c r="V60" s="63"/>
      <c r="W60" s="64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preschool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260 public school preschool male students receiving an expulsion, 1 (0.4%) were American Indian or Alaska Native, and 157 (60.4%)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22" customFormat="1" ht="15" customHeight="1" x14ac:dyDescent="0.25">
      <c r="A62" s="21"/>
      <c r="B62" s="96" t="s">
        <v>75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</row>
    <row r="63" spans="1:23" s="39" customFormat="1" ht="14.15" customHeight="1" x14ac:dyDescent="0.25">
      <c r="B63" s="96" t="s">
        <v>74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  <row r="66" spans="1:23" s="39" customFormat="1" ht="15" customHeight="1" x14ac:dyDescent="0.3">
      <c r="A66" s="4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5"/>
      <c r="U66" s="6"/>
      <c r="V66" s="1"/>
      <c r="W66" s="1"/>
    </row>
  </sheetData>
  <sortState xmlns:xlrd2="http://schemas.microsoft.com/office/spreadsheetml/2017/richdata2" ref="A8:W59">
    <sortCondition ref="B8:B59"/>
  </sortState>
  <mergeCells count="16">
    <mergeCell ref="V4:V5"/>
    <mergeCell ref="C4:C5"/>
    <mergeCell ref="B62:W62"/>
    <mergeCell ref="B63:W63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  <mergeCell ref="T4:U5"/>
  </mergeCells>
  <phoneticPr fontId="20" type="noConversion"/>
  <printOptions horizontalCentered="1"/>
  <pageMargins left="0.25" right="0.25" top="1" bottom="1" header="0.5" footer="0.5"/>
  <pageSetup paperSize="3" scale="75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W66"/>
  <sheetViews>
    <sheetView showGridLines="0" topLeftCell="A16" zoomScale="70" zoomScaleNormal="70" workbookViewId="0">
      <selection activeCell="B48" sqref="B48"/>
    </sheetView>
  </sheetViews>
  <sheetFormatPr defaultColWidth="12.109375" defaultRowHeight="15" customHeight="1" x14ac:dyDescent="0.3"/>
  <cols>
    <col min="1" max="1" width="16" style="10" customWidth="1"/>
    <col min="2" max="2" width="63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5" customHeight="1" x14ac:dyDescent="0.4">
      <c r="A2" s="9"/>
      <c r="B2" s="45" t="str">
        <f>CONCATENATE("Number and percentage of public school preschool female students ",A7, ", by race/ethnicity, disability status, and English proficiency, by state: School Year 2017-18")</f>
        <v>Number and percentage of public school preschool female students receiving an expulsion, by race/ethnicity, disability status, and English proficiency, by state: School Year 2017-18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106" t="s">
        <v>0</v>
      </c>
      <c r="C4" s="108" t="s">
        <v>1</v>
      </c>
      <c r="D4" s="110" t="s">
        <v>2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2"/>
      <c r="R4" s="92" t="s">
        <v>3</v>
      </c>
      <c r="S4" s="93"/>
      <c r="T4" s="92" t="s">
        <v>4</v>
      </c>
      <c r="U4" s="93"/>
      <c r="V4" s="97" t="s">
        <v>5</v>
      </c>
      <c r="W4" s="99" t="s">
        <v>6</v>
      </c>
    </row>
    <row r="5" spans="1:23" s="12" customFormat="1" ht="25" customHeight="1" x14ac:dyDescent="0.3">
      <c r="A5" s="11"/>
      <c r="B5" s="107"/>
      <c r="C5" s="109"/>
      <c r="D5" s="101" t="s">
        <v>7</v>
      </c>
      <c r="E5" s="102"/>
      <c r="F5" s="103" t="s">
        <v>8</v>
      </c>
      <c r="G5" s="102"/>
      <c r="H5" s="104" t="s">
        <v>9</v>
      </c>
      <c r="I5" s="102"/>
      <c r="J5" s="104" t="s">
        <v>10</v>
      </c>
      <c r="K5" s="102"/>
      <c r="L5" s="104" t="s">
        <v>11</v>
      </c>
      <c r="M5" s="102"/>
      <c r="N5" s="104" t="s">
        <v>12</v>
      </c>
      <c r="O5" s="102"/>
      <c r="P5" s="104" t="s">
        <v>13</v>
      </c>
      <c r="Q5" s="105"/>
      <c r="R5" s="94"/>
      <c r="S5" s="95"/>
      <c r="T5" s="94"/>
      <c r="U5" s="95"/>
      <c r="V5" s="98"/>
      <c r="W5" s="100"/>
    </row>
    <row r="6" spans="1:23" s="12" customFormat="1" ht="15" customHeight="1" thickBot="1" x14ac:dyDescent="0.35">
      <c r="A6" s="11"/>
      <c r="B6" s="13"/>
      <c r="C6" s="4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5">
      <c r="A7" s="21" t="str">
        <f>Total!A7</f>
        <v>receiving an expulsion</v>
      </c>
      <c r="B7" s="67" t="s">
        <v>72</v>
      </c>
      <c r="C7" s="46">
        <v>46</v>
      </c>
      <c r="D7" s="47">
        <v>0</v>
      </c>
      <c r="E7" s="48">
        <v>0</v>
      </c>
      <c r="F7" s="49">
        <v>0</v>
      </c>
      <c r="G7" s="48">
        <v>0</v>
      </c>
      <c r="H7" s="49">
        <v>4</v>
      </c>
      <c r="I7" s="48">
        <v>8.6957000000000004</v>
      </c>
      <c r="J7" s="49">
        <v>24</v>
      </c>
      <c r="K7" s="48">
        <v>52.173999999999999</v>
      </c>
      <c r="L7" s="49">
        <v>14</v>
      </c>
      <c r="M7" s="48">
        <v>30.434999999999999</v>
      </c>
      <c r="N7" s="50">
        <v>0</v>
      </c>
      <c r="O7" s="48">
        <v>0</v>
      </c>
      <c r="P7" s="51">
        <v>4</v>
      </c>
      <c r="Q7" s="52">
        <v>8.6959999999999997</v>
      </c>
      <c r="R7" s="53">
        <v>17</v>
      </c>
      <c r="S7" s="52">
        <v>36.956499999999998</v>
      </c>
      <c r="T7" s="53">
        <v>4</v>
      </c>
      <c r="U7" s="54">
        <v>8.6957000000000004</v>
      </c>
      <c r="V7" s="55">
        <v>30520</v>
      </c>
      <c r="W7" s="56">
        <v>99.986999999999995</v>
      </c>
    </row>
    <row r="8" spans="1:23" s="22" customFormat="1" ht="15" customHeight="1" x14ac:dyDescent="0.25">
      <c r="A8" s="21" t="s">
        <v>18</v>
      </c>
      <c r="B8" s="23" t="s">
        <v>19</v>
      </c>
      <c r="C8" s="24">
        <v>0</v>
      </c>
      <c r="D8" s="25">
        <v>0</v>
      </c>
      <c r="E8" s="26">
        <v>0</v>
      </c>
      <c r="F8" s="27">
        <v>0</v>
      </c>
      <c r="G8" s="26">
        <v>0</v>
      </c>
      <c r="H8" s="33">
        <v>0</v>
      </c>
      <c r="I8" s="26">
        <v>0</v>
      </c>
      <c r="J8" s="27">
        <v>0</v>
      </c>
      <c r="K8" s="26">
        <v>0</v>
      </c>
      <c r="L8" s="27">
        <v>0</v>
      </c>
      <c r="M8" s="26">
        <v>0</v>
      </c>
      <c r="N8" s="27">
        <v>0</v>
      </c>
      <c r="O8" s="26">
        <v>0</v>
      </c>
      <c r="P8" s="35">
        <v>0</v>
      </c>
      <c r="Q8" s="29">
        <v>0</v>
      </c>
      <c r="R8" s="25">
        <v>0</v>
      </c>
      <c r="S8" s="29">
        <v>0</v>
      </c>
      <c r="T8" s="34">
        <v>0</v>
      </c>
      <c r="U8" s="30">
        <v>0</v>
      </c>
      <c r="V8" s="31">
        <v>514</v>
      </c>
      <c r="W8" s="32">
        <v>100</v>
      </c>
    </row>
    <row r="9" spans="1:23" s="22" customFormat="1" ht="15" customHeight="1" x14ac:dyDescent="0.25">
      <c r="A9" s="21" t="s">
        <v>18</v>
      </c>
      <c r="B9" s="57" t="s">
        <v>20</v>
      </c>
      <c r="C9" s="46">
        <v>0</v>
      </c>
      <c r="D9" s="47">
        <v>0</v>
      </c>
      <c r="E9" s="48">
        <v>0</v>
      </c>
      <c r="F9" s="49">
        <v>0</v>
      </c>
      <c r="G9" s="48">
        <v>0</v>
      </c>
      <c r="H9" s="49">
        <v>0</v>
      </c>
      <c r="I9" s="48">
        <v>0</v>
      </c>
      <c r="J9" s="50">
        <v>0</v>
      </c>
      <c r="K9" s="48">
        <v>0</v>
      </c>
      <c r="L9" s="50">
        <v>0</v>
      </c>
      <c r="M9" s="48">
        <v>0</v>
      </c>
      <c r="N9" s="49">
        <v>0</v>
      </c>
      <c r="O9" s="48">
        <v>0</v>
      </c>
      <c r="P9" s="58">
        <v>0</v>
      </c>
      <c r="Q9" s="52">
        <v>0</v>
      </c>
      <c r="R9" s="59">
        <v>0</v>
      </c>
      <c r="S9" s="52">
        <v>0</v>
      </c>
      <c r="T9" s="59">
        <v>0</v>
      </c>
      <c r="U9" s="54">
        <v>0</v>
      </c>
      <c r="V9" s="55">
        <v>237</v>
      </c>
      <c r="W9" s="56">
        <v>100</v>
      </c>
    </row>
    <row r="10" spans="1:23" s="22" customFormat="1" ht="15" customHeight="1" x14ac:dyDescent="0.25">
      <c r="A10" s="21" t="s">
        <v>18</v>
      </c>
      <c r="B10" s="23" t="s">
        <v>21</v>
      </c>
      <c r="C10" s="24">
        <v>3</v>
      </c>
      <c r="D10" s="34">
        <v>0</v>
      </c>
      <c r="E10" s="26">
        <v>0</v>
      </c>
      <c r="F10" s="27">
        <v>0</v>
      </c>
      <c r="G10" s="26">
        <v>0</v>
      </c>
      <c r="H10" s="33">
        <v>0</v>
      </c>
      <c r="I10" s="26">
        <v>0</v>
      </c>
      <c r="J10" s="27">
        <v>2</v>
      </c>
      <c r="K10" s="26">
        <v>66.667000000000002</v>
      </c>
      <c r="L10" s="33">
        <v>1</v>
      </c>
      <c r="M10" s="26">
        <v>33.332999999999998</v>
      </c>
      <c r="N10" s="33">
        <v>0</v>
      </c>
      <c r="O10" s="26">
        <v>0</v>
      </c>
      <c r="P10" s="28">
        <v>0</v>
      </c>
      <c r="Q10" s="29">
        <v>0</v>
      </c>
      <c r="R10" s="34">
        <v>0</v>
      </c>
      <c r="S10" s="29">
        <v>0</v>
      </c>
      <c r="T10" s="34">
        <v>0</v>
      </c>
      <c r="U10" s="30">
        <v>0</v>
      </c>
      <c r="V10" s="31">
        <v>498</v>
      </c>
      <c r="W10" s="32">
        <v>100</v>
      </c>
    </row>
    <row r="11" spans="1:23" s="22" customFormat="1" ht="15" customHeight="1" x14ac:dyDescent="0.25">
      <c r="A11" s="21" t="s">
        <v>18</v>
      </c>
      <c r="B11" s="57" t="s">
        <v>22</v>
      </c>
      <c r="C11" s="46">
        <v>0</v>
      </c>
      <c r="D11" s="47">
        <v>0</v>
      </c>
      <c r="E11" s="48">
        <v>0</v>
      </c>
      <c r="F11" s="50">
        <v>0</v>
      </c>
      <c r="G11" s="48">
        <v>0</v>
      </c>
      <c r="H11" s="49">
        <v>0</v>
      </c>
      <c r="I11" s="48">
        <v>0</v>
      </c>
      <c r="J11" s="49">
        <v>0</v>
      </c>
      <c r="K11" s="48">
        <v>0</v>
      </c>
      <c r="L11" s="49">
        <v>0</v>
      </c>
      <c r="M11" s="48">
        <v>0</v>
      </c>
      <c r="N11" s="49">
        <v>0</v>
      </c>
      <c r="O11" s="48">
        <v>0</v>
      </c>
      <c r="P11" s="58">
        <v>0</v>
      </c>
      <c r="Q11" s="52">
        <v>0</v>
      </c>
      <c r="R11" s="59">
        <v>0</v>
      </c>
      <c r="S11" s="52">
        <v>0</v>
      </c>
      <c r="T11" s="47">
        <v>0</v>
      </c>
      <c r="U11" s="54">
        <v>0</v>
      </c>
      <c r="V11" s="55">
        <v>328</v>
      </c>
      <c r="W11" s="56">
        <v>100</v>
      </c>
    </row>
    <row r="12" spans="1:23" s="22" customFormat="1" ht="15" customHeight="1" x14ac:dyDescent="0.25">
      <c r="A12" s="21" t="s">
        <v>18</v>
      </c>
      <c r="B12" s="23" t="s">
        <v>23</v>
      </c>
      <c r="C12" s="24">
        <v>0</v>
      </c>
      <c r="D12" s="25">
        <v>0</v>
      </c>
      <c r="E12" s="26">
        <v>0</v>
      </c>
      <c r="F12" s="33">
        <v>0</v>
      </c>
      <c r="G12" s="26">
        <v>0</v>
      </c>
      <c r="H12" s="27">
        <v>0</v>
      </c>
      <c r="I12" s="26">
        <v>0</v>
      </c>
      <c r="J12" s="27">
        <v>0</v>
      </c>
      <c r="K12" s="26">
        <v>0</v>
      </c>
      <c r="L12" s="27">
        <v>0</v>
      </c>
      <c r="M12" s="26">
        <v>0</v>
      </c>
      <c r="N12" s="33">
        <v>0</v>
      </c>
      <c r="O12" s="26">
        <v>0</v>
      </c>
      <c r="P12" s="35">
        <v>0</v>
      </c>
      <c r="Q12" s="29">
        <v>0</v>
      </c>
      <c r="R12" s="34">
        <v>0</v>
      </c>
      <c r="S12" s="29">
        <v>0</v>
      </c>
      <c r="T12" s="25">
        <v>0</v>
      </c>
      <c r="U12" s="30">
        <v>0</v>
      </c>
      <c r="V12" s="31">
        <v>1759</v>
      </c>
      <c r="W12" s="32">
        <v>100</v>
      </c>
    </row>
    <row r="13" spans="1:23" s="22" customFormat="1" ht="15" customHeight="1" x14ac:dyDescent="0.25">
      <c r="A13" s="21" t="s">
        <v>18</v>
      </c>
      <c r="B13" s="57" t="s">
        <v>24</v>
      </c>
      <c r="C13" s="46">
        <v>0</v>
      </c>
      <c r="D13" s="47">
        <v>0</v>
      </c>
      <c r="E13" s="48">
        <v>0</v>
      </c>
      <c r="F13" s="50">
        <v>0</v>
      </c>
      <c r="G13" s="48">
        <v>0</v>
      </c>
      <c r="H13" s="49">
        <v>0</v>
      </c>
      <c r="I13" s="48">
        <v>0</v>
      </c>
      <c r="J13" s="50">
        <v>0</v>
      </c>
      <c r="K13" s="48">
        <v>0</v>
      </c>
      <c r="L13" s="49">
        <v>0</v>
      </c>
      <c r="M13" s="48">
        <v>0</v>
      </c>
      <c r="N13" s="49">
        <v>0</v>
      </c>
      <c r="O13" s="48">
        <v>0</v>
      </c>
      <c r="P13" s="51">
        <v>0</v>
      </c>
      <c r="Q13" s="52">
        <v>0</v>
      </c>
      <c r="R13" s="47">
        <v>0</v>
      </c>
      <c r="S13" s="52">
        <v>0</v>
      </c>
      <c r="T13" s="59">
        <v>0</v>
      </c>
      <c r="U13" s="54">
        <v>0</v>
      </c>
      <c r="V13" s="55">
        <v>666</v>
      </c>
      <c r="W13" s="56">
        <v>100</v>
      </c>
    </row>
    <row r="14" spans="1:23" s="22" customFormat="1" ht="15" customHeight="1" x14ac:dyDescent="0.25">
      <c r="A14" s="21" t="s">
        <v>18</v>
      </c>
      <c r="B14" s="23" t="s">
        <v>25</v>
      </c>
      <c r="C14" s="36">
        <v>0</v>
      </c>
      <c r="D14" s="25">
        <v>0</v>
      </c>
      <c r="E14" s="26">
        <v>0</v>
      </c>
      <c r="F14" s="27">
        <v>0</v>
      </c>
      <c r="G14" s="26">
        <v>0</v>
      </c>
      <c r="H14" s="33">
        <v>0</v>
      </c>
      <c r="I14" s="26">
        <v>0</v>
      </c>
      <c r="J14" s="33">
        <v>0</v>
      </c>
      <c r="K14" s="26">
        <v>0</v>
      </c>
      <c r="L14" s="33">
        <v>0</v>
      </c>
      <c r="M14" s="26">
        <v>0</v>
      </c>
      <c r="N14" s="27">
        <v>0</v>
      </c>
      <c r="O14" s="26">
        <v>0</v>
      </c>
      <c r="P14" s="28">
        <v>0</v>
      </c>
      <c r="Q14" s="29">
        <v>0</v>
      </c>
      <c r="R14" s="34">
        <v>0</v>
      </c>
      <c r="S14" s="29">
        <v>0</v>
      </c>
      <c r="T14" s="25">
        <v>0</v>
      </c>
      <c r="U14" s="30">
        <v>0</v>
      </c>
      <c r="V14" s="31">
        <v>370</v>
      </c>
      <c r="W14" s="32">
        <v>100</v>
      </c>
    </row>
    <row r="15" spans="1:23" s="22" customFormat="1" ht="15" customHeight="1" x14ac:dyDescent="0.25">
      <c r="A15" s="21" t="s">
        <v>18</v>
      </c>
      <c r="B15" s="57" t="s">
        <v>26</v>
      </c>
      <c r="C15" s="60">
        <v>0</v>
      </c>
      <c r="D15" s="47">
        <v>0</v>
      </c>
      <c r="E15" s="48">
        <v>0</v>
      </c>
      <c r="F15" s="49">
        <v>0</v>
      </c>
      <c r="G15" s="48">
        <v>0</v>
      </c>
      <c r="H15" s="49">
        <v>0</v>
      </c>
      <c r="I15" s="48">
        <v>0</v>
      </c>
      <c r="J15" s="50">
        <v>0</v>
      </c>
      <c r="K15" s="48">
        <v>0</v>
      </c>
      <c r="L15" s="49">
        <v>0</v>
      </c>
      <c r="M15" s="48">
        <v>0</v>
      </c>
      <c r="N15" s="50">
        <v>0</v>
      </c>
      <c r="O15" s="48">
        <v>0</v>
      </c>
      <c r="P15" s="51">
        <v>0</v>
      </c>
      <c r="Q15" s="52">
        <v>0</v>
      </c>
      <c r="R15" s="59">
        <v>0</v>
      </c>
      <c r="S15" s="52">
        <v>0</v>
      </c>
      <c r="T15" s="47">
        <v>0</v>
      </c>
      <c r="U15" s="54">
        <v>0</v>
      </c>
      <c r="V15" s="55">
        <v>36</v>
      </c>
      <c r="W15" s="56">
        <v>100</v>
      </c>
    </row>
    <row r="16" spans="1:23" s="22" customFormat="1" ht="15" customHeight="1" x14ac:dyDescent="0.25">
      <c r="A16" s="21" t="s">
        <v>18</v>
      </c>
      <c r="B16" s="23" t="s">
        <v>27</v>
      </c>
      <c r="C16" s="36">
        <v>0</v>
      </c>
      <c r="D16" s="34">
        <v>0</v>
      </c>
      <c r="E16" s="26">
        <v>0</v>
      </c>
      <c r="F16" s="33">
        <v>0</v>
      </c>
      <c r="G16" s="26">
        <v>0</v>
      </c>
      <c r="H16" s="27">
        <v>0</v>
      </c>
      <c r="I16" s="26">
        <v>0</v>
      </c>
      <c r="J16" s="33">
        <v>0</v>
      </c>
      <c r="K16" s="26">
        <v>0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0</v>
      </c>
      <c r="S16" s="29">
        <v>0</v>
      </c>
      <c r="T16" s="25">
        <v>0</v>
      </c>
      <c r="U16" s="30">
        <v>0</v>
      </c>
      <c r="V16" s="31">
        <v>136</v>
      </c>
      <c r="W16" s="32">
        <v>100</v>
      </c>
    </row>
    <row r="17" spans="1:23" s="22" customFormat="1" ht="15" customHeight="1" x14ac:dyDescent="0.25">
      <c r="A17" s="21" t="s">
        <v>18</v>
      </c>
      <c r="B17" s="57" t="s">
        <v>28</v>
      </c>
      <c r="C17" s="46">
        <v>40</v>
      </c>
      <c r="D17" s="47">
        <v>0</v>
      </c>
      <c r="E17" s="48">
        <v>0</v>
      </c>
      <c r="F17" s="50">
        <v>0</v>
      </c>
      <c r="G17" s="48">
        <v>0</v>
      </c>
      <c r="H17" s="49">
        <v>4</v>
      </c>
      <c r="I17" s="48">
        <v>10</v>
      </c>
      <c r="J17" s="50">
        <v>21</v>
      </c>
      <c r="K17" s="48">
        <v>52.5</v>
      </c>
      <c r="L17" s="50">
        <v>12</v>
      </c>
      <c r="M17" s="48">
        <v>30</v>
      </c>
      <c r="N17" s="50">
        <v>0</v>
      </c>
      <c r="O17" s="48">
        <v>0</v>
      </c>
      <c r="P17" s="58">
        <v>3</v>
      </c>
      <c r="Q17" s="52">
        <v>7.5</v>
      </c>
      <c r="R17" s="47">
        <v>17</v>
      </c>
      <c r="S17" s="52">
        <v>42.5</v>
      </c>
      <c r="T17" s="47">
        <v>4</v>
      </c>
      <c r="U17" s="54">
        <v>10</v>
      </c>
      <c r="V17" s="55">
        <v>1789</v>
      </c>
      <c r="W17" s="56">
        <v>100</v>
      </c>
    </row>
    <row r="18" spans="1:23" s="22" customFormat="1" ht="15" customHeight="1" x14ac:dyDescent="0.25">
      <c r="A18" s="21" t="s">
        <v>18</v>
      </c>
      <c r="B18" s="23" t="s">
        <v>29</v>
      </c>
      <c r="C18" s="24">
        <v>0</v>
      </c>
      <c r="D18" s="34">
        <v>0</v>
      </c>
      <c r="E18" s="26">
        <v>0</v>
      </c>
      <c r="F18" s="27">
        <v>0</v>
      </c>
      <c r="G18" s="26">
        <v>0</v>
      </c>
      <c r="H18" s="27">
        <v>0</v>
      </c>
      <c r="I18" s="26">
        <v>0</v>
      </c>
      <c r="J18" s="27">
        <v>0</v>
      </c>
      <c r="K18" s="26">
        <v>0</v>
      </c>
      <c r="L18" s="27">
        <v>0</v>
      </c>
      <c r="M18" s="26">
        <v>0</v>
      </c>
      <c r="N18" s="27">
        <v>0</v>
      </c>
      <c r="O18" s="26">
        <v>0</v>
      </c>
      <c r="P18" s="28">
        <v>0</v>
      </c>
      <c r="Q18" s="29">
        <v>0</v>
      </c>
      <c r="R18" s="34">
        <v>0</v>
      </c>
      <c r="S18" s="29">
        <v>0</v>
      </c>
      <c r="T18" s="25">
        <v>0</v>
      </c>
      <c r="U18" s="30">
        <v>0</v>
      </c>
      <c r="V18" s="31">
        <v>1108</v>
      </c>
      <c r="W18" s="32">
        <v>100</v>
      </c>
    </row>
    <row r="19" spans="1:23" s="22" customFormat="1" ht="15" customHeight="1" x14ac:dyDescent="0.25">
      <c r="A19" s="21" t="s">
        <v>30</v>
      </c>
      <c r="B19" s="57" t="s">
        <v>31</v>
      </c>
      <c r="C19" s="46">
        <v>0</v>
      </c>
      <c r="D19" s="47">
        <v>0</v>
      </c>
      <c r="E19" s="48">
        <v>0</v>
      </c>
      <c r="F19" s="49">
        <v>0</v>
      </c>
      <c r="G19" s="48">
        <v>0</v>
      </c>
      <c r="H19" s="49">
        <v>0</v>
      </c>
      <c r="I19" s="48">
        <v>0</v>
      </c>
      <c r="J19" s="49">
        <v>0</v>
      </c>
      <c r="K19" s="48">
        <v>0</v>
      </c>
      <c r="L19" s="49">
        <v>0</v>
      </c>
      <c r="M19" s="48">
        <v>0</v>
      </c>
      <c r="N19" s="49">
        <v>0</v>
      </c>
      <c r="O19" s="48">
        <v>0</v>
      </c>
      <c r="P19" s="51">
        <v>0</v>
      </c>
      <c r="Q19" s="52">
        <v>0</v>
      </c>
      <c r="R19" s="47">
        <v>0</v>
      </c>
      <c r="S19" s="52">
        <v>0</v>
      </c>
      <c r="T19" s="47">
        <v>0</v>
      </c>
      <c r="U19" s="54">
        <v>0</v>
      </c>
      <c r="V19" s="61">
        <v>168</v>
      </c>
      <c r="W19" s="62">
        <v>100</v>
      </c>
    </row>
    <row r="20" spans="1:23" s="22" customFormat="1" ht="15" customHeight="1" x14ac:dyDescent="0.25">
      <c r="A20" s="21" t="s">
        <v>18</v>
      </c>
      <c r="B20" s="23" t="s">
        <v>32</v>
      </c>
      <c r="C20" s="36">
        <v>0</v>
      </c>
      <c r="D20" s="34">
        <v>0</v>
      </c>
      <c r="E20" s="26">
        <v>0</v>
      </c>
      <c r="F20" s="33">
        <v>0</v>
      </c>
      <c r="G20" s="26">
        <v>0</v>
      </c>
      <c r="H20" s="27">
        <v>0</v>
      </c>
      <c r="I20" s="26">
        <v>0</v>
      </c>
      <c r="J20" s="33">
        <v>0</v>
      </c>
      <c r="K20" s="26">
        <v>0</v>
      </c>
      <c r="L20" s="33">
        <v>0</v>
      </c>
      <c r="M20" s="26">
        <v>0</v>
      </c>
      <c r="N20" s="33">
        <v>0</v>
      </c>
      <c r="O20" s="26">
        <v>0</v>
      </c>
      <c r="P20" s="28">
        <v>0</v>
      </c>
      <c r="Q20" s="29">
        <v>0</v>
      </c>
      <c r="R20" s="34">
        <v>0</v>
      </c>
      <c r="S20" s="29">
        <v>0</v>
      </c>
      <c r="T20" s="25">
        <v>0</v>
      </c>
      <c r="U20" s="30">
        <v>0</v>
      </c>
      <c r="V20" s="31">
        <v>156</v>
      </c>
      <c r="W20" s="32">
        <v>100</v>
      </c>
    </row>
    <row r="21" spans="1:23" s="22" customFormat="1" ht="15" customHeight="1" x14ac:dyDescent="0.25">
      <c r="A21" s="21" t="s">
        <v>18</v>
      </c>
      <c r="B21" s="57" t="s">
        <v>33</v>
      </c>
      <c r="C21" s="46">
        <v>0</v>
      </c>
      <c r="D21" s="59">
        <v>0</v>
      </c>
      <c r="E21" s="48">
        <v>0</v>
      </c>
      <c r="F21" s="49">
        <v>0</v>
      </c>
      <c r="G21" s="48">
        <v>0</v>
      </c>
      <c r="H21" s="50">
        <v>0</v>
      </c>
      <c r="I21" s="48">
        <v>0</v>
      </c>
      <c r="J21" s="49">
        <v>0</v>
      </c>
      <c r="K21" s="48">
        <v>0</v>
      </c>
      <c r="L21" s="49">
        <v>0</v>
      </c>
      <c r="M21" s="48">
        <v>0</v>
      </c>
      <c r="N21" s="49">
        <v>0</v>
      </c>
      <c r="O21" s="48">
        <v>0</v>
      </c>
      <c r="P21" s="58">
        <v>0</v>
      </c>
      <c r="Q21" s="52">
        <v>0</v>
      </c>
      <c r="R21" s="47">
        <v>0</v>
      </c>
      <c r="S21" s="52">
        <v>0</v>
      </c>
      <c r="T21" s="59">
        <v>0</v>
      </c>
      <c r="U21" s="54">
        <v>0</v>
      </c>
      <c r="V21" s="55">
        <v>1305</v>
      </c>
      <c r="W21" s="56">
        <v>100</v>
      </c>
    </row>
    <row r="22" spans="1:23" s="22" customFormat="1" ht="15" customHeight="1" x14ac:dyDescent="0.25">
      <c r="A22" s="21" t="s">
        <v>18</v>
      </c>
      <c r="B22" s="23" t="s">
        <v>34</v>
      </c>
      <c r="C22" s="24">
        <v>0</v>
      </c>
      <c r="D22" s="25">
        <v>0</v>
      </c>
      <c r="E22" s="26">
        <v>0</v>
      </c>
      <c r="F22" s="33">
        <v>0</v>
      </c>
      <c r="G22" s="26">
        <v>0</v>
      </c>
      <c r="H22" s="33">
        <v>0</v>
      </c>
      <c r="I22" s="26">
        <v>0</v>
      </c>
      <c r="J22" s="27">
        <v>0</v>
      </c>
      <c r="K22" s="26">
        <v>0</v>
      </c>
      <c r="L22" s="27">
        <v>0</v>
      </c>
      <c r="M22" s="26">
        <v>0</v>
      </c>
      <c r="N22" s="27">
        <v>0</v>
      </c>
      <c r="O22" s="26">
        <v>0</v>
      </c>
      <c r="P22" s="35">
        <v>0</v>
      </c>
      <c r="Q22" s="29">
        <v>0</v>
      </c>
      <c r="R22" s="34">
        <v>0</v>
      </c>
      <c r="S22" s="29">
        <v>0</v>
      </c>
      <c r="T22" s="34">
        <v>0</v>
      </c>
      <c r="U22" s="30">
        <v>0</v>
      </c>
      <c r="V22" s="31">
        <v>458</v>
      </c>
      <c r="W22" s="32">
        <v>100</v>
      </c>
    </row>
    <row r="23" spans="1:23" s="22" customFormat="1" ht="15" customHeight="1" x14ac:dyDescent="0.25">
      <c r="A23" s="21" t="s">
        <v>18</v>
      </c>
      <c r="B23" s="57" t="s">
        <v>35</v>
      </c>
      <c r="C23" s="46">
        <v>0</v>
      </c>
      <c r="D23" s="47">
        <v>0</v>
      </c>
      <c r="E23" s="48">
        <v>0</v>
      </c>
      <c r="F23" s="49">
        <v>0</v>
      </c>
      <c r="G23" s="48">
        <v>0</v>
      </c>
      <c r="H23" s="49">
        <v>0</v>
      </c>
      <c r="I23" s="48">
        <v>0</v>
      </c>
      <c r="J23" s="49">
        <v>0</v>
      </c>
      <c r="K23" s="48">
        <v>0</v>
      </c>
      <c r="L23" s="49">
        <v>0</v>
      </c>
      <c r="M23" s="48">
        <v>0</v>
      </c>
      <c r="N23" s="49">
        <v>0</v>
      </c>
      <c r="O23" s="48">
        <v>0</v>
      </c>
      <c r="P23" s="58">
        <v>0</v>
      </c>
      <c r="Q23" s="52">
        <v>0</v>
      </c>
      <c r="R23" s="59">
        <v>0</v>
      </c>
      <c r="S23" s="52">
        <v>0</v>
      </c>
      <c r="T23" s="47">
        <v>0</v>
      </c>
      <c r="U23" s="54">
        <v>0</v>
      </c>
      <c r="V23" s="55">
        <v>490</v>
      </c>
      <c r="W23" s="56">
        <v>100</v>
      </c>
    </row>
    <row r="24" spans="1:23" s="22" customFormat="1" ht="15" customHeight="1" x14ac:dyDescent="0.25">
      <c r="A24" s="21" t="s">
        <v>18</v>
      </c>
      <c r="B24" s="23" t="s">
        <v>36</v>
      </c>
      <c r="C24" s="24">
        <v>0</v>
      </c>
      <c r="D24" s="34">
        <v>0</v>
      </c>
      <c r="E24" s="26">
        <v>0</v>
      </c>
      <c r="F24" s="27">
        <v>0</v>
      </c>
      <c r="G24" s="26">
        <v>0</v>
      </c>
      <c r="H24" s="33">
        <v>0</v>
      </c>
      <c r="I24" s="26">
        <v>0</v>
      </c>
      <c r="J24" s="27">
        <v>0</v>
      </c>
      <c r="K24" s="26">
        <v>0</v>
      </c>
      <c r="L24" s="27">
        <v>0</v>
      </c>
      <c r="M24" s="26">
        <v>0</v>
      </c>
      <c r="N24" s="27">
        <v>0</v>
      </c>
      <c r="O24" s="26">
        <v>0</v>
      </c>
      <c r="P24" s="35">
        <v>0</v>
      </c>
      <c r="Q24" s="29">
        <v>0</v>
      </c>
      <c r="R24" s="34">
        <v>0</v>
      </c>
      <c r="S24" s="29">
        <v>0</v>
      </c>
      <c r="T24" s="25">
        <v>0</v>
      </c>
      <c r="U24" s="30">
        <v>0</v>
      </c>
      <c r="V24" s="31">
        <v>502</v>
      </c>
      <c r="W24" s="32">
        <v>100</v>
      </c>
    </row>
    <row r="25" spans="1:23" s="22" customFormat="1" ht="15" customHeight="1" x14ac:dyDescent="0.25">
      <c r="A25" s="21" t="s">
        <v>18</v>
      </c>
      <c r="B25" s="57" t="s">
        <v>37</v>
      </c>
      <c r="C25" s="60">
        <v>0</v>
      </c>
      <c r="D25" s="47">
        <v>0</v>
      </c>
      <c r="E25" s="48">
        <v>0</v>
      </c>
      <c r="F25" s="49">
        <v>0</v>
      </c>
      <c r="G25" s="48">
        <v>0</v>
      </c>
      <c r="H25" s="49">
        <v>0</v>
      </c>
      <c r="I25" s="48">
        <v>0</v>
      </c>
      <c r="J25" s="49">
        <v>0</v>
      </c>
      <c r="K25" s="48">
        <v>0</v>
      </c>
      <c r="L25" s="50">
        <v>0</v>
      </c>
      <c r="M25" s="48">
        <v>0</v>
      </c>
      <c r="N25" s="49">
        <v>0</v>
      </c>
      <c r="O25" s="48">
        <v>0</v>
      </c>
      <c r="P25" s="58">
        <v>0</v>
      </c>
      <c r="Q25" s="52">
        <v>0</v>
      </c>
      <c r="R25" s="47">
        <v>0</v>
      </c>
      <c r="S25" s="52">
        <v>0</v>
      </c>
      <c r="T25" s="47">
        <v>0</v>
      </c>
      <c r="U25" s="54">
        <v>0</v>
      </c>
      <c r="V25" s="55">
        <v>537</v>
      </c>
      <c r="W25" s="56">
        <v>100</v>
      </c>
    </row>
    <row r="26" spans="1:23" s="22" customFormat="1" ht="15" customHeight="1" x14ac:dyDescent="0.25">
      <c r="A26" s="21" t="s">
        <v>18</v>
      </c>
      <c r="B26" s="23" t="s">
        <v>38</v>
      </c>
      <c r="C26" s="24">
        <v>0</v>
      </c>
      <c r="D26" s="25">
        <v>0</v>
      </c>
      <c r="E26" s="26">
        <v>0</v>
      </c>
      <c r="F26" s="33">
        <v>0</v>
      </c>
      <c r="G26" s="26">
        <v>0</v>
      </c>
      <c r="H26" s="33">
        <v>0</v>
      </c>
      <c r="I26" s="26">
        <v>0</v>
      </c>
      <c r="J26" s="27">
        <v>0</v>
      </c>
      <c r="K26" s="26">
        <v>0</v>
      </c>
      <c r="L26" s="27">
        <v>0</v>
      </c>
      <c r="M26" s="26">
        <v>0</v>
      </c>
      <c r="N26" s="33">
        <v>0</v>
      </c>
      <c r="O26" s="26">
        <v>0</v>
      </c>
      <c r="P26" s="35">
        <v>0</v>
      </c>
      <c r="Q26" s="29">
        <v>0</v>
      </c>
      <c r="R26" s="25">
        <v>0</v>
      </c>
      <c r="S26" s="29">
        <v>0</v>
      </c>
      <c r="T26" s="25">
        <v>0</v>
      </c>
      <c r="U26" s="30">
        <v>0</v>
      </c>
      <c r="V26" s="31">
        <v>701</v>
      </c>
      <c r="W26" s="32">
        <v>100</v>
      </c>
    </row>
    <row r="27" spans="1:23" s="22" customFormat="1" ht="15" customHeight="1" x14ac:dyDescent="0.25">
      <c r="A27" s="21" t="s">
        <v>18</v>
      </c>
      <c r="B27" s="57" t="s">
        <v>39</v>
      </c>
      <c r="C27" s="60">
        <v>0</v>
      </c>
      <c r="D27" s="59">
        <v>0</v>
      </c>
      <c r="E27" s="48">
        <v>0</v>
      </c>
      <c r="F27" s="49">
        <v>0</v>
      </c>
      <c r="G27" s="48">
        <v>0</v>
      </c>
      <c r="H27" s="49">
        <v>0</v>
      </c>
      <c r="I27" s="48">
        <v>0</v>
      </c>
      <c r="J27" s="49">
        <v>0</v>
      </c>
      <c r="K27" s="48">
        <v>0</v>
      </c>
      <c r="L27" s="50">
        <v>0</v>
      </c>
      <c r="M27" s="48">
        <v>0</v>
      </c>
      <c r="N27" s="49">
        <v>0</v>
      </c>
      <c r="O27" s="48">
        <v>0</v>
      </c>
      <c r="P27" s="58">
        <v>0</v>
      </c>
      <c r="Q27" s="52">
        <v>0</v>
      </c>
      <c r="R27" s="59">
        <v>0</v>
      </c>
      <c r="S27" s="52">
        <v>0</v>
      </c>
      <c r="T27" s="47">
        <v>0</v>
      </c>
      <c r="U27" s="54">
        <v>0</v>
      </c>
      <c r="V27" s="55">
        <v>224</v>
      </c>
      <c r="W27" s="56">
        <v>100</v>
      </c>
    </row>
    <row r="28" spans="1:23" s="22" customFormat="1" ht="15" customHeight="1" x14ac:dyDescent="0.25">
      <c r="A28" s="21" t="s">
        <v>18</v>
      </c>
      <c r="B28" s="23" t="s">
        <v>40</v>
      </c>
      <c r="C28" s="36">
        <v>0</v>
      </c>
      <c r="D28" s="34">
        <v>0</v>
      </c>
      <c r="E28" s="26">
        <v>0</v>
      </c>
      <c r="F28" s="27">
        <v>0</v>
      </c>
      <c r="G28" s="26">
        <v>0</v>
      </c>
      <c r="H28" s="27">
        <v>0</v>
      </c>
      <c r="I28" s="26">
        <v>0</v>
      </c>
      <c r="J28" s="27">
        <v>0</v>
      </c>
      <c r="K28" s="26">
        <v>0</v>
      </c>
      <c r="L28" s="33">
        <v>0</v>
      </c>
      <c r="M28" s="26">
        <v>0</v>
      </c>
      <c r="N28" s="27">
        <v>0</v>
      </c>
      <c r="O28" s="26">
        <v>0</v>
      </c>
      <c r="P28" s="28">
        <v>0</v>
      </c>
      <c r="Q28" s="29">
        <v>0</v>
      </c>
      <c r="R28" s="25">
        <v>0</v>
      </c>
      <c r="S28" s="29">
        <v>0</v>
      </c>
      <c r="T28" s="34">
        <v>0</v>
      </c>
      <c r="U28" s="30">
        <v>0</v>
      </c>
      <c r="V28" s="31">
        <v>693</v>
      </c>
      <c r="W28" s="32">
        <v>100</v>
      </c>
    </row>
    <row r="29" spans="1:23" s="22" customFormat="1" ht="15" customHeight="1" x14ac:dyDescent="0.25">
      <c r="A29" s="21" t="s">
        <v>18</v>
      </c>
      <c r="B29" s="57" t="s">
        <v>41</v>
      </c>
      <c r="C29" s="46">
        <v>0</v>
      </c>
      <c r="D29" s="47">
        <v>0</v>
      </c>
      <c r="E29" s="48">
        <v>0</v>
      </c>
      <c r="F29" s="49">
        <v>0</v>
      </c>
      <c r="G29" s="48">
        <v>0</v>
      </c>
      <c r="H29" s="50">
        <v>0</v>
      </c>
      <c r="I29" s="48">
        <v>0</v>
      </c>
      <c r="J29" s="49">
        <v>0</v>
      </c>
      <c r="K29" s="48">
        <v>0</v>
      </c>
      <c r="L29" s="50">
        <v>0</v>
      </c>
      <c r="M29" s="48">
        <v>0</v>
      </c>
      <c r="N29" s="49">
        <v>0</v>
      </c>
      <c r="O29" s="48">
        <v>0</v>
      </c>
      <c r="P29" s="58">
        <v>0</v>
      </c>
      <c r="Q29" s="52">
        <v>0</v>
      </c>
      <c r="R29" s="47">
        <v>0</v>
      </c>
      <c r="S29" s="52">
        <v>0</v>
      </c>
      <c r="T29" s="47">
        <v>0</v>
      </c>
      <c r="U29" s="54">
        <v>0</v>
      </c>
      <c r="V29" s="55">
        <v>522</v>
      </c>
      <c r="W29" s="56">
        <v>99.233999999999995</v>
      </c>
    </row>
    <row r="30" spans="1:23" s="22" customFormat="1" ht="15" customHeight="1" x14ac:dyDescent="0.25">
      <c r="A30" s="21" t="s">
        <v>18</v>
      </c>
      <c r="B30" s="23" t="s">
        <v>42</v>
      </c>
      <c r="C30" s="24">
        <v>0</v>
      </c>
      <c r="D30" s="34">
        <v>0</v>
      </c>
      <c r="E30" s="26">
        <v>0</v>
      </c>
      <c r="F30" s="33">
        <v>0</v>
      </c>
      <c r="G30" s="26">
        <v>0</v>
      </c>
      <c r="H30" s="27">
        <v>0</v>
      </c>
      <c r="I30" s="26">
        <v>0</v>
      </c>
      <c r="J30" s="27">
        <v>0</v>
      </c>
      <c r="K30" s="26">
        <v>0</v>
      </c>
      <c r="L30" s="27">
        <v>0</v>
      </c>
      <c r="M30" s="26">
        <v>0</v>
      </c>
      <c r="N30" s="27">
        <v>0</v>
      </c>
      <c r="O30" s="26">
        <v>0</v>
      </c>
      <c r="P30" s="28">
        <v>0</v>
      </c>
      <c r="Q30" s="29">
        <v>0</v>
      </c>
      <c r="R30" s="25">
        <v>0</v>
      </c>
      <c r="S30" s="29">
        <v>0</v>
      </c>
      <c r="T30" s="34">
        <v>0</v>
      </c>
      <c r="U30" s="30">
        <v>0</v>
      </c>
      <c r="V30" s="31">
        <v>612</v>
      </c>
      <c r="W30" s="32">
        <v>100</v>
      </c>
    </row>
    <row r="31" spans="1:23" s="22" customFormat="1" ht="15" customHeight="1" x14ac:dyDescent="0.25">
      <c r="A31" s="21" t="s">
        <v>18</v>
      </c>
      <c r="B31" s="57" t="s">
        <v>43</v>
      </c>
      <c r="C31" s="60">
        <v>0</v>
      </c>
      <c r="D31" s="47">
        <v>0</v>
      </c>
      <c r="E31" s="48">
        <v>0</v>
      </c>
      <c r="F31" s="50">
        <v>0</v>
      </c>
      <c r="G31" s="48">
        <v>0</v>
      </c>
      <c r="H31" s="49">
        <v>0</v>
      </c>
      <c r="I31" s="48">
        <v>0</v>
      </c>
      <c r="J31" s="50">
        <v>0</v>
      </c>
      <c r="K31" s="48">
        <v>0</v>
      </c>
      <c r="L31" s="49">
        <v>0</v>
      </c>
      <c r="M31" s="48">
        <v>0</v>
      </c>
      <c r="N31" s="49">
        <v>0</v>
      </c>
      <c r="O31" s="48">
        <v>0</v>
      </c>
      <c r="P31" s="51">
        <v>0</v>
      </c>
      <c r="Q31" s="52">
        <v>0</v>
      </c>
      <c r="R31" s="47">
        <v>0</v>
      </c>
      <c r="S31" s="52">
        <v>0</v>
      </c>
      <c r="T31" s="59">
        <v>0</v>
      </c>
      <c r="U31" s="54">
        <v>0</v>
      </c>
      <c r="V31" s="55">
        <v>595</v>
      </c>
      <c r="W31" s="56">
        <v>100</v>
      </c>
    </row>
    <row r="32" spans="1:23" s="22" customFormat="1" ht="15" customHeight="1" x14ac:dyDescent="0.25">
      <c r="A32" s="21" t="s">
        <v>18</v>
      </c>
      <c r="B32" s="23" t="s">
        <v>44</v>
      </c>
      <c r="C32" s="24">
        <v>0</v>
      </c>
      <c r="D32" s="25">
        <v>0</v>
      </c>
      <c r="E32" s="26">
        <v>0</v>
      </c>
      <c r="F32" s="27">
        <v>0</v>
      </c>
      <c r="G32" s="26">
        <v>0</v>
      </c>
      <c r="H32" s="27">
        <v>0</v>
      </c>
      <c r="I32" s="26">
        <v>0</v>
      </c>
      <c r="J32" s="27">
        <v>0</v>
      </c>
      <c r="K32" s="26">
        <v>0</v>
      </c>
      <c r="L32" s="33">
        <v>0</v>
      </c>
      <c r="M32" s="26">
        <v>0</v>
      </c>
      <c r="N32" s="33">
        <v>0</v>
      </c>
      <c r="O32" s="26">
        <v>0</v>
      </c>
      <c r="P32" s="35">
        <v>0</v>
      </c>
      <c r="Q32" s="29">
        <v>0</v>
      </c>
      <c r="R32" s="34">
        <v>0</v>
      </c>
      <c r="S32" s="29">
        <v>0</v>
      </c>
      <c r="T32" s="25">
        <v>0</v>
      </c>
      <c r="U32" s="30">
        <v>0</v>
      </c>
      <c r="V32" s="31">
        <v>215</v>
      </c>
      <c r="W32" s="32">
        <v>100</v>
      </c>
    </row>
    <row r="33" spans="1:23" s="22" customFormat="1" ht="15" customHeight="1" x14ac:dyDescent="0.25">
      <c r="A33" s="21" t="s">
        <v>18</v>
      </c>
      <c r="B33" s="57" t="s">
        <v>45</v>
      </c>
      <c r="C33" s="46">
        <v>0</v>
      </c>
      <c r="D33" s="59">
        <v>0</v>
      </c>
      <c r="E33" s="48">
        <v>0</v>
      </c>
      <c r="F33" s="49">
        <v>0</v>
      </c>
      <c r="G33" s="48">
        <v>0</v>
      </c>
      <c r="H33" s="50">
        <v>0</v>
      </c>
      <c r="I33" s="48">
        <v>0</v>
      </c>
      <c r="J33" s="49">
        <v>0</v>
      </c>
      <c r="K33" s="48">
        <v>0</v>
      </c>
      <c r="L33" s="49">
        <v>0</v>
      </c>
      <c r="M33" s="48">
        <v>0</v>
      </c>
      <c r="N33" s="50">
        <v>0</v>
      </c>
      <c r="O33" s="48">
        <v>0</v>
      </c>
      <c r="P33" s="58">
        <v>0</v>
      </c>
      <c r="Q33" s="52">
        <v>0</v>
      </c>
      <c r="R33" s="59">
        <v>0</v>
      </c>
      <c r="S33" s="52">
        <v>0</v>
      </c>
      <c r="T33" s="59">
        <v>0</v>
      </c>
      <c r="U33" s="54">
        <v>0</v>
      </c>
      <c r="V33" s="55">
        <v>652</v>
      </c>
      <c r="W33" s="56">
        <v>100</v>
      </c>
    </row>
    <row r="34" spans="1:23" s="22" customFormat="1" ht="15" customHeight="1" x14ac:dyDescent="0.25">
      <c r="A34" s="21" t="s">
        <v>18</v>
      </c>
      <c r="B34" s="23" t="s">
        <v>46</v>
      </c>
      <c r="C34" s="36">
        <v>0</v>
      </c>
      <c r="D34" s="25">
        <v>0</v>
      </c>
      <c r="E34" s="26">
        <v>0</v>
      </c>
      <c r="F34" s="27">
        <v>0</v>
      </c>
      <c r="G34" s="26">
        <v>0</v>
      </c>
      <c r="H34" s="33">
        <v>0</v>
      </c>
      <c r="I34" s="26">
        <v>0</v>
      </c>
      <c r="J34" s="27">
        <v>0</v>
      </c>
      <c r="K34" s="26">
        <v>0</v>
      </c>
      <c r="L34" s="33">
        <v>0</v>
      </c>
      <c r="M34" s="26">
        <v>0</v>
      </c>
      <c r="N34" s="33">
        <v>0</v>
      </c>
      <c r="O34" s="26">
        <v>0</v>
      </c>
      <c r="P34" s="28">
        <v>0</v>
      </c>
      <c r="Q34" s="29">
        <v>0</v>
      </c>
      <c r="R34" s="34">
        <v>0</v>
      </c>
      <c r="S34" s="29">
        <v>0</v>
      </c>
      <c r="T34" s="34">
        <v>0</v>
      </c>
      <c r="U34" s="30">
        <v>0</v>
      </c>
      <c r="V34" s="31">
        <v>101</v>
      </c>
      <c r="W34" s="32">
        <v>100</v>
      </c>
    </row>
    <row r="35" spans="1:23" s="22" customFormat="1" ht="15" customHeight="1" x14ac:dyDescent="0.25">
      <c r="A35" s="21" t="s">
        <v>18</v>
      </c>
      <c r="B35" s="57" t="s">
        <v>47</v>
      </c>
      <c r="C35" s="60">
        <v>0</v>
      </c>
      <c r="D35" s="59">
        <v>0</v>
      </c>
      <c r="E35" s="48">
        <v>0</v>
      </c>
      <c r="F35" s="49">
        <v>0</v>
      </c>
      <c r="G35" s="48">
        <v>0</v>
      </c>
      <c r="H35" s="50">
        <v>0</v>
      </c>
      <c r="I35" s="48">
        <v>0</v>
      </c>
      <c r="J35" s="49">
        <v>0</v>
      </c>
      <c r="K35" s="48">
        <v>0</v>
      </c>
      <c r="L35" s="50">
        <v>0</v>
      </c>
      <c r="M35" s="48">
        <v>0</v>
      </c>
      <c r="N35" s="49">
        <v>0</v>
      </c>
      <c r="O35" s="48">
        <v>0</v>
      </c>
      <c r="P35" s="58">
        <v>0</v>
      </c>
      <c r="Q35" s="52">
        <v>0</v>
      </c>
      <c r="R35" s="59">
        <v>0</v>
      </c>
      <c r="S35" s="52">
        <v>0</v>
      </c>
      <c r="T35" s="59">
        <v>0</v>
      </c>
      <c r="U35" s="54">
        <v>0</v>
      </c>
      <c r="V35" s="55">
        <v>414</v>
      </c>
      <c r="W35" s="56">
        <v>100</v>
      </c>
    </row>
    <row r="36" spans="1:23" s="22" customFormat="1" ht="15" customHeight="1" x14ac:dyDescent="0.25">
      <c r="A36" s="21" t="s">
        <v>18</v>
      </c>
      <c r="B36" s="23" t="s">
        <v>48</v>
      </c>
      <c r="C36" s="36">
        <v>0</v>
      </c>
      <c r="D36" s="34">
        <v>0</v>
      </c>
      <c r="E36" s="26">
        <v>0</v>
      </c>
      <c r="F36" s="27">
        <v>0</v>
      </c>
      <c r="G36" s="26">
        <v>0</v>
      </c>
      <c r="H36" s="27">
        <v>0</v>
      </c>
      <c r="I36" s="26">
        <v>0</v>
      </c>
      <c r="J36" s="33">
        <v>0</v>
      </c>
      <c r="K36" s="26">
        <v>0</v>
      </c>
      <c r="L36" s="33">
        <v>0</v>
      </c>
      <c r="M36" s="26">
        <v>0</v>
      </c>
      <c r="N36" s="27">
        <v>0</v>
      </c>
      <c r="O36" s="26">
        <v>0</v>
      </c>
      <c r="P36" s="35">
        <v>0</v>
      </c>
      <c r="Q36" s="29">
        <v>0</v>
      </c>
      <c r="R36" s="34">
        <v>0</v>
      </c>
      <c r="S36" s="29">
        <v>0</v>
      </c>
      <c r="T36" s="25">
        <v>0</v>
      </c>
      <c r="U36" s="30">
        <v>0</v>
      </c>
      <c r="V36" s="31">
        <v>330</v>
      </c>
      <c r="W36" s="32">
        <v>100</v>
      </c>
    </row>
    <row r="37" spans="1:23" s="22" customFormat="1" ht="15" customHeight="1" x14ac:dyDescent="0.25">
      <c r="A37" s="21" t="s">
        <v>18</v>
      </c>
      <c r="B37" s="57" t="s">
        <v>49</v>
      </c>
      <c r="C37" s="46">
        <v>0</v>
      </c>
      <c r="D37" s="47">
        <v>0</v>
      </c>
      <c r="E37" s="48">
        <v>0</v>
      </c>
      <c r="F37" s="49">
        <v>0</v>
      </c>
      <c r="G37" s="48">
        <v>0</v>
      </c>
      <c r="H37" s="49">
        <v>0</v>
      </c>
      <c r="I37" s="48">
        <v>0</v>
      </c>
      <c r="J37" s="49">
        <v>0</v>
      </c>
      <c r="K37" s="48">
        <v>0</v>
      </c>
      <c r="L37" s="49">
        <v>0</v>
      </c>
      <c r="M37" s="48">
        <v>0</v>
      </c>
      <c r="N37" s="50">
        <v>0</v>
      </c>
      <c r="O37" s="48">
        <v>0</v>
      </c>
      <c r="P37" s="58">
        <v>0</v>
      </c>
      <c r="Q37" s="52">
        <v>0</v>
      </c>
      <c r="R37" s="59">
        <v>0</v>
      </c>
      <c r="S37" s="52">
        <v>0</v>
      </c>
      <c r="T37" s="47">
        <v>0</v>
      </c>
      <c r="U37" s="54">
        <v>0</v>
      </c>
      <c r="V37" s="55">
        <v>130</v>
      </c>
      <c r="W37" s="56">
        <v>100</v>
      </c>
    </row>
    <row r="38" spans="1:23" s="22" customFormat="1" ht="15" customHeight="1" x14ac:dyDescent="0.25">
      <c r="A38" s="21" t="s">
        <v>18</v>
      </c>
      <c r="B38" s="23" t="s">
        <v>50</v>
      </c>
      <c r="C38" s="24">
        <v>0</v>
      </c>
      <c r="D38" s="25">
        <v>0</v>
      </c>
      <c r="E38" s="26">
        <v>0</v>
      </c>
      <c r="F38" s="27">
        <v>0</v>
      </c>
      <c r="G38" s="26">
        <v>0</v>
      </c>
      <c r="H38" s="27">
        <v>0</v>
      </c>
      <c r="I38" s="26">
        <v>0</v>
      </c>
      <c r="J38" s="27">
        <v>0</v>
      </c>
      <c r="K38" s="26">
        <v>0</v>
      </c>
      <c r="L38" s="27">
        <v>0</v>
      </c>
      <c r="M38" s="26">
        <v>0</v>
      </c>
      <c r="N38" s="27">
        <v>0</v>
      </c>
      <c r="O38" s="26">
        <v>0</v>
      </c>
      <c r="P38" s="28">
        <v>0</v>
      </c>
      <c r="Q38" s="29">
        <v>0</v>
      </c>
      <c r="R38" s="34">
        <v>0</v>
      </c>
      <c r="S38" s="29">
        <v>0</v>
      </c>
      <c r="T38" s="25">
        <v>0</v>
      </c>
      <c r="U38" s="30">
        <v>0</v>
      </c>
      <c r="V38" s="31">
        <v>824</v>
      </c>
      <c r="W38" s="32">
        <v>100</v>
      </c>
    </row>
    <row r="39" spans="1:23" s="22" customFormat="1" ht="15" customHeight="1" x14ac:dyDescent="0.25">
      <c r="A39" s="21" t="s">
        <v>18</v>
      </c>
      <c r="B39" s="57" t="s">
        <v>51</v>
      </c>
      <c r="C39" s="46">
        <v>0</v>
      </c>
      <c r="D39" s="59">
        <v>0</v>
      </c>
      <c r="E39" s="48">
        <v>0</v>
      </c>
      <c r="F39" s="49">
        <v>0</v>
      </c>
      <c r="G39" s="48">
        <v>0</v>
      </c>
      <c r="H39" s="50">
        <v>0</v>
      </c>
      <c r="I39" s="48">
        <v>0</v>
      </c>
      <c r="J39" s="49">
        <v>0</v>
      </c>
      <c r="K39" s="48">
        <v>0</v>
      </c>
      <c r="L39" s="50">
        <v>0</v>
      </c>
      <c r="M39" s="48">
        <v>0</v>
      </c>
      <c r="N39" s="49">
        <v>0</v>
      </c>
      <c r="O39" s="48">
        <v>0</v>
      </c>
      <c r="P39" s="58">
        <v>0</v>
      </c>
      <c r="Q39" s="52">
        <v>0</v>
      </c>
      <c r="R39" s="47">
        <v>0</v>
      </c>
      <c r="S39" s="52">
        <v>0</v>
      </c>
      <c r="T39" s="47">
        <v>0</v>
      </c>
      <c r="U39" s="54">
        <v>0</v>
      </c>
      <c r="V39" s="55">
        <v>250</v>
      </c>
      <c r="W39" s="56">
        <v>100</v>
      </c>
    </row>
    <row r="40" spans="1:23" s="22" customFormat="1" ht="15" customHeight="1" x14ac:dyDescent="0.25">
      <c r="A40" s="21" t="s">
        <v>18</v>
      </c>
      <c r="B40" s="23" t="s">
        <v>52</v>
      </c>
      <c r="C40" s="36">
        <v>0</v>
      </c>
      <c r="D40" s="25">
        <v>0</v>
      </c>
      <c r="E40" s="26">
        <v>0</v>
      </c>
      <c r="F40" s="27">
        <v>0</v>
      </c>
      <c r="G40" s="26">
        <v>0</v>
      </c>
      <c r="H40" s="27">
        <v>0</v>
      </c>
      <c r="I40" s="26">
        <v>0</v>
      </c>
      <c r="J40" s="33">
        <v>0</v>
      </c>
      <c r="K40" s="26">
        <v>0</v>
      </c>
      <c r="L40" s="33">
        <v>0</v>
      </c>
      <c r="M40" s="26">
        <v>0</v>
      </c>
      <c r="N40" s="27">
        <v>0</v>
      </c>
      <c r="O40" s="26">
        <v>0</v>
      </c>
      <c r="P40" s="28">
        <v>0</v>
      </c>
      <c r="Q40" s="29">
        <v>0</v>
      </c>
      <c r="R40" s="34">
        <v>0</v>
      </c>
      <c r="S40" s="29">
        <v>0</v>
      </c>
      <c r="T40" s="25">
        <v>0</v>
      </c>
      <c r="U40" s="30">
        <v>0</v>
      </c>
      <c r="V40" s="31">
        <v>1310</v>
      </c>
      <c r="W40" s="32">
        <v>100</v>
      </c>
    </row>
    <row r="41" spans="1:23" s="22" customFormat="1" ht="15" customHeight="1" x14ac:dyDescent="0.25">
      <c r="A41" s="21" t="s">
        <v>18</v>
      </c>
      <c r="B41" s="57" t="s">
        <v>53</v>
      </c>
      <c r="C41" s="46">
        <v>0</v>
      </c>
      <c r="D41" s="59">
        <v>0</v>
      </c>
      <c r="E41" s="48">
        <v>0</v>
      </c>
      <c r="F41" s="49">
        <v>0</v>
      </c>
      <c r="G41" s="48">
        <v>0</v>
      </c>
      <c r="H41" s="49">
        <v>0</v>
      </c>
      <c r="I41" s="48">
        <v>0</v>
      </c>
      <c r="J41" s="49">
        <v>0</v>
      </c>
      <c r="K41" s="48">
        <v>0</v>
      </c>
      <c r="L41" s="50">
        <v>0</v>
      </c>
      <c r="M41" s="48">
        <v>0</v>
      </c>
      <c r="N41" s="50">
        <v>0</v>
      </c>
      <c r="O41" s="48">
        <v>0</v>
      </c>
      <c r="P41" s="51">
        <v>0</v>
      </c>
      <c r="Q41" s="52">
        <v>0</v>
      </c>
      <c r="R41" s="47">
        <v>0</v>
      </c>
      <c r="S41" s="52">
        <v>0</v>
      </c>
      <c r="T41" s="59">
        <v>0</v>
      </c>
      <c r="U41" s="54">
        <v>0</v>
      </c>
      <c r="V41" s="55">
        <v>941</v>
      </c>
      <c r="W41" s="56">
        <v>100</v>
      </c>
    </row>
    <row r="42" spans="1:23" s="22" customFormat="1" ht="15" customHeight="1" x14ac:dyDescent="0.25">
      <c r="A42" s="21" t="s">
        <v>18</v>
      </c>
      <c r="B42" s="23" t="s">
        <v>54</v>
      </c>
      <c r="C42" s="36">
        <v>0</v>
      </c>
      <c r="D42" s="25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33">
        <v>0</v>
      </c>
      <c r="K42" s="26">
        <v>0</v>
      </c>
      <c r="L42" s="33">
        <v>0</v>
      </c>
      <c r="M42" s="26">
        <v>0</v>
      </c>
      <c r="N42" s="33">
        <v>0</v>
      </c>
      <c r="O42" s="26">
        <v>0</v>
      </c>
      <c r="P42" s="28">
        <v>0</v>
      </c>
      <c r="Q42" s="29">
        <v>0</v>
      </c>
      <c r="R42" s="34">
        <v>0</v>
      </c>
      <c r="S42" s="29">
        <v>0</v>
      </c>
      <c r="T42" s="25">
        <v>0</v>
      </c>
      <c r="U42" s="30">
        <v>0</v>
      </c>
      <c r="V42" s="31">
        <v>134</v>
      </c>
      <c r="W42" s="32">
        <v>100</v>
      </c>
    </row>
    <row r="43" spans="1:23" s="22" customFormat="1" ht="15" customHeight="1" x14ac:dyDescent="0.25">
      <c r="A43" s="21" t="s">
        <v>18</v>
      </c>
      <c r="B43" s="57" t="s">
        <v>55</v>
      </c>
      <c r="C43" s="46">
        <v>0</v>
      </c>
      <c r="D43" s="47">
        <v>0</v>
      </c>
      <c r="E43" s="48">
        <v>0</v>
      </c>
      <c r="F43" s="49">
        <v>0</v>
      </c>
      <c r="G43" s="48">
        <v>0</v>
      </c>
      <c r="H43" s="50">
        <v>0</v>
      </c>
      <c r="I43" s="48">
        <v>0</v>
      </c>
      <c r="J43" s="49">
        <v>0</v>
      </c>
      <c r="K43" s="48">
        <v>0</v>
      </c>
      <c r="L43" s="49">
        <v>0</v>
      </c>
      <c r="M43" s="48">
        <v>0</v>
      </c>
      <c r="N43" s="49">
        <v>0</v>
      </c>
      <c r="O43" s="48">
        <v>0</v>
      </c>
      <c r="P43" s="51">
        <v>0</v>
      </c>
      <c r="Q43" s="52">
        <v>0</v>
      </c>
      <c r="R43" s="59">
        <v>0</v>
      </c>
      <c r="S43" s="52">
        <v>0</v>
      </c>
      <c r="T43" s="59">
        <v>0</v>
      </c>
      <c r="U43" s="54">
        <v>0</v>
      </c>
      <c r="V43" s="55">
        <v>869</v>
      </c>
      <c r="W43" s="56">
        <v>100</v>
      </c>
    </row>
    <row r="44" spans="1:23" s="22" customFormat="1" ht="15" customHeight="1" x14ac:dyDescent="0.25">
      <c r="A44" s="21" t="s">
        <v>18</v>
      </c>
      <c r="B44" s="23" t="s">
        <v>56</v>
      </c>
      <c r="C44" s="24">
        <v>0</v>
      </c>
      <c r="D44" s="25">
        <v>0</v>
      </c>
      <c r="E44" s="26">
        <v>0</v>
      </c>
      <c r="F44" s="33">
        <v>0</v>
      </c>
      <c r="G44" s="26">
        <v>0</v>
      </c>
      <c r="H44" s="27">
        <v>0</v>
      </c>
      <c r="I44" s="26">
        <v>0</v>
      </c>
      <c r="J44" s="27">
        <v>0</v>
      </c>
      <c r="K44" s="26">
        <v>0</v>
      </c>
      <c r="L44" s="27">
        <v>0</v>
      </c>
      <c r="M44" s="26">
        <v>0</v>
      </c>
      <c r="N44" s="33">
        <v>0</v>
      </c>
      <c r="O44" s="26">
        <v>0</v>
      </c>
      <c r="P44" s="35">
        <v>0</v>
      </c>
      <c r="Q44" s="29">
        <v>0</v>
      </c>
      <c r="R44" s="34">
        <v>0</v>
      </c>
      <c r="S44" s="29">
        <v>0</v>
      </c>
      <c r="T44" s="34">
        <v>0</v>
      </c>
      <c r="U44" s="30">
        <v>0</v>
      </c>
      <c r="V44" s="31">
        <v>796</v>
      </c>
      <c r="W44" s="32">
        <v>100</v>
      </c>
    </row>
    <row r="45" spans="1:23" s="22" customFormat="1" ht="15" customHeight="1" x14ac:dyDescent="0.25">
      <c r="A45" s="21" t="s">
        <v>18</v>
      </c>
      <c r="B45" s="57" t="s">
        <v>57</v>
      </c>
      <c r="C45" s="46">
        <v>0</v>
      </c>
      <c r="D45" s="59">
        <v>0</v>
      </c>
      <c r="E45" s="48">
        <v>0</v>
      </c>
      <c r="F45" s="49">
        <v>0</v>
      </c>
      <c r="G45" s="48">
        <v>0</v>
      </c>
      <c r="H45" s="50">
        <v>0</v>
      </c>
      <c r="I45" s="48">
        <v>0</v>
      </c>
      <c r="J45" s="49">
        <v>0</v>
      </c>
      <c r="K45" s="48">
        <v>0</v>
      </c>
      <c r="L45" s="50">
        <v>0</v>
      </c>
      <c r="M45" s="48">
        <v>0</v>
      </c>
      <c r="N45" s="49">
        <v>0</v>
      </c>
      <c r="O45" s="48">
        <v>0</v>
      </c>
      <c r="P45" s="51">
        <v>0</v>
      </c>
      <c r="Q45" s="52">
        <v>0</v>
      </c>
      <c r="R45" s="47">
        <v>0</v>
      </c>
      <c r="S45" s="52">
        <v>0</v>
      </c>
      <c r="T45" s="59">
        <v>0</v>
      </c>
      <c r="U45" s="54">
        <v>0</v>
      </c>
      <c r="V45" s="55">
        <v>62</v>
      </c>
      <c r="W45" s="56">
        <v>100</v>
      </c>
    </row>
    <row r="46" spans="1:23" s="22" customFormat="1" ht="15" customHeight="1" x14ac:dyDescent="0.25">
      <c r="A46" s="21" t="s">
        <v>18</v>
      </c>
      <c r="B46" s="23" t="s">
        <v>58</v>
      </c>
      <c r="C46" s="24">
        <v>0</v>
      </c>
      <c r="D46" s="25">
        <v>0</v>
      </c>
      <c r="E46" s="26">
        <v>0</v>
      </c>
      <c r="F46" s="27">
        <v>0</v>
      </c>
      <c r="G46" s="26">
        <v>0</v>
      </c>
      <c r="H46" s="27">
        <v>0</v>
      </c>
      <c r="I46" s="26">
        <v>0</v>
      </c>
      <c r="J46" s="27">
        <v>0</v>
      </c>
      <c r="K46" s="26">
        <v>0</v>
      </c>
      <c r="L46" s="33">
        <v>0</v>
      </c>
      <c r="M46" s="26">
        <v>0</v>
      </c>
      <c r="N46" s="33">
        <v>0</v>
      </c>
      <c r="O46" s="26">
        <v>0</v>
      </c>
      <c r="P46" s="35">
        <v>0</v>
      </c>
      <c r="Q46" s="29">
        <v>0</v>
      </c>
      <c r="R46" s="25">
        <v>0</v>
      </c>
      <c r="S46" s="29">
        <v>0</v>
      </c>
      <c r="T46" s="25">
        <v>0</v>
      </c>
      <c r="U46" s="30">
        <v>0</v>
      </c>
      <c r="V46" s="31">
        <v>281</v>
      </c>
      <c r="W46" s="32">
        <v>100</v>
      </c>
    </row>
    <row r="47" spans="1:23" s="22" customFormat="1" ht="15" customHeight="1" x14ac:dyDescent="0.25">
      <c r="A47" s="21" t="s">
        <v>18</v>
      </c>
      <c r="B47" s="57" t="s">
        <v>59</v>
      </c>
      <c r="C47" s="60">
        <v>0</v>
      </c>
      <c r="D47" s="47">
        <v>0</v>
      </c>
      <c r="E47" s="48">
        <v>0</v>
      </c>
      <c r="F47" s="50">
        <v>0</v>
      </c>
      <c r="G47" s="48">
        <v>0</v>
      </c>
      <c r="H47" s="50">
        <v>0</v>
      </c>
      <c r="I47" s="48">
        <v>0</v>
      </c>
      <c r="J47" s="50">
        <v>0</v>
      </c>
      <c r="K47" s="48">
        <v>0</v>
      </c>
      <c r="L47" s="50">
        <v>0</v>
      </c>
      <c r="M47" s="48">
        <v>0</v>
      </c>
      <c r="N47" s="49">
        <v>0</v>
      </c>
      <c r="O47" s="48">
        <v>0</v>
      </c>
      <c r="P47" s="51">
        <v>0</v>
      </c>
      <c r="Q47" s="52">
        <v>0</v>
      </c>
      <c r="R47" s="59">
        <v>0</v>
      </c>
      <c r="S47" s="52">
        <v>0</v>
      </c>
      <c r="T47" s="47">
        <v>0</v>
      </c>
      <c r="U47" s="54">
        <v>0</v>
      </c>
      <c r="V47" s="55">
        <v>57</v>
      </c>
      <c r="W47" s="56">
        <v>100</v>
      </c>
    </row>
    <row r="48" spans="1:23" s="22" customFormat="1" ht="15" customHeight="1" x14ac:dyDescent="0.25">
      <c r="A48" s="21" t="s">
        <v>18</v>
      </c>
      <c r="B48" s="23" t="s">
        <v>60</v>
      </c>
      <c r="C48" s="24">
        <v>0</v>
      </c>
      <c r="D48" s="34">
        <v>0</v>
      </c>
      <c r="E48" s="26">
        <v>0</v>
      </c>
      <c r="F48" s="27">
        <v>0</v>
      </c>
      <c r="G48" s="26">
        <v>0</v>
      </c>
      <c r="H48" s="33">
        <v>0</v>
      </c>
      <c r="I48" s="26">
        <v>0</v>
      </c>
      <c r="J48" s="27">
        <v>0</v>
      </c>
      <c r="K48" s="26">
        <v>0</v>
      </c>
      <c r="L48" s="27">
        <v>0</v>
      </c>
      <c r="M48" s="26">
        <v>0</v>
      </c>
      <c r="N48" s="33">
        <v>0</v>
      </c>
      <c r="O48" s="26">
        <v>0</v>
      </c>
      <c r="P48" s="35">
        <v>0</v>
      </c>
      <c r="Q48" s="29">
        <v>0</v>
      </c>
      <c r="R48" s="34">
        <v>0</v>
      </c>
      <c r="S48" s="29">
        <v>0</v>
      </c>
      <c r="T48" s="34">
        <v>0</v>
      </c>
      <c r="U48" s="30">
        <v>0</v>
      </c>
      <c r="V48" s="31">
        <v>555</v>
      </c>
      <c r="W48" s="32">
        <v>100</v>
      </c>
    </row>
    <row r="49" spans="1:23" s="22" customFormat="1" ht="15" customHeight="1" x14ac:dyDescent="0.25">
      <c r="A49" s="21" t="s">
        <v>18</v>
      </c>
      <c r="B49" s="57" t="s">
        <v>61</v>
      </c>
      <c r="C49" s="60">
        <v>0</v>
      </c>
      <c r="D49" s="47">
        <v>0</v>
      </c>
      <c r="E49" s="48">
        <v>0</v>
      </c>
      <c r="F49" s="49">
        <v>0</v>
      </c>
      <c r="G49" s="48">
        <v>0</v>
      </c>
      <c r="H49" s="49">
        <v>0</v>
      </c>
      <c r="I49" s="48">
        <v>0</v>
      </c>
      <c r="J49" s="49">
        <v>0</v>
      </c>
      <c r="K49" s="48">
        <v>0</v>
      </c>
      <c r="L49" s="50">
        <v>0</v>
      </c>
      <c r="M49" s="48">
        <v>0</v>
      </c>
      <c r="N49" s="50">
        <v>0</v>
      </c>
      <c r="O49" s="48">
        <v>0</v>
      </c>
      <c r="P49" s="51">
        <v>0</v>
      </c>
      <c r="Q49" s="52">
        <v>0</v>
      </c>
      <c r="R49" s="59">
        <v>0</v>
      </c>
      <c r="S49" s="52">
        <v>0</v>
      </c>
      <c r="T49" s="59">
        <v>0</v>
      </c>
      <c r="U49" s="54">
        <v>0</v>
      </c>
      <c r="V49" s="55">
        <v>132</v>
      </c>
      <c r="W49" s="56">
        <v>100</v>
      </c>
    </row>
    <row r="50" spans="1:23" s="22" customFormat="1" ht="15" customHeight="1" x14ac:dyDescent="0.25">
      <c r="A50" s="21" t="s">
        <v>18</v>
      </c>
      <c r="B50" s="23" t="s">
        <v>62</v>
      </c>
      <c r="C50" s="24">
        <v>0</v>
      </c>
      <c r="D50" s="25">
        <v>0</v>
      </c>
      <c r="E50" s="26">
        <v>0</v>
      </c>
      <c r="F50" s="27">
        <v>0</v>
      </c>
      <c r="G50" s="26">
        <v>0</v>
      </c>
      <c r="H50" s="33">
        <v>0</v>
      </c>
      <c r="I50" s="26">
        <v>0</v>
      </c>
      <c r="J50" s="27">
        <v>0</v>
      </c>
      <c r="K50" s="26">
        <v>0</v>
      </c>
      <c r="L50" s="27">
        <v>0</v>
      </c>
      <c r="M50" s="26">
        <v>0</v>
      </c>
      <c r="N50" s="33">
        <v>0</v>
      </c>
      <c r="O50" s="26">
        <v>0</v>
      </c>
      <c r="P50" s="35">
        <v>0</v>
      </c>
      <c r="Q50" s="29">
        <v>0</v>
      </c>
      <c r="R50" s="25">
        <v>0</v>
      </c>
      <c r="S50" s="29">
        <v>0</v>
      </c>
      <c r="T50" s="25">
        <v>0</v>
      </c>
      <c r="U50" s="30">
        <v>0</v>
      </c>
      <c r="V50" s="31">
        <v>793</v>
      </c>
      <c r="W50" s="32">
        <v>100</v>
      </c>
    </row>
    <row r="51" spans="1:23" s="90" customFormat="1" ht="15" customHeight="1" x14ac:dyDescent="0.25">
      <c r="B51" s="91" t="s">
        <v>63</v>
      </c>
      <c r="C51" s="80">
        <v>1</v>
      </c>
      <c r="D51" s="81">
        <v>0</v>
      </c>
      <c r="E51" s="82">
        <v>0</v>
      </c>
      <c r="F51" s="83">
        <v>0</v>
      </c>
      <c r="G51" s="82">
        <v>0</v>
      </c>
      <c r="H51" s="84">
        <v>0</v>
      </c>
      <c r="I51" s="82">
        <v>0</v>
      </c>
      <c r="J51" s="84">
        <v>0</v>
      </c>
      <c r="K51" s="82">
        <v>0</v>
      </c>
      <c r="L51" s="84">
        <v>1</v>
      </c>
      <c r="M51" s="82">
        <v>100</v>
      </c>
      <c r="N51" s="83">
        <v>0</v>
      </c>
      <c r="O51" s="82">
        <v>0</v>
      </c>
      <c r="P51" s="85">
        <v>0</v>
      </c>
      <c r="Q51" s="86">
        <v>0</v>
      </c>
      <c r="R51" s="81">
        <v>0</v>
      </c>
      <c r="S51" s="86">
        <v>0</v>
      </c>
      <c r="T51" s="81">
        <v>0</v>
      </c>
      <c r="U51" s="87">
        <v>0</v>
      </c>
      <c r="V51" s="88">
        <v>3689</v>
      </c>
      <c r="W51" s="89">
        <v>100</v>
      </c>
    </row>
    <row r="52" spans="1:23" s="22" customFormat="1" ht="15" customHeight="1" x14ac:dyDescent="0.25">
      <c r="A52" s="21" t="s">
        <v>18</v>
      </c>
      <c r="B52" s="23" t="s">
        <v>64</v>
      </c>
      <c r="C52" s="24">
        <v>0</v>
      </c>
      <c r="D52" s="34">
        <v>0</v>
      </c>
      <c r="E52" s="26">
        <v>0</v>
      </c>
      <c r="F52" s="27">
        <v>0</v>
      </c>
      <c r="G52" s="26">
        <v>0</v>
      </c>
      <c r="H52" s="33">
        <v>0</v>
      </c>
      <c r="I52" s="26">
        <v>0</v>
      </c>
      <c r="J52" s="33">
        <v>0</v>
      </c>
      <c r="K52" s="26">
        <v>0</v>
      </c>
      <c r="L52" s="27">
        <v>0</v>
      </c>
      <c r="M52" s="26">
        <v>0</v>
      </c>
      <c r="N52" s="33">
        <v>0</v>
      </c>
      <c r="O52" s="26">
        <v>0</v>
      </c>
      <c r="P52" s="28">
        <v>0</v>
      </c>
      <c r="Q52" s="29">
        <v>0</v>
      </c>
      <c r="R52" s="25">
        <v>0</v>
      </c>
      <c r="S52" s="29">
        <v>0</v>
      </c>
      <c r="T52" s="25">
        <v>0</v>
      </c>
      <c r="U52" s="30">
        <v>0</v>
      </c>
      <c r="V52" s="31">
        <v>324</v>
      </c>
      <c r="W52" s="32">
        <v>100</v>
      </c>
    </row>
    <row r="53" spans="1:23" s="22" customFormat="1" ht="15" customHeight="1" x14ac:dyDescent="0.25">
      <c r="A53" s="21" t="s">
        <v>18</v>
      </c>
      <c r="B53" s="57" t="s">
        <v>65</v>
      </c>
      <c r="C53" s="60">
        <v>0</v>
      </c>
      <c r="D53" s="59">
        <v>0</v>
      </c>
      <c r="E53" s="48">
        <v>0</v>
      </c>
      <c r="F53" s="49">
        <v>0</v>
      </c>
      <c r="G53" s="48">
        <v>0</v>
      </c>
      <c r="H53" s="50">
        <v>0</v>
      </c>
      <c r="I53" s="48">
        <v>0</v>
      </c>
      <c r="J53" s="49">
        <v>0</v>
      </c>
      <c r="K53" s="48">
        <v>0</v>
      </c>
      <c r="L53" s="50">
        <v>0</v>
      </c>
      <c r="M53" s="48">
        <v>0</v>
      </c>
      <c r="N53" s="50">
        <v>0</v>
      </c>
      <c r="O53" s="48">
        <v>0</v>
      </c>
      <c r="P53" s="51">
        <v>0</v>
      </c>
      <c r="Q53" s="52">
        <v>0</v>
      </c>
      <c r="R53" s="59">
        <v>0</v>
      </c>
      <c r="S53" s="52">
        <v>0</v>
      </c>
      <c r="T53" s="47">
        <v>0</v>
      </c>
      <c r="U53" s="54">
        <v>0</v>
      </c>
      <c r="V53" s="55">
        <v>169</v>
      </c>
      <c r="W53" s="56">
        <v>100</v>
      </c>
    </row>
    <row r="54" spans="1:23" s="22" customFormat="1" ht="15" customHeight="1" x14ac:dyDescent="0.25">
      <c r="A54" s="21" t="s">
        <v>18</v>
      </c>
      <c r="B54" s="23" t="s">
        <v>66</v>
      </c>
      <c r="C54" s="24">
        <v>0</v>
      </c>
      <c r="D54" s="34">
        <v>0</v>
      </c>
      <c r="E54" s="26">
        <v>0</v>
      </c>
      <c r="F54" s="27">
        <v>0</v>
      </c>
      <c r="G54" s="37">
        <v>0</v>
      </c>
      <c r="H54" s="33">
        <v>0</v>
      </c>
      <c r="I54" s="37">
        <v>0</v>
      </c>
      <c r="J54" s="27">
        <v>0</v>
      </c>
      <c r="K54" s="26">
        <v>0</v>
      </c>
      <c r="L54" s="27">
        <v>0</v>
      </c>
      <c r="M54" s="26">
        <v>0</v>
      </c>
      <c r="N54" s="27">
        <v>0</v>
      </c>
      <c r="O54" s="26">
        <v>0</v>
      </c>
      <c r="P54" s="35">
        <v>0</v>
      </c>
      <c r="Q54" s="29">
        <v>0</v>
      </c>
      <c r="R54" s="25">
        <v>0</v>
      </c>
      <c r="S54" s="29">
        <v>0</v>
      </c>
      <c r="T54" s="34">
        <v>0</v>
      </c>
      <c r="U54" s="30">
        <v>0</v>
      </c>
      <c r="V54" s="31">
        <v>911</v>
      </c>
      <c r="W54" s="32">
        <v>100</v>
      </c>
    </row>
    <row r="55" spans="1:23" s="22" customFormat="1" ht="15" customHeight="1" x14ac:dyDescent="0.25">
      <c r="A55" s="21" t="s">
        <v>18</v>
      </c>
      <c r="B55" s="57" t="s">
        <v>67</v>
      </c>
      <c r="C55" s="46">
        <v>0</v>
      </c>
      <c r="D55" s="47">
        <v>0</v>
      </c>
      <c r="E55" s="48">
        <v>0</v>
      </c>
      <c r="F55" s="49">
        <v>0</v>
      </c>
      <c r="G55" s="48">
        <v>0</v>
      </c>
      <c r="H55" s="50">
        <v>0</v>
      </c>
      <c r="I55" s="48">
        <v>0</v>
      </c>
      <c r="J55" s="50">
        <v>0</v>
      </c>
      <c r="K55" s="48">
        <v>0</v>
      </c>
      <c r="L55" s="49">
        <v>0</v>
      </c>
      <c r="M55" s="48">
        <v>0</v>
      </c>
      <c r="N55" s="49">
        <v>0</v>
      </c>
      <c r="O55" s="48">
        <v>0</v>
      </c>
      <c r="P55" s="58">
        <v>0</v>
      </c>
      <c r="Q55" s="52">
        <v>0</v>
      </c>
      <c r="R55" s="47">
        <v>0</v>
      </c>
      <c r="S55" s="52">
        <v>0</v>
      </c>
      <c r="T55" s="59">
        <v>0</v>
      </c>
      <c r="U55" s="54">
        <v>0</v>
      </c>
      <c r="V55" s="55">
        <v>711</v>
      </c>
      <c r="W55" s="56">
        <v>100</v>
      </c>
    </row>
    <row r="56" spans="1:23" s="22" customFormat="1" ht="15" customHeight="1" x14ac:dyDescent="0.25">
      <c r="A56" s="21" t="s">
        <v>18</v>
      </c>
      <c r="B56" s="23" t="s">
        <v>68</v>
      </c>
      <c r="C56" s="24">
        <v>1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1</v>
      </c>
      <c r="K56" s="26">
        <v>100</v>
      </c>
      <c r="L56" s="27">
        <v>0</v>
      </c>
      <c r="M56" s="26">
        <v>0</v>
      </c>
      <c r="N56" s="33">
        <v>0</v>
      </c>
      <c r="O56" s="26">
        <v>0</v>
      </c>
      <c r="P56" s="28">
        <v>0</v>
      </c>
      <c r="Q56" s="29">
        <v>0</v>
      </c>
      <c r="R56" s="34">
        <v>0</v>
      </c>
      <c r="S56" s="29">
        <v>0</v>
      </c>
      <c r="T56" s="34">
        <v>0</v>
      </c>
      <c r="U56" s="30">
        <v>0</v>
      </c>
      <c r="V56" s="31">
        <v>387</v>
      </c>
      <c r="W56" s="32">
        <v>100</v>
      </c>
    </row>
    <row r="57" spans="1:23" s="22" customFormat="1" ht="15" customHeight="1" x14ac:dyDescent="0.25">
      <c r="A57" s="21" t="s">
        <v>18</v>
      </c>
      <c r="B57" s="57" t="s">
        <v>69</v>
      </c>
      <c r="C57" s="46">
        <v>1</v>
      </c>
      <c r="D57" s="47">
        <v>0</v>
      </c>
      <c r="E57" s="48">
        <v>0</v>
      </c>
      <c r="F57" s="50">
        <v>0</v>
      </c>
      <c r="G57" s="48">
        <v>0</v>
      </c>
      <c r="H57" s="49">
        <v>0</v>
      </c>
      <c r="I57" s="48">
        <v>0</v>
      </c>
      <c r="J57" s="49">
        <v>0</v>
      </c>
      <c r="K57" s="48">
        <v>0</v>
      </c>
      <c r="L57" s="49">
        <v>0</v>
      </c>
      <c r="M57" s="48">
        <v>0</v>
      </c>
      <c r="N57" s="49">
        <v>0</v>
      </c>
      <c r="O57" s="48">
        <v>0</v>
      </c>
      <c r="P57" s="58">
        <v>1</v>
      </c>
      <c r="Q57" s="52">
        <v>100</v>
      </c>
      <c r="R57" s="59">
        <v>0</v>
      </c>
      <c r="S57" s="52">
        <v>0</v>
      </c>
      <c r="T57" s="59">
        <v>0</v>
      </c>
      <c r="U57" s="54">
        <v>0</v>
      </c>
      <c r="V57" s="55">
        <v>939</v>
      </c>
      <c r="W57" s="56">
        <v>100</v>
      </c>
    </row>
    <row r="58" spans="1:23" s="22" customFormat="1" ht="15" customHeight="1" x14ac:dyDescent="0.25">
      <c r="A58" s="21" t="s">
        <v>18</v>
      </c>
      <c r="B58" s="23" t="s">
        <v>70</v>
      </c>
      <c r="C58" s="36">
        <v>0</v>
      </c>
      <c r="D58" s="34">
        <v>0</v>
      </c>
      <c r="E58" s="26">
        <v>0</v>
      </c>
      <c r="F58" s="27">
        <v>0</v>
      </c>
      <c r="G58" s="26">
        <v>0</v>
      </c>
      <c r="H58" s="33">
        <v>0</v>
      </c>
      <c r="I58" s="26">
        <v>0</v>
      </c>
      <c r="J58" s="27">
        <v>0</v>
      </c>
      <c r="K58" s="26">
        <v>0</v>
      </c>
      <c r="L58" s="27">
        <v>0</v>
      </c>
      <c r="M58" s="26">
        <v>0</v>
      </c>
      <c r="N58" s="27">
        <v>0</v>
      </c>
      <c r="O58" s="26">
        <v>0</v>
      </c>
      <c r="P58" s="35">
        <v>0</v>
      </c>
      <c r="Q58" s="29">
        <v>0</v>
      </c>
      <c r="R58" s="25">
        <v>0</v>
      </c>
      <c r="S58" s="29">
        <v>0</v>
      </c>
      <c r="T58" s="25">
        <v>0</v>
      </c>
      <c r="U58" s="30">
        <v>0</v>
      </c>
      <c r="V58" s="31">
        <v>33</v>
      </c>
      <c r="W58" s="32">
        <v>100</v>
      </c>
    </row>
    <row r="59" spans="1:23" s="22" customFormat="1" ht="15" customHeight="1" thickBot="1" x14ac:dyDescent="0.3">
      <c r="A59" s="21" t="s">
        <v>18</v>
      </c>
      <c r="B59" s="68" t="s">
        <v>73</v>
      </c>
      <c r="C59" s="69">
        <v>0</v>
      </c>
      <c r="D59" s="70">
        <v>0</v>
      </c>
      <c r="E59" s="71">
        <v>0</v>
      </c>
      <c r="F59" s="72">
        <v>0</v>
      </c>
      <c r="G59" s="71">
        <v>0</v>
      </c>
      <c r="H59" s="73">
        <v>0</v>
      </c>
      <c r="I59" s="71">
        <v>0</v>
      </c>
      <c r="J59" s="72">
        <v>0</v>
      </c>
      <c r="K59" s="71">
        <v>0</v>
      </c>
      <c r="L59" s="72">
        <v>0</v>
      </c>
      <c r="M59" s="71">
        <v>0</v>
      </c>
      <c r="N59" s="72">
        <v>0</v>
      </c>
      <c r="O59" s="71">
        <v>0</v>
      </c>
      <c r="P59" s="74">
        <v>0</v>
      </c>
      <c r="Q59" s="75">
        <v>0</v>
      </c>
      <c r="R59" s="76">
        <v>0</v>
      </c>
      <c r="S59" s="75">
        <v>0</v>
      </c>
      <c r="T59" s="76">
        <v>0</v>
      </c>
      <c r="U59" s="77">
        <v>0</v>
      </c>
      <c r="V59" s="78">
        <v>107</v>
      </c>
      <c r="W59" s="79">
        <v>100</v>
      </c>
    </row>
    <row r="60" spans="1:23" s="22" customFormat="1" ht="15" customHeight="1" x14ac:dyDescent="0.25">
      <c r="A60" s="21"/>
      <c r="B60" s="66" t="s">
        <v>71</v>
      </c>
      <c r="C60" s="33"/>
      <c r="D60" s="33"/>
      <c r="E60" s="30"/>
      <c r="F60" s="27"/>
      <c r="G60" s="30"/>
      <c r="H60" s="33"/>
      <c r="I60" s="30"/>
      <c r="J60" s="27"/>
      <c r="K60" s="30"/>
      <c r="L60" s="27"/>
      <c r="M60" s="30"/>
      <c r="N60" s="27"/>
      <c r="O60" s="30"/>
      <c r="P60" s="33"/>
      <c r="Q60" s="30"/>
      <c r="R60" s="27"/>
      <c r="S60" s="30"/>
      <c r="T60" s="27"/>
      <c r="U60" s="30"/>
      <c r="V60" s="63"/>
      <c r="W60" s="64"/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preschool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46 public school preschool female students receiving an expulsion, 0 (0.0%) were American Indian or Alaska Native, and 17 (37.0%)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22" customFormat="1" ht="15" customHeight="1" x14ac:dyDescent="0.25">
      <c r="A62" s="21"/>
      <c r="B62" s="96" t="s">
        <v>75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</row>
    <row r="63" spans="1:23" s="39" customFormat="1" ht="14.15" customHeight="1" x14ac:dyDescent="0.25">
      <c r="B63" s="96" t="s">
        <v>74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  <row r="66" spans="1:23" s="39" customFormat="1" ht="15" customHeight="1" x14ac:dyDescent="0.3">
      <c r="A66" s="4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5"/>
      <c r="U66" s="6"/>
      <c r="V66" s="1"/>
      <c r="W66" s="1"/>
    </row>
  </sheetData>
  <sortState xmlns:xlrd2="http://schemas.microsoft.com/office/spreadsheetml/2017/richdata2" ref="A8:W59">
    <sortCondition ref="B8:B59"/>
  </sortState>
  <mergeCells count="16">
    <mergeCell ref="R4:S5"/>
    <mergeCell ref="T4:U5"/>
    <mergeCell ref="B62:W62"/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</mergeCells>
  <phoneticPr fontId="20" type="noConversion"/>
  <printOptions horizontalCentered="1"/>
  <pageMargins left="0.25" right="0.25" top="1" bottom="1" header="0.5" footer="0.5"/>
  <pageSetup paperSize="3" scale="75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Sable, Jennifer</cp:lastModifiedBy>
  <cp:revision/>
  <dcterms:created xsi:type="dcterms:W3CDTF">2014-03-02T22:16:30Z</dcterms:created>
  <dcterms:modified xsi:type="dcterms:W3CDTF">2021-04-12T16:44:37Z</dcterms:modified>
  <cp:category/>
  <cp:contentStatus/>
</cp:coreProperties>
</file>