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50ED7DCC-7796-45F5-8767-0981935F889F}" xr6:coauthVersionLast="46" xr6:coauthVersionMax="46" xr10:uidLastSave="{BC61A284-DBB7-44FB-976C-981FF3972B47}"/>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58" l="1"/>
  <c r="B65" i="56" l="1"/>
  <c r="A1" i="56"/>
  <c r="B65" i="57"/>
  <c r="A1" i="57"/>
  <c r="B65" i="58"/>
  <c r="A1" i="58"/>
  <c r="B2" i="56" l="1"/>
  <c r="B2" i="57"/>
  <c r="H69" i="58" l="1"/>
  <c r="F69" i="58"/>
  <c r="D69" i="58"/>
  <c r="C69" i="58"/>
  <c r="H69" i="57"/>
  <c r="F69" i="57"/>
  <c r="D69" i="57"/>
  <c r="C69" i="57"/>
  <c r="B64" i="57" s="1"/>
  <c r="B64" i="58" l="1"/>
  <c r="C69" i="56"/>
  <c r="D69" i="56"/>
  <c r="F69" i="56"/>
  <c r="H69" i="56"/>
  <c r="B64" i="56" l="1"/>
</calcChain>
</file>

<file path=xl/sharedStrings.xml><?xml version="1.0" encoding="utf-8"?>
<sst xmlns="http://schemas.openxmlformats.org/spreadsheetml/2006/main" count="440" uniqueCount="80">
  <si>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</si>
  <si>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</si>
  <si>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</si>
  <si>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</si>
  <si>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</si>
  <si>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</si>
  <si>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</si>
  <si>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</si>
  <si>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</si>
  <si>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</si>
  <si>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</si>
  <si>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</si>
  <si>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</si>
  <si>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</si>
  <si>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</si>
  <si>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</si>
  <si>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</si>
  <si>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</si>
  <si>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</si>
  <si>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</si>
  <si>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</si>
  <si>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</si>
  <si>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</si>
  <si>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</si>
  <si>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</si>
  <si>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</si>
  <si>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</si>
  <si>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</si>
  <si>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</si>
  <si>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</si>
  <si>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</si>
  <si>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</si>
  <si>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</si>
  <si>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</si>
  <si>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</si>
  <si>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</si>
  <si>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</si>
  <si>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</si>
  <si>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</si>
  <si>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</si>
  <si>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</si>
  <si>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</si>
  <si>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</si>
  <si>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</si>
  <si>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</si>
  <si>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</si>
  <si>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</si>
  <si>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</si>
  <si>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</si>
  <si>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</si>
  <si>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</si>
  <si>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</si>
  <si>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</si>
  <si>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</si>
  <si>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</si>
  <si>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</si>
  <si>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</si>
  <si>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</si>
  <si>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</si>
  <si>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</si>
  <si>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</si>
  <si>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</si>
  <si>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</si>
  <si>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</si>
  <si>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</si>
  <si>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</si>
  <si>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Expulsions without educational services</t>
  </si>
  <si>
    <t>Total Students</t>
  </si>
  <si>
    <t>English Language Learners</t>
  </si>
  <si>
    <r>
      <t>Percent</t>
    </r>
    <r>
      <rPr>
        <b/>
        <vertAlign val="superscript"/>
        <sz val="10"/>
        <rFont val="Arial"/>
        <family val="2"/>
      </rPr>
      <t>2</t>
    </r>
  </si>
  <si>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</si>
  <si>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</si>
  <si>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</si>
  <si>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SOURCE: U.S. Department of Education, Office for Civil Rights, Civil Rights Data Collection, 2017-18, available at http://ocrdata.ed.gov.</t>
  </si>
  <si>
    <t>50 states, District of Columbia, and Puerto Rico</t>
  </si>
  <si>
    <t>Puerto Rico</t>
  </si>
  <si>
    <t xml:space="preserve">            Data reported in this table represent 100.0%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</si>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</sst>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5">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5" fontId="13" fillId="3" borderId="0" xfId="35"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2" fillId="3" borderId="29" xfId="34" applyFont="1" applyFill="1" applyBorder="1" applyAlignment="1">
      <alignment horizontal="left" vertical="center"/>
    </xf>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164" fontId="6" fillId="0" borderId="0" xfId="35" applyNumberFormat="1" applyFont="1"/>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heetViews>
  <sheetFormatPr defaultColWidth="10.28515625" defaultRowHeight="15" customHeight="1" x14ac:dyDescent="0.2"/>
  <cols>
    <col min="1" max="1" width="8.28515625" style="34" customWidth="1"/>
    <col min="2" max="2" width="45.28515625" style="6" customWidth="1"/>
    <col min="3" max="21" width="12.7109375" style="6" customWidth="1"/>
    <col min="22" max="22" width="12.7109375" style="5" customWidth="1"/>
    <col min="23" max="23" width="12.7109375" style="35" customWidth="1"/>
    <col min="24" max="25" width="12.7109375" style="6" customWidth="1"/>
    <col min="26" max="16384" width="10.28515625" style="36"/>
  </cols>
  <sheetData>
    <row r="1" spans="1:25" s="6" customFormat="1" ht="15" customHeight="1" x14ac:dyDescent="0.2">
      <c r="A1" s="83">
        <f>D7+F7+H7+J7+L7+N7+P7</f>
        <v>20291</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expulsions without educational services by race/ethnicity, disability status, and English proficiency, by state: School Year 2017-18</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5.15" customHeight="1" x14ac:dyDescent="0.2">
      <c r="A4" s="11"/>
      <c r="B4" s="85" t="s">
        <v>0</v>
      </c>
      <c r="C4" s="87" t="s">
        <v>67</v>
      </c>
      <c r="D4" s="93" t="s">
        <v>79</v>
      </c>
      <c r="E4" s="94"/>
      <c r="F4" s="94"/>
      <c r="G4" s="94"/>
      <c r="H4" s="94"/>
      <c r="I4" s="94"/>
      <c r="J4" s="94"/>
      <c r="K4" s="94"/>
      <c r="L4" s="94"/>
      <c r="M4" s="94"/>
      <c r="N4" s="94"/>
      <c r="O4" s="94"/>
      <c r="P4" s="94"/>
      <c r="Q4" s="95"/>
      <c r="R4" s="89" t="s">
        <v>3</v>
      </c>
      <c r="S4" s="90"/>
      <c r="T4" s="89" t="s">
        <v>2</v>
      </c>
      <c r="U4" s="90"/>
      <c r="V4" s="89" t="s">
        <v>68</v>
      </c>
      <c r="W4" s="90"/>
      <c r="X4" s="96" t="s">
        <v>65</v>
      </c>
      <c r="Y4" s="98" t="s">
        <v>4</v>
      </c>
    </row>
    <row r="5" spans="1:25" s="12" customFormat="1" ht="25.15" customHeight="1" x14ac:dyDescent="0.2">
      <c r="A5" s="11"/>
      <c r="B5" s="86"/>
      <c r="C5" s="88"/>
      <c r="D5" s="100" t="s">
        <v>5</v>
      </c>
      <c r="E5" s="101"/>
      <c r="F5" s="102" t="s">
        <v>6</v>
      </c>
      <c r="G5" s="101"/>
      <c r="H5" s="103" t="s">
        <v>7</v>
      </c>
      <c r="I5" s="101"/>
      <c r="J5" s="103" t="s">
        <v>8</v>
      </c>
      <c r="K5" s="101"/>
      <c r="L5" s="103" t="s">
        <v>9</v>
      </c>
      <c r="M5" s="101"/>
      <c r="N5" s="103" t="s">
        <v>10</v>
      </c>
      <c r="O5" s="101"/>
      <c r="P5" s="103" t="s">
        <v>11</v>
      </c>
      <c r="Q5" s="104"/>
      <c r="R5" s="91"/>
      <c r="S5" s="92"/>
      <c r="T5" s="91"/>
      <c r="U5" s="92"/>
      <c r="V5" s="91"/>
      <c r="W5" s="92"/>
      <c r="X5" s="97"/>
      <c r="Y5" s="99"/>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66</v>
      </c>
      <c r="B7" s="70" t="s">
        <v>74</v>
      </c>
      <c r="C7" s="52">
        <v>20780</v>
      </c>
      <c r="D7" s="56">
        <v>373</v>
      </c>
      <c r="E7" s="57">
        <v>1.8383</v>
      </c>
      <c r="F7" s="58">
        <v>183</v>
      </c>
      <c r="G7" s="57">
        <v>0.90188000000000001</v>
      </c>
      <c r="H7" s="58">
        <v>3766</v>
      </c>
      <c r="I7" s="57">
        <v>18.559999999999999</v>
      </c>
      <c r="J7" s="58">
        <v>6750</v>
      </c>
      <c r="K7" s="57">
        <v>33.265999999999998</v>
      </c>
      <c r="L7" s="58">
        <v>8222</v>
      </c>
      <c r="M7" s="57">
        <v>40.520000000000003</v>
      </c>
      <c r="N7" s="59">
        <v>56</v>
      </c>
      <c r="O7" s="57">
        <v>0.27598</v>
      </c>
      <c r="P7" s="60">
        <v>941</v>
      </c>
      <c r="Q7" s="61">
        <v>4.6375000000000002</v>
      </c>
      <c r="R7" s="62">
        <v>3074</v>
      </c>
      <c r="S7" s="66">
        <v>14.793100000000001</v>
      </c>
      <c r="T7" s="62">
        <v>489</v>
      </c>
      <c r="U7" s="61">
        <v>2.3530000000000002</v>
      </c>
      <c r="V7" s="62">
        <v>1279</v>
      </c>
      <c r="W7" s="61">
        <v>6.1550000000000002</v>
      </c>
      <c r="X7" s="67">
        <v>97632</v>
      </c>
      <c r="Y7" s="68">
        <v>99.988</v>
      </c>
    </row>
    <row r="8" spans="1:25" s="24" customFormat="1" ht="15" customHeight="1" x14ac:dyDescent="0.2">
      <c r="A8" s="22" t="s">
        <v>1</v>
      </c>
      <c r="B8" s="53" t="s">
        <v>15</v>
      </c>
      <c r="C8" s="37">
        <v>212</v>
      </c>
      <c r="D8" s="38">
        <v>2</v>
      </c>
      <c r="E8" s="40">
        <v>0.94789999999999996</v>
      </c>
      <c r="F8" s="42">
        <v>0</v>
      </c>
      <c r="G8" s="40">
        <v>0</v>
      </c>
      <c r="H8" s="41">
        <v>7</v>
      </c>
      <c r="I8" s="40">
        <v>3.3174999999999999</v>
      </c>
      <c r="J8" s="42">
        <v>105</v>
      </c>
      <c r="K8" s="40">
        <v>49.762999999999998</v>
      </c>
      <c r="L8" s="42">
        <v>92</v>
      </c>
      <c r="M8" s="40">
        <v>43.601999999999997</v>
      </c>
      <c r="N8" s="42">
        <v>0</v>
      </c>
      <c r="O8" s="40">
        <v>0</v>
      </c>
      <c r="P8" s="46">
        <v>5</v>
      </c>
      <c r="Q8" s="39">
        <v>2.3696999999999999</v>
      </c>
      <c r="R8" s="45">
        <v>16</v>
      </c>
      <c r="S8" s="44">
        <v>7.5472000000000001</v>
      </c>
      <c r="T8" s="38">
        <v>1</v>
      </c>
      <c r="U8" s="39">
        <v>0.47199999999999998</v>
      </c>
      <c r="V8" s="38">
        <v>2</v>
      </c>
      <c r="W8" s="39">
        <v>0.94340000000000002</v>
      </c>
      <c r="X8" s="25">
        <v>1390</v>
      </c>
      <c r="Y8" s="26">
        <v>100</v>
      </c>
    </row>
    <row r="9" spans="1:25" s="24" customFormat="1" ht="15" customHeight="1" x14ac:dyDescent="0.2">
      <c r="A9" s="22" t="s">
        <v>1</v>
      </c>
      <c r="B9" s="54" t="s">
        <v>14</v>
      </c>
      <c r="C9" s="52">
        <v>27</v>
      </c>
      <c r="D9" s="56">
        <v>7</v>
      </c>
      <c r="E9" s="57">
        <v>25.925899999999999</v>
      </c>
      <c r="F9" s="58">
        <v>0</v>
      </c>
      <c r="G9" s="57">
        <v>0</v>
      </c>
      <c r="H9" s="58">
        <v>2</v>
      </c>
      <c r="I9" s="57">
        <v>7.4074</v>
      </c>
      <c r="J9" s="59">
        <v>2</v>
      </c>
      <c r="K9" s="57">
        <v>7.4074</v>
      </c>
      <c r="L9" s="59">
        <v>11</v>
      </c>
      <c r="M9" s="57">
        <v>40.741</v>
      </c>
      <c r="N9" s="58">
        <v>0</v>
      </c>
      <c r="O9" s="57">
        <v>0</v>
      </c>
      <c r="P9" s="63">
        <v>5</v>
      </c>
      <c r="Q9" s="61">
        <v>18.5185</v>
      </c>
      <c r="R9" s="64">
        <v>4</v>
      </c>
      <c r="S9" s="66">
        <v>14.8148</v>
      </c>
      <c r="T9" s="64">
        <v>0</v>
      </c>
      <c r="U9" s="61">
        <v>0</v>
      </c>
      <c r="V9" s="64">
        <v>2</v>
      </c>
      <c r="W9" s="61">
        <v>7.4074</v>
      </c>
      <c r="X9" s="67">
        <v>506</v>
      </c>
      <c r="Y9" s="68">
        <v>100</v>
      </c>
    </row>
    <row r="10" spans="1:25" s="24" customFormat="1" ht="15" customHeight="1" x14ac:dyDescent="0.2">
      <c r="A10" s="22" t="s">
        <v>1</v>
      </c>
      <c r="B10" s="53" t="s">
        <v>17</v>
      </c>
      <c r="C10" s="37">
        <v>359</v>
      </c>
      <c r="D10" s="45">
        <v>39</v>
      </c>
      <c r="E10" s="40">
        <v>10.9551</v>
      </c>
      <c r="F10" s="42">
        <v>1</v>
      </c>
      <c r="G10" s="40">
        <v>0.28089999999999998</v>
      </c>
      <c r="H10" s="41">
        <v>137</v>
      </c>
      <c r="I10" s="40">
        <v>38.4831</v>
      </c>
      <c r="J10" s="42">
        <v>39</v>
      </c>
      <c r="K10" s="40">
        <v>10.9551</v>
      </c>
      <c r="L10" s="41">
        <v>123</v>
      </c>
      <c r="M10" s="40">
        <v>34.551000000000002</v>
      </c>
      <c r="N10" s="41">
        <v>0</v>
      </c>
      <c r="O10" s="40">
        <v>0</v>
      </c>
      <c r="P10" s="43">
        <v>17</v>
      </c>
      <c r="Q10" s="39">
        <v>4.7752999999999997</v>
      </c>
      <c r="R10" s="45">
        <v>102</v>
      </c>
      <c r="S10" s="44">
        <v>28.412299999999998</v>
      </c>
      <c r="T10" s="45">
        <v>3</v>
      </c>
      <c r="U10" s="39">
        <v>0.83599999999999997</v>
      </c>
      <c r="V10" s="45">
        <v>4</v>
      </c>
      <c r="W10" s="39">
        <v>1.1142000000000001</v>
      </c>
      <c r="X10" s="25">
        <v>2000</v>
      </c>
      <c r="Y10" s="26">
        <v>100</v>
      </c>
    </row>
    <row r="11" spans="1:25" s="24" customFormat="1" ht="15" customHeight="1" x14ac:dyDescent="0.2">
      <c r="A11" s="22" t="s">
        <v>1</v>
      </c>
      <c r="B11" s="54" t="s">
        <v>16</v>
      </c>
      <c r="C11" s="52">
        <v>736</v>
      </c>
      <c r="D11" s="56">
        <v>4</v>
      </c>
      <c r="E11" s="57">
        <v>0.55169999999999997</v>
      </c>
      <c r="F11" s="59">
        <v>6</v>
      </c>
      <c r="G11" s="57">
        <v>0.82759000000000005</v>
      </c>
      <c r="H11" s="58">
        <v>69</v>
      </c>
      <c r="I11" s="57">
        <v>9.5172000000000008</v>
      </c>
      <c r="J11" s="58">
        <v>334</v>
      </c>
      <c r="K11" s="57">
        <v>46.069000000000003</v>
      </c>
      <c r="L11" s="58">
        <v>292</v>
      </c>
      <c r="M11" s="57">
        <v>40.276000000000003</v>
      </c>
      <c r="N11" s="58">
        <v>6</v>
      </c>
      <c r="O11" s="57">
        <v>0.82759000000000005</v>
      </c>
      <c r="P11" s="63">
        <v>14</v>
      </c>
      <c r="Q11" s="61">
        <v>1.931</v>
      </c>
      <c r="R11" s="56">
        <v>51</v>
      </c>
      <c r="S11" s="66">
        <v>6.9292999999999996</v>
      </c>
      <c r="T11" s="64">
        <v>11</v>
      </c>
      <c r="U11" s="61">
        <v>1.4950000000000001</v>
      </c>
      <c r="V11" s="64">
        <v>46</v>
      </c>
      <c r="W11" s="61">
        <v>6.25</v>
      </c>
      <c r="X11" s="67">
        <v>1088</v>
      </c>
      <c r="Y11" s="68">
        <v>100</v>
      </c>
    </row>
    <row r="12" spans="1:25" s="24" customFormat="1" ht="15" customHeight="1" x14ac:dyDescent="0.2">
      <c r="A12" s="22" t="s">
        <v>1</v>
      </c>
      <c r="B12" s="53" t="s">
        <v>18</v>
      </c>
      <c r="C12" s="37">
        <v>1648</v>
      </c>
      <c r="D12" s="38">
        <v>33</v>
      </c>
      <c r="E12" s="40">
        <v>2.0497000000000001</v>
      </c>
      <c r="F12" s="41">
        <v>52</v>
      </c>
      <c r="G12" s="40">
        <v>3.2298100000000001</v>
      </c>
      <c r="H12" s="42">
        <v>914</v>
      </c>
      <c r="I12" s="40">
        <v>56.770200000000003</v>
      </c>
      <c r="J12" s="42">
        <v>170</v>
      </c>
      <c r="K12" s="40">
        <v>10.558999999999999</v>
      </c>
      <c r="L12" s="42">
        <v>363</v>
      </c>
      <c r="M12" s="40">
        <v>22.547000000000001</v>
      </c>
      <c r="N12" s="41">
        <v>14</v>
      </c>
      <c r="O12" s="40">
        <v>0.86956999999999995</v>
      </c>
      <c r="P12" s="46">
        <v>64</v>
      </c>
      <c r="Q12" s="39">
        <v>3.9752000000000001</v>
      </c>
      <c r="R12" s="38">
        <v>398</v>
      </c>
      <c r="S12" s="44">
        <v>24.150500000000001</v>
      </c>
      <c r="T12" s="45">
        <v>38</v>
      </c>
      <c r="U12" s="39">
        <v>2.306</v>
      </c>
      <c r="V12" s="45">
        <v>339</v>
      </c>
      <c r="W12" s="39">
        <v>20.570399999999999</v>
      </c>
      <c r="X12" s="25">
        <v>10121</v>
      </c>
      <c r="Y12" s="26">
        <v>100</v>
      </c>
    </row>
    <row r="13" spans="1:25" s="24" customFormat="1" ht="15" customHeight="1" x14ac:dyDescent="0.2">
      <c r="A13" s="22" t="s">
        <v>1</v>
      </c>
      <c r="B13" s="54" t="s">
        <v>19</v>
      </c>
      <c r="C13" s="52">
        <v>348</v>
      </c>
      <c r="D13" s="56">
        <v>7</v>
      </c>
      <c r="E13" s="57">
        <v>2.0649000000000002</v>
      </c>
      <c r="F13" s="59">
        <v>6</v>
      </c>
      <c r="G13" s="57">
        <v>1.7699100000000001</v>
      </c>
      <c r="H13" s="58">
        <v>149</v>
      </c>
      <c r="I13" s="57">
        <v>43.952800000000003</v>
      </c>
      <c r="J13" s="59">
        <v>22</v>
      </c>
      <c r="K13" s="57">
        <v>6.4897</v>
      </c>
      <c r="L13" s="58">
        <v>135</v>
      </c>
      <c r="M13" s="57">
        <v>39.823</v>
      </c>
      <c r="N13" s="58">
        <v>2</v>
      </c>
      <c r="O13" s="57">
        <v>0.58996999999999999</v>
      </c>
      <c r="P13" s="60">
        <v>18</v>
      </c>
      <c r="Q13" s="61">
        <v>5.3097000000000003</v>
      </c>
      <c r="R13" s="64">
        <v>63</v>
      </c>
      <c r="S13" s="66">
        <v>18.103400000000001</v>
      </c>
      <c r="T13" s="56">
        <v>9</v>
      </c>
      <c r="U13" s="61">
        <v>2.5859999999999999</v>
      </c>
      <c r="V13" s="56">
        <v>45</v>
      </c>
      <c r="W13" s="61">
        <v>12.930999999999999</v>
      </c>
      <c r="X13" s="67">
        <v>1908</v>
      </c>
      <c r="Y13" s="68">
        <v>100</v>
      </c>
    </row>
    <row r="14" spans="1:25" s="24" customFormat="1" ht="15" customHeight="1" x14ac:dyDescent="0.2">
      <c r="A14" s="22" t="s">
        <v>1</v>
      </c>
      <c r="B14" s="53" t="s">
        <v>20</v>
      </c>
      <c r="C14" s="47">
        <v>80</v>
      </c>
      <c r="D14" s="38">
        <v>0</v>
      </c>
      <c r="E14" s="40">
        <v>0</v>
      </c>
      <c r="F14" s="42">
        <v>1</v>
      </c>
      <c r="G14" s="40">
        <v>1.3513500000000001</v>
      </c>
      <c r="H14" s="41">
        <v>31</v>
      </c>
      <c r="I14" s="40">
        <v>41.8919</v>
      </c>
      <c r="J14" s="41">
        <v>23</v>
      </c>
      <c r="K14" s="40">
        <v>31.081099999999999</v>
      </c>
      <c r="L14" s="41">
        <v>16</v>
      </c>
      <c r="M14" s="40">
        <v>21.622</v>
      </c>
      <c r="N14" s="42">
        <v>0</v>
      </c>
      <c r="O14" s="40">
        <v>0</v>
      </c>
      <c r="P14" s="43">
        <v>3</v>
      </c>
      <c r="Q14" s="39">
        <v>4.0541</v>
      </c>
      <c r="R14" s="38">
        <v>12</v>
      </c>
      <c r="S14" s="44">
        <v>15</v>
      </c>
      <c r="T14" s="45">
        <v>6</v>
      </c>
      <c r="U14" s="39">
        <v>7.5</v>
      </c>
      <c r="V14" s="45">
        <v>8</v>
      </c>
      <c r="W14" s="39">
        <v>10</v>
      </c>
      <c r="X14" s="25">
        <v>1214</v>
      </c>
      <c r="Y14" s="26">
        <v>100</v>
      </c>
    </row>
    <row r="15" spans="1:25" s="24" customFormat="1" ht="15" customHeight="1" x14ac:dyDescent="0.2">
      <c r="A15" s="22" t="s">
        <v>1</v>
      </c>
      <c r="B15" s="54" t="s">
        <v>22</v>
      </c>
      <c r="C15" s="55">
        <v>35</v>
      </c>
      <c r="D15" s="56">
        <v>0</v>
      </c>
      <c r="E15" s="57">
        <v>0</v>
      </c>
      <c r="F15" s="58">
        <v>0</v>
      </c>
      <c r="G15" s="57">
        <v>0</v>
      </c>
      <c r="H15" s="58">
        <v>8</v>
      </c>
      <c r="I15" s="57">
        <v>22.857099999999999</v>
      </c>
      <c r="J15" s="59">
        <v>23</v>
      </c>
      <c r="K15" s="57">
        <v>65.714299999999994</v>
      </c>
      <c r="L15" s="58">
        <v>4</v>
      </c>
      <c r="M15" s="57">
        <v>11.429</v>
      </c>
      <c r="N15" s="59">
        <v>0</v>
      </c>
      <c r="O15" s="57">
        <v>0</v>
      </c>
      <c r="P15" s="60">
        <v>0</v>
      </c>
      <c r="Q15" s="61">
        <v>0</v>
      </c>
      <c r="R15" s="56">
        <v>16</v>
      </c>
      <c r="S15" s="66">
        <v>45.714300000000001</v>
      </c>
      <c r="T15" s="64">
        <v>0</v>
      </c>
      <c r="U15" s="61">
        <v>0</v>
      </c>
      <c r="V15" s="64">
        <v>2</v>
      </c>
      <c r="W15" s="61">
        <v>5.7142999999999997</v>
      </c>
      <c r="X15" s="67">
        <v>231</v>
      </c>
      <c r="Y15" s="68">
        <v>100</v>
      </c>
    </row>
    <row r="16" spans="1:25" s="24" customFormat="1" ht="15" customHeight="1" x14ac:dyDescent="0.2">
      <c r="A16" s="22" t="s">
        <v>1</v>
      </c>
      <c r="B16" s="53" t="s">
        <v>21</v>
      </c>
      <c r="C16" s="47">
        <v>46</v>
      </c>
      <c r="D16" s="45">
        <v>0</v>
      </c>
      <c r="E16" s="40">
        <v>0</v>
      </c>
      <c r="F16" s="41">
        <v>0</v>
      </c>
      <c r="G16" s="40">
        <v>0</v>
      </c>
      <c r="H16" s="42">
        <v>10</v>
      </c>
      <c r="I16" s="40">
        <v>22.7273</v>
      </c>
      <c r="J16" s="41">
        <v>34</v>
      </c>
      <c r="K16" s="40">
        <v>77.2727</v>
      </c>
      <c r="L16" s="42">
        <v>0</v>
      </c>
      <c r="M16" s="40">
        <v>0</v>
      </c>
      <c r="N16" s="41">
        <v>0</v>
      </c>
      <c r="O16" s="40">
        <v>0</v>
      </c>
      <c r="P16" s="43">
        <v>0</v>
      </c>
      <c r="Q16" s="39">
        <v>0</v>
      </c>
      <c r="R16" s="38">
        <v>6</v>
      </c>
      <c r="S16" s="44">
        <v>13.0435</v>
      </c>
      <c r="T16" s="38">
        <v>2</v>
      </c>
      <c r="U16" s="39">
        <v>4.3479999999999999</v>
      </c>
      <c r="V16" s="38">
        <v>1</v>
      </c>
      <c r="W16" s="39">
        <v>2.1739000000000002</v>
      </c>
      <c r="X16" s="25">
        <v>228</v>
      </c>
      <c r="Y16" s="26">
        <v>100</v>
      </c>
    </row>
    <row r="17" spans="1:25" s="24" customFormat="1" ht="15" customHeight="1" x14ac:dyDescent="0.2">
      <c r="A17" s="22" t="s">
        <v>1</v>
      </c>
      <c r="B17" s="54" t="s">
        <v>23</v>
      </c>
      <c r="C17" s="52">
        <v>196</v>
      </c>
      <c r="D17" s="56">
        <v>1</v>
      </c>
      <c r="E17" s="57">
        <v>0.5464</v>
      </c>
      <c r="F17" s="59">
        <v>0</v>
      </c>
      <c r="G17" s="57">
        <v>0</v>
      </c>
      <c r="H17" s="58">
        <v>30</v>
      </c>
      <c r="I17" s="57">
        <v>16.3934</v>
      </c>
      <c r="J17" s="59">
        <v>67</v>
      </c>
      <c r="K17" s="57">
        <v>36.612000000000002</v>
      </c>
      <c r="L17" s="59">
        <v>76</v>
      </c>
      <c r="M17" s="57">
        <v>41.53</v>
      </c>
      <c r="N17" s="59">
        <v>0</v>
      </c>
      <c r="O17" s="57">
        <v>0</v>
      </c>
      <c r="P17" s="63">
        <v>9</v>
      </c>
      <c r="Q17" s="61">
        <v>4.9180000000000001</v>
      </c>
      <c r="R17" s="56">
        <v>7</v>
      </c>
      <c r="S17" s="66">
        <v>3.5714000000000001</v>
      </c>
      <c r="T17" s="56">
        <v>13</v>
      </c>
      <c r="U17" s="61">
        <v>6.633</v>
      </c>
      <c r="V17" s="56">
        <v>4</v>
      </c>
      <c r="W17" s="61">
        <v>2.0407999999999999</v>
      </c>
      <c r="X17" s="67">
        <v>3976</v>
      </c>
      <c r="Y17" s="68">
        <v>100</v>
      </c>
    </row>
    <row r="18" spans="1:25" s="24" customFormat="1" ht="15" customHeight="1" x14ac:dyDescent="0.2">
      <c r="A18" s="22" t="s">
        <v>1</v>
      </c>
      <c r="B18" s="53" t="s">
        <v>24</v>
      </c>
      <c r="C18" s="37">
        <v>990</v>
      </c>
      <c r="D18" s="45">
        <v>1</v>
      </c>
      <c r="E18" s="40">
        <v>0.10340000000000001</v>
      </c>
      <c r="F18" s="42">
        <v>8</v>
      </c>
      <c r="G18" s="40">
        <v>0.82730000000000004</v>
      </c>
      <c r="H18" s="42">
        <v>70</v>
      </c>
      <c r="I18" s="40">
        <v>7.2389000000000001</v>
      </c>
      <c r="J18" s="42">
        <v>586</v>
      </c>
      <c r="K18" s="40">
        <v>60.599800000000002</v>
      </c>
      <c r="L18" s="42">
        <v>267</v>
      </c>
      <c r="M18" s="40">
        <v>27.611000000000001</v>
      </c>
      <c r="N18" s="42">
        <v>1</v>
      </c>
      <c r="O18" s="40">
        <v>0.10341</v>
      </c>
      <c r="P18" s="43">
        <v>34</v>
      </c>
      <c r="Q18" s="39">
        <v>3.516</v>
      </c>
      <c r="R18" s="38">
        <v>124</v>
      </c>
      <c r="S18" s="44">
        <v>12.5253</v>
      </c>
      <c r="T18" s="45">
        <v>23</v>
      </c>
      <c r="U18" s="39">
        <v>2.323</v>
      </c>
      <c r="V18" s="45">
        <v>20</v>
      </c>
      <c r="W18" s="39">
        <v>2.0202</v>
      </c>
      <c r="X18" s="25">
        <v>2416</v>
      </c>
      <c r="Y18" s="26">
        <v>100</v>
      </c>
    </row>
    <row r="19" spans="1:25" s="24" customFormat="1" ht="15" customHeight="1" x14ac:dyDescent="0.2">
      <c r="A19" s="22" t="s">
        <v>1</v>
      </c>
      <c r="B19" s="54" t="s">
        <v>25</v>
      </c>
      <c r="C19" s="52">
        <v>0</v>
      </c>
      <c r="D19" s="56">
        <v>0</v>
      </c>
      <c r="E19" s="57">
        <v>0</v>
      </c>
      <c r="F19" s="58">
        <v>0</v>
      </c>
      <c r="G19" s="57">
        <v>0</v>
      </c>
      <c r="H19" s="58">
        <v>0</v>
      </c>
      <c r="I19" s="57">
        <v>0</v>
      </c>
      <c r="J19" s="58">
        <v>0</v>
      </c>
      <c r="K19" s="57">
        <v>0</v>
      </c>
      <c r="L19" s="58">
        <v>0</v>
      </c>
      <c r="M19" s="57">
        <v>0</v>
      </c>
      <c r="N19" s="58">
        <v>0</v>
      </c>
      <c r="O19" s="57">
        <v>0</v>
      </c>
      <c r="P19" s="60">
        <v>0</v>
      </c>
      <c r="Q19" s="61">
        <v>0</v>
      </c>
      <c r="R19" s="56">
        <v>0</v>
      </c>
      <c r="S19" s="66">
        <v>0</v>
      </c>
      <c r="T19" s="56">
        <v>0</v>
      </c>
      <c r="U19" s="61">
        <v>0</v>
      </c>
      <c r="V19" s="56">
        <v>0</v>
      </c>
      <c r="W19" s="61">
        <v>0</v>
      </c>
      <c r="X19" s="67">
        <v>292</v>
      </c>
      <c r="Y19" s="68">
        <v>100</v>
      </c>
    </row>
    <row r="20" spans="1:25" s="24" customFormat="1" ht="15" customHeight="1" x14ac:dyDescent="0.2">
      <c r="A20" s="22" t="s">
        <v>1</v>
      </c>
      <c r="B20" s="53" t="s">
        <v>27</v>
      </c>
      <c r="C20" s="47">
        <v>209</v>
      </c>
      <c r="D20" s="45">
        <v>0</v>
      </c>
      <c r="E20" s="40">
        <v>0</v>
      </c>
      <c r="F20" s="41">
        <v>1</v>
      </c>
      <c r="G20" s="40">
        <v>0.49504999999999999</v>
      </c>
      <c r="H20" s="42">
        <v>61</v>
      </c>
      <c r="I20" s="40">
        <v>30.198</v>
      </c>
      <c r="J20" s="41">
        <v>3</v>
      </c>
      <c r="K20" s="40">
        <v>1.4851000000000001</v>
      </c>
      <c r="L20" s="41">
        <v>136</v>
      </c>
      <c r="M20" s="40">
        <v>67.326999999999998</v>
      </c>
      <c r="N20" s="41">
        <v>0</v>
      </c>
      <c r="O20" s="40">
        <v>0</v>
      </c>
      <c r="P20" s="43">
        <v>1</v>
      </c>
      <c r="Q20" s="39">
        <v>0.495</v>
      </c>
      <c r="R20" s="38">
        <v>6</v>
      </c>
      <c r="S20" s="44">
        <v>2.8708</v>
      </c>
      <c r="T20" s="45">
        <v>7</v>
      </c>
      <c r="U20" s="39">
        <v>3.3490000000000002</v>
      </c>
      <c r="V20" s="45">
        <v>12</v>
      </c>
      <c r="W20" s="39">
        <v>5.7416</v>
      </c>
      <c r="X20" s="25">
        <v>725</v>
      </c>
      <c r="Y20" s="26">
        <v>100</v>
      </c>
    </row>
    <row r="21" spans="1:25" s="24" customFormat="1" ht="15" customHeight="1" x14ac:dyDescent="0.2">
      <c r="A21" s="22" t="s">
        <v>1</v>
      </c>
      <c r="B21" s="54" t="s">
        <v>28</v>
      </c>
      <c r="C21" s="52">
        <v>316</v>
      </c>
      <c r="D21" s="64">
        <v>0</v>
      </c>
      <c r="E21" s="57">
        <v>0</v>
      </c>
      <c r="F21" s="58">
        <v>3</v>
      </c>
      <c r="G21" s="57">
        <v>0.96153999999999995</v>
      </c>
      <c r="H21" s="59">
        <v>46</v>
      </c>
      <c r="I21" s="57">
        <v>14.743600000000001</v>
      </c>
      <c r="J21" s="58">
        <v>171</v>
      </c>
      <c r="K21" s="57">
        <v>54.807699999999997</v>
      </c>
      <c r="L21" s="58">
        <v>82</v>
      </c>
      <c r="M21" s="57">
        <v>26.282</v>
      </c>
      <c r="N21" s="58">
        <v>0</v>
      </c>
      <c r="O21" s="57">
        <v>0</v>
      </c>
      <c r="P21" s="63">
        <v>10</v>
      </c>
      <c r="Q21" s="61">
        <v>3.2050999999999998</v>
      </c>
      <c r="R21" s="64">
        <v>22</v>
      </c>
      <c r="S21" s="66">
        <v>6.9619999999999997</v>
      </c>
      <c r="T21" s="56">
        <v>4</v>
      </c>
      <c r="U21" s="61">
        <v>1.266</v>
      </c>
      <c r="V21" s="56">
        <v>3</v>
      </c>
      <c r="W21" s="61">
        <v>0.94940000000000002</v>
      </c>
      <c r="X21" s="67">
        <v>4145</v>
      </c>
      <c r="Y21" s="68">
        <v>100</v>
      </c>
    </row>
    <row r="22" spans="1:25" s="24" customFormat="1" ht="15" customHeight="1" x14ac:dyDescent="0.2">
      <c r="A22" s="22" t="s">
        <v>1</v>
      </c>
      <c r="B22" s="53" t="s">
        <v>29</v>
      </c>
      <c r="C22" s="37">
        <v>2829</v>
      </c>
      <c r="D22" s="38">
        <v>2</v>
      </c>
      <c r="E22" s="40">
        <v>7.1999999999999995E-2</v>
      </c>
      <c r="F22" s="41">
        <v>18</v>
      </c>
      <c r="G22" s="40">
        <v>0.64771999999999996</v>
      </c>
      <c r="H22" s="41">
        <v>329</v>
      </c>
      <c r="I22" s="40">
        <v>11.838800000000001</v>
      </c>
      <c r="J22" s="42">
        <v>829</v>
      </c>
      <c r="K22" s="40">
        <v>29.8309</v>
      </c>
      <c r="L22" s="42">
        <v>1445</v>
      </c>
      <c r="M22" s="40">
        <v>51.997</v>
      </c>
      <c r="N22" s="42">
        <v>1</v>
      </c>
      <c r="O22" s="40" t="s">
        <v>77</v>
      </c>
      <c r="P22" s="46">
        <v>155</v>
      </c>
      <c r="Q22" s="39">
        <v>5.5774999999999997</v>
      </c>
      <c r="R22" s="45">
        <v>357</v>
      </c>
      <c r="S22" s="44">
        <v>12.619300000000001</v>
      </c>
      <c r="T22" s="45">
        <v>50</v>
      </c>
      <c r="U22" s="39">
        <v>1.7669999999999999</v>
      </c>
      <c r="V22" s="45">
        <v>141</v>
      </c>
      <c r="W22" s="39">
        <v>4.9840999999999998</v>
      </c>
      <c r="X22" s="25">
        <v>1886</v>
      </c>
      <c r="Y22" s="26">
        <v>100</v>
      </c>
    </row>
    <row r="23" spans="1:25" s="24" customFormat="1" ht="15" customHeight="1" x14ac:dyDescent="0.2">
      <c r="A23" s="22" t="s">
        <v>1</v>
      </c>
      <c r="B23" s="54" t="s">
        <v>26</v>
      </c>
      <c r="C23" s="52">
        <v>45</v>
      </c>
      <c r="D23" s="56">
        <v>0</v>
      </c>
      <c r="E23" s="57">
        <v>0</v>
      </c>
      <c r="F23" s="58">
        <v>1</v>
      </c>
      <c r="G23" s="57">
        <v>2.2222200000000001</v>
      </c>
      <c r="H23" s="58">
        <v>6</v>
      </c>
      <c r="I23" s="57">
        <v>13.333299999999999</v>
      </c>
      <c r="J23" s="58">
        <v>12</v>
      </c>
      <c r="K23" s="57">
        <v>26.666699999999999</v>
      </c>
      <c r="L23" s="58">
        <v>25</v>
      </c>
      <c r="M23" s="57">
        <v>55.555999999999997</v>
      </c>
      <c r="N23" s="58">
        <v>0</v>
      </c>
      <c r="O23" s="57">
        <v>0</v>
      </c>
      <c r="P23" s="63">
        <v>1</v>
      </c>
      <c r="Q23" s="61">
        <v>2.2222</v>
      </c>
      <c r="R23" s="56">
        <v>1</v>
      </c>
      <c r="S23" s="66">
        <v>2.2222</v>
      </c>
      <c r="T23" s="64">
        <v>0</v>
      </c>
      <c r="U23" s="61">
        <v>0</v>
      </c>
      <c r="V23" s="64">
        <v>2</v>
      </c>
      <c r="W23" s="61">
        <v>4.4443999999999999</v>
      </c>
      <c r="X23" s="67">
        <v>1343</v>
      </c>
      <c r="Y23" s="68">
        <v>100</v>
      </c>
    </row>
    <row r="24" spans="1:25" s="24" customFormat="1" ht="15" customHeight="1" x14ac:dyDescent="0.2">
      <c r="A24" s="22" t="s">
        <v>1</v>
      </c>
      <c r="B24" s="53" t="s">
        <v>30</v>
      </c>
      <c r="C24" s="37">
        <v>297</v>
      </c>
      <c r="D24" s="45">
        <v>5</v>
      </c>
      <c r="E24" s="40">
        <v>1.7007000000000001</v>
      </c>
      <c r="F24" s="42">
        <v>2</v>
      </c>
      <c r="G24" s="40">
        <v>0.68027000000000004</v>
      </c>
      <c r="H24" s="41">
        <v>54</v>
      </c>
      <c r="I24" s="40">
        <v>18.3673</v>
      </c>
      <c r="J24" s="42">
        <v>43</v>
      </c>
      <c r="K24" s="40">
        <v>14.6259</v>
      </c>
      <c r="L24" s="42">
        <v>161</v>
      </c>
      <c r="M24" s="40">
        <v>54.762</v>
      </c>
      <c r="N24" s="42">
        <v>0</v>
      </c>
      <c r="O24" s="40">
        <v>0</v>
      </c>
      <c r="P24" s="46">
        <v>29</v>
      </c>
      <c r="Q24" s="39">
        <v>9.8638999999999992</v>
      </c>
      <c r="R24" s="38">
        <v>30</v>
      </c>
      <c r="S24" s="44">
        <v>10.101000000000001</v>
      </c>
      <c r="T24" s="45">
        <v>3</v>
      </c>
      <c r="U24" s="39">
        <v>1.01</v>
      </c>
      <c r="V24" s="45">
        <v>35</v>
      </c>
      <c r="W24" s="39">
        <v>11.7845</v>
      </c>
      <c r="X24" s="25">
        <v>1350</v>
      </c>
      <c r="Y24" s="26">
        <v>100</v>
      </c>
    </row>
    <row r="25" spans="1:25" s="24" customFormat="1" ht="15" customHeight="1" x14ac:dyDescent="0.2">
      <c r="A25" s="22" t="s">
        <v>1</v>
      </c>
      <c r="B25" s="54" t="s">
        <v>31</v>
      </c>
      <c r="C25" s="55">
        <v>10</v>
      </c>
      <c r="D25" s="56">
        <v>0</v>
      </c>
      <c r="E25" s="57">
        <v>0</v>
      </c>
      <c r="F25" s="58">
        <v>0</v>
      </c>
      <c r="G25" s="57">
        <v>0</v>
      </c>
      <c r="H25" s="58">
        <v>1</v>
      </c>
      <c r="I25" s="57">
        <v>11.1111</v>
      </c>
      <c r="J25" s="58">
        <v>3</v>
      </c>
      <c r="K25" s="57">
        <v>33.333300000000001</v>
      </c>
      <c r="L25" s="59">
        <v>4</v>
      </c>
      <c r="M25" s="57">
        <v>44.444000000000003</v>
      </c>
      <c r="N25" s="58">
        <v>0</v>
      </c>
      <c r="O25" s="57">
        <v>0</v>
      </c>
      <c r="P25" s="63">
        <v>1</v>
      </c>
      <c r="Q25" s="61">
        <v>11.1111</v>
      </c>
      <c r="R25" s="56">
        <v>2</v>
      </c>
      <c r="S25" s="66">
        <v>20</v>
      </c>
      <c r="T25" s="56">
        <v>1</v>
      </c>
      <c r="U25" s="61">
        <v>10</v>
      </c>
      <c r="V25" s="56">
        <v>1</v>
      </c>
      <c r="W25" s="61">
        <v>10</v>
      </c>
      <c r="X25" s="67">
        <v>1401</v>
      </c>
      <c r="Y25" s="68">
        <v>100</v>
      </c>
    </row>
    <row r="26" spans="1:25" s="24" customFormat="1" ht="15" customHeight="1" x14ac:dyDescent="0.2">
      <c r="A26" s="22" t="s">
        <v>1</v>
      </c>
      <c r="B26" s="53" t="s">
        <v>32</v>
      </c>
      <c r="C26" s="37">
        <v>278</v>
      </c>
      <c r="D26" s="38">
        <v>0</v>
      </c>
      <c r="E26" s="40">
        <v>0</v>
      </c>
      <c r="F26" s="41">
        <v>1</v>
      </c>
      <c r="G26" s="40">
        <v>0.38168000000000002</v>
      </c>
      <c r="H26" s="41">
        <v>5</v>
      </c>
      <c r="I26" s="40">
        <v>1.9084000000000001</v>
      </c>
      <c r="J26" s="42">
        <v>185</v>
      </c>
      <c r="K26" s="40">
        <v>70.610699999999994</v>
      </c>
      <c r="L26" s="42">
        <v>67</v>
      </c>
      <c r="M26" s="40">
        <v>25.573</v>
      </c>
      <c r="N26" s="41">
        <v>0</v>
      </c>
      <c r="O26" s="40">
        <v>0</v>
      </c>
      <c r="P26" s="46">
        <v>4</v>
      </c>
      <c r="Q26" s="39">
        <v>1.5266999999999999</v>
      </c>
      <c r="R26" s="38">
        <v>20</v>
      </c>
      <c r="S26" s="44">
        <v>7.1942000000000004</v>
      </c>
      <c r="T26" s="38">
        <v>16</v>
      </c>
      <c r="U26" s="39">
        <v>5.7549999999999999</v>
      </c>
      <c r="V26" s="38">
        <v>3</v>
      </c>
      <c r="W26" s="39">
        <v>1.0790999999999999</v>
      </c>
      <c r="X26" s="25">
        <v>1365</v>
      </c>
      <c r="Y26" s="26">
        <v>100</v>
      </c>
    </row>
    <row r="27" spans="1:25" s="24" customFormat="1" ht="15" customHeight="1" x14ac:dyDescent="0.2">
      <c r="A27" s="22" t="s">
        <v>1</v>
      </c>
      <c r="B27" s="54" t="s">
        <v>35</v>
      </c>
      <c r="C27" s="55">
        <v>69</v>
      </c>
      <c r="D27" s="64">
        <v>0</v>
      </c>
      <c r="E27" s="57">
        <v>0</v>
      </c>
      <c r="F27" s="58">
        <v>0</v>
      </c>
      <c r="G27" s="57">
        <v>0</v>
      </c>
      <c r="H27" s="58">
        <v>0</v>
      </c>
      <c r="I27" s="57">
        <v>0</v>
      </c>
      <c r="J27" s="58">
        <v>1</v>
      </c>
      <c r="K27" s="57">
        <v>1.4705999999999999</v>
      </c>
      <c r="L27" s="59">
        <v>66</v>
      </c>
      <c r="M27" s="57">
        <v>97.058999999999997</v>
      </c>
      <c r="N27" s="58">
        <v>0</v>
      </c>
      <c r="O27" s="57">
        <v>0</v>
      </c>
      <c r="P27" s="63">
        <v>1</v>
      </c>
      <c r="Q27" s="61">
        <v>1.4705999999999999</v>
      </c>
      <c r="R27" s="56">
        <v>7</v>
      </c>
      <c r="S27" s="66">
        <v>10.1449</v>
      </c>
      <c r="T27" s="64">
        <v>1</v>
      </c>
      <c r="U27" s="61">
        <v>1.4490000000000001</v>
      </c>
      <c r="V27" s="64">
        <v>0</v>
      </c>
      <c r="W27" s="61">
        <v>0</v>
      </c>
      <c r="X27" s="67">
        <v>579</v>
      </c>
      <c r="Y27" s="68">
        <v>100</v>
      </c>
    </row>
    <row r="28" spans="1:25" s="24" customFormat="1" ht="15" customHeight="1" x14ac:dyDescent="0.2">
      <c r="A28" s="22" t="s">
        <v>1</v>
      </c>
      <c r="B28" s="53" t="s">
        <v>34</v>
      </c>
      <c r="C28" s="47">
        <v>2</v>
      </c>
      <c r="D28" s="45">
        <v>0</v>
      </c>
      <c r="E28" s="40">
        <v>0</v>
      </c>
      <c r="F28" s="42">
        <v>0</v>
      </c>
      <c r="G28" s="40">
        <v>0</v>
      </c>
      <c r="H28" s="42">
        <v>1</v>
      </c>
      <c r="I28" s="40">
        <v>50</v>
      </c>
      <c r="J28" s="42">
        <v>1</v>
      </c>
      <c r="K28" s="40">
        <v>50</v>
      </c>
      <c r="L28" s="41">
        <v>0</v>
      </c>
      <c r="M28" s="40">
        <v>0</v>
      </c>
      <c r="N28" s="42">
        <v>0</v>
      </c>
      <c r="O28" s="40">
        <v>0</v>
      </c>
      <c r="P28" s="43">
        <v>0</v>
      </c>
      <c r="Q28" s="39">
        <v>0</v>
      </c>
      <c r="R28" s="45">
        <v>1</v>
      </c>
      <c r="S28" s="44">
        <v>50</v>
      </c>
      <c r="T28" s="38">
        <v>0</v>
      </c>
      <c r="U28" s="39">
        <v>0</v>
      </c>
      <c r="V28" s="38">
        <v>0</v>
      </c>
      <c r="W28" s="39">
        <v>0</v>
      </c>
      <c r="X28" s="25">
        <v>1414</v>
      </c>
      <c r="Y28" s="26">
        <v>100</v>
      </c>
    </row>
    <row r="29" spans="1:25" s="24" customFormat="1" ht="15" customHeight="1" x14ac:dyDescent="0.2">
      <c r="A29" s="22" t="s">
        <v>1</v>
      </c>
      <c r="B29" s="54" t="s">
        <v>33</v>
      </c>
      <c r="C29" s="52">
        <v>139</v>
      </c>
      <c r="D29" s="56">
        <v>2</v>
      </c>
      <c r="E29" s="57">
        <v>1.6129</v>
      </c>
      <c r="F29" s="58">
        <v>1</v>
      </c>
      <c r="G29" s="57">
        <v>0.80645</v>
      </c>
      <c r="H29" s="59">
        <v>27</v>
      </c>
      <c r="I29" s="57">
        <v>21.7742</v>
      </c>
      <c r="J29" s="58">
        <v>19</v>
      </c>
      <c r="K29" s="57">
        <v>15.3226</v>
      </c>
      <c r="L29" s="59">
        <v>74</v>
      </c>
      <c r="M29" s="57">
        <v>59.677</v>
      </c>
      <c r="N29" s="58">
        <v>0</v>
      </c>
      <c r="O29" s="57">
        <v>0</v>
      </c>
      <c r="P29" s="63">
        <v>1</v>
      </c>
      <c r="Q29" s="61">
        <v>0.80649999999999999</v>
      </c>
      <c r="R29" s="56">
        <v>40</v>
      </c>
      <c r="S29" s="66">
        <v>28.777000000000001</v>
      </c>
      <c r="T29" s="56">
        <v>15</v>
      </c>
      <c r="U29" s="61">
        <v>10.791</v>
      </c>
      <c r="V29" s="56">
        <v>3</v>
      </c>
      <c r="W29" s="61">
        <v>2.1583000000000001</v>
      </c>
      <c r="X29" s="67">
        <v>1870</v>
      </c>
      <c r="Y29" s="68">
        <v>99.412000000000006</v>
      </c>
    </row>
    <row r="30" spans="1:25" s="24" customFormat="1" ht="15" customHeight="1" x14ac:dyDescent="0.2">
      <c r="A30" s="22" t="s">
        <v>1</v>
      </c>
      <c r="B30" s="53" t="s">
        <v>36</v>
      </c>
      <c r="C30" s="37">
        <v>655</v>
      </c>
      <c r="D30" s="45">
        <v>6</v>
      </c>
      <c r="E30" s="40">
        <v>0.93600000000000005</v>
      </c>
      <c r="F30" s="41">
        <v>5</v>
      </c>
      <c r="G30" s="40">
        <v>0.78003</v>
      </c>
      <c r="H30" s="42">
        <v>56</v>
      </c>
      <c r="I30" s="40">
        <v>8.7363</v>
      </c>
      <c r="J30" s="42">
        <v>162</v>
      </c>
      <c r="K30" s="40">
        <v>25.273</v>
      </c>
      <c r="L30" s="42">
        <v>376</v>
      </c>
      <c r="M30" s="40">
        <v>58.658000000000001</v>
      </c>
      <c r="N30" s="42">
        <v>0</v>
      </c>
      <c r="O30" s="40">
        <v>0</v>
      </c>
      <c r="P30" s="43">
        <v>36</v>
      </c>
      <c r="Q30" s="39">
        <v>5.6162000000000001</v>
      </c>
      <c r="R30" s="45">
        <v>76</v>
      </c>
      <c r="S30" s="44">
        <v>11.6031</v>
      </c>
      <c r="T30" s="38">
        <v>14</v>
      </c>
      <c r="U30" s="39">
        <v>2.137</v>
      </c>
      <c r="V30" s="38">
        <v>23</v>
      </c>
      <c r="W30" s="39">
        <v>3.5114999999999998</v>
      </c>
      <c r="X30" s="25">
        <v>3559</v>
      </c>
      <c r="Y30" s="26">
        <v>100</v>
      </c>
    </row>
    <row r="31" spans="1:25" s="24" customFormat="1" ht="15" customHeight="1" x14ac:dyDescent="0.2">
      <c r="A31" s="22" t="s">
        <v>1</v>
      </c>
      <c r="B31" s="54" t="s">
        <v>37</v>
      </c>
      <c r="C31" s="55">
        <v>117</v>
      </c>
      <c r="D31" s="56">
        <v>7</v>
      </c>
      <c r="E31" s="57">
        <v>6.0869999999999997</v>
      </c>
      <c r="F31" s="59">
        <v>4</v>
      </c>
      <c r="G31" s="57">
        <v>3.4782600000000001</v>
      </c>
      <c r="H31" s="58">
        <v>12</v>
      </c>
      <c r="I31" s="57">
        <v>10.434799999999999</v>
      </c>
      <c r="J31" s="59">
        <v>17</v>
      </c>
      <c r="K31" s="57">
        <v>14.7826</v>
      </c>
      <c r="L31" s="58">
        <v>73</v>
      </c>
      <c r="M31" s="57">
        <v>63.478000000000002</v>
      </c>
      <c r="N31" s="58">
        <v>0</v>
      </c>
      <c r="O31" s="57">
        <v>0</v>
      </c>
      <c r="P31" s="60">
        <v>2</v>
      </c>
      <c r="Q31" s="61">
        <v>1.7391000000000001</v>
      </c>
      <c r="R31" s="64">
        <v>20</v>
      </c>
      <c r="S31" s="66">
        <v>17.094000000000001</v>
      </c>
      <c r="T31" s="56">
        <v>2</v>
      </c>
      <c r="U31" s="61">
        <v>1.7090000000000001</v>
      </c>
      <c r="V31" s="56">
        <v>5</v>
      </c>
      <c r="W31" s="61">
        <v>4.2735000000000003</v>
      </c>
      <c r="X31" s="67">
        <v>2232</v>
      </c>
      <c r="Y31" s="68">
        <v>100</v>
      </c>
    </row>
    <row r="32" spans="1:25" s="24" customFormat="1" ht="15" customHeight="1" x14ac:dyDescent="0.2">
      <c r="A32" s="22" t="s">
        <v>1</v>
      </c>
      <c r="B32" s="53" t="s">
        <v>39</v>
      </c>
      <c r="C32" s="37">
        <v>379</v>
      </c>
      <c r="D32" s="38">
        <v>0</v>
      </c>
      <c r="E32" s="40">
        <v>0</v>
      </c>
      <c r="F32" s="42">
        <v>1</v>
      </c>
      <c r="G32" s="40">
        <v>0.26384999999999997</v>
      </c>
      <c r="H32" s="42">
        <v>12</v>
      </c>
      <c r="I32" s="40">
        <v>3.1661999999999999</v>
      </c>
      <c r="J32" s="42">
        <v>241</v>
      </c>
      <c r="K32" s="40">
        <v>63.5884</v>
      </c>
      <c r="L32" s="41">
        <v>117</v>
      </c>
      <c r="M32" s="40">
        <v>30.870999999999999</v>
      </c>
      <c r="N32" s="41">
        <v>0</v>
      </c>
      <c r="O32" s="40">
        <v>0</v>
      </c>
      <c r="P32" s="46">
        <v>8</v>
      </c>
      <c r="Q32" s="39">
        <v>2.1107999999999998</v>
      </c>
      <c r="R32" s="38">
        <v>62</v>
      </c>
      <c r="S32" s="44">
        <v>16.358799999999999</v>
      </c>
      <c r="T32" s="45">
        <v>0</v>
      </c>
      <c r="U32" s="39">
        <v>0</v>
      </c>
      <c r="V32" s="45">
        <v>3</v>
      </c>
      <c r="W32" s="39">
        <v>0.79159999999999997</v>
      </c>
      <c r="X32" s="25">
        <v>960</v>
      </c>
      <c r="Y32" s="26">
        <v>100</v>
      </c>
    </row>
    <row r="33" spans="1:25" s="24" customFormat="1" ht="15" customHeight="1" x14ac:dyDescent="0.2">
      <c r="A33" s="22" t="s">
        <v>1</v>
      </c>
      <c r="B33" s="54" t="s">
        <v>38</v>
      </c>
      <c r="C33" s="52">
        <v>774</v>
      </c>
      <c r="D33" s="64">
        <v>4</v>
      </c>
      <c r="E33" s="57">
        <v>0.52559999999999996</v>
      </c>
      <c r="F33" s="58">
        <v>3</v>
      </c>
      <c r="G33" s="57">
        <v>0.39422000000000001</v>
      </c>
      <c r="H33" s="59">
        <v>110</v>
      </c>
      <c r="I33" s="57">
        <v>14.454700000000001</v>
      </c>
      <c r="J33" s="58">
        <v>71</v>
      </c>
      <c r="K33" s="57">
        <v>9.3298000000000005</v>
      </c>
      <c r="L33" s="58">
        <v>537</v>
      </c>
      <c r="M33" s="57">
        <v>70.564999999999998</v>
      </c>
      <c r="N33" s="59">
        <v>2</v>
      </c>
      <c r="O33" s="57">
        <v>0.26280999999999999</v>
      </c>
      <c r="P33" s="63">
        <v>34</v>
      </c>
      <c r="Q33" s="61">
        <v>4.4678000000000004</v>
      </c>
      <c r="R33" s="64">
        <v>232</v>
      </c>
      <c r="S33" s="66">
        <v>29.9742</v>
      </c>
      <c r="T33" s="64">
        <v>13</v>
      </c>
      <c r="U33" s="61">
        <v>1.68</v>
      </c>
      <c r="V33" s="64">
        <v>7</v>
      </c>
      <c r="W33" s="61">
        <v>0.90439999999999998</v>
      </c>
      <c r="X33" s="67">
        <v>2381</v>
      </c>
      <c r="Y33" s="68">
        <v>100</v>
      </c>
    </row>
    <row r="34" spans="1:25" s="24" customFormat="1" ht="15" customHeight="1" x14ac:dyDescent="0.2">
      <c r="A34" s="22" t="s">
        <v>1</v>
      </c>
      <c r="B34" s="53" t="s">
        <v>40</v>
      </c>
      <c r="C34" s="47">
        <v>101</v>
      </c>
      <c r="D34" s="38">
        <v>31</v>
      </c>
      <c r="E34" s="40">
        <v>31.313099999999999</v>
      </c>
      <c r="F34" s="42">
        <v>0</v>
      </c>
      <c r="G34" s="40">
        <v>0</v>
      </c>
      <c r="H34" s="41">
        <v>1</v>
      </c>
      <c r="I34" s="40">
        <v>1.0101</v>
      </c>
      <c r="J34" s="42">
        <v>0</v>
      </c>
      <c r="K34" s="40">
        <v>0</v>
      </c>
      <c r="L34" s="41">
        <v>57</v>
      </c>
      <c r="M34" s="40">
        <v>57.576000000000001</v>
      </c>
      <c r="N34" s="41">
        <v>1</v>
      </c>
      <c r="O34" s="40">
        <v>1.0101</v>
      </c>
      <c r="P34" s="43">
        <v>9</v>
      </c>
      <c r="Q34" s="39">
        <v>9.0908999999999995</v>
      </c>
      <c r="R34" s="45">
        <v>7</v>
      </c>
      <c r="S34" s="44">
        <v>6.9306999999999999</v>
      </c>
      <c r="T34" s="45">
        <v>2</v>
      </c>
      <c r="U34" s="39">
        <v>1.98</v>
      </c>
      <c r="V34" s="45">
        <v>0</v>
      </c>
      <c r="W34" s="39">
        <v>0</v>
      </c>
      <c r="X34" s="25">
        <v>823</v>
      </c>
      <c r="Y34" s="26">
        <v>100</v>
      </c>
    </row>
    <row r="35" spans="1:25" s="24" customFormat="1" ht="15" customHeight="1" x14ac:dyDescent="0.2">
      <c r="A35" s="22" t="s">
        <v>1</v>
      </c>
      <c r="B35" s="54" t="s">
        <v>43</v>
      </c>
      <c r="C35" s="55">
        <v>26</v>
      </c>
      <c r="D35" s="64">
        <v>1</v>
      </c>
      <c r="E35" s="57">
        <v>3.8462000000000001</v>
      </c>
      <c r="F35" s="58">
        <v>0</v>
      </c>
      <c r="G35" s="57">
        <v>0</v>
      </c>
      <c r="H35" s="59">
        <v>6</v>
      </c>
      <c r="I35" s="57">
        <v>23.076899999999998</v>
      </c>
      <c r="J35" s="58">
        <v>1</v>
      </c>
      <c r="K35" s="57">
        <v>3.8462000000000001</v>
      </c>
      <c r="L35" s="59">
        <v>18</v>
      </c>
      <c r="M35" s="57">
        <v>69.230999999999995</v>
      </c>
      <c r="N35" s="58">
        <v>0</v>
      </c>
      <c r="O35" s="57">
        <v>0</v>
      </c>
      <c r="P35" s="63">
        <v>0</v>
      </c>
      <c r="Q35" s="61">
        <v>0</v>
      </c>
      <c r="R35" s="64">
        <v>3</v>
      </c>
      <c r="S35" s="66">
        <v>11.538500000000001</v>
      </c>
      <c r="T35" s="64">
        <v>0</v>
      </c>
      <c r="U35" s="61">
        <v>0</v>
      </c>
      <c r="V35" s="64">
        <v>0</v>
      </c>
      <c r="W35" s="61">
        <v>0</v>
      </c>
      <c r="X35" s="67">
        <v>1055</v>
      </c>
      <c r="Y35" s="68">
        <v>100</v>
      </c>
    </row>
    <row r="36" spans="1:25" s="24" customFormat="1" ht="15" customHeight="1" x14ac:dyDescent="0.2">
      <c r="A36" s="22" t="s">
        <v>1</v>
      </c>
      <c r="B36" s="53" t="s">
        <v>47</v>
      </c>
      <c r="C36" s="47">
        <v>50</v>
      </c>
      <c r="D36" s="45">
        <v>3</v>
      </c>
      <c r="E36" s="40">
        <v>6</v>
      </c>
      <c r="F36" s="42">
        <v>1</v>
      </c>
      <c r="G36" s="40">
        <v>2</v>
      </c>
      <c r="H36" s="42">
        <v>16</v>
      </c>
      <c r="I36" s="40">
        <v>32</v>
      </c>
      <c r="J36" s="41">
        <v>6</v>
      </c>
      <c r="K36" s="40">
        <v>12</v>
      </c>
      <c r="L36" s="41">
        <v>23</v>
      </c>
      <c r="M36" s="40">
        <v>46</v>
      </c>
      <c r="N36" s="42">
        <v>1</v>
      </c>
      <c r="O36" s="40">
        <v>2</v>
      </c>
      <c r="P36" s="46">
        <v>0</v>
      </c>
      <c r="Q36" s="39">
        <v>0</v>
      </c>
      <c r="R36" s="38">
        <v>1</v>
      </c>
      <c r="S36" s="44">
        <v>2</v>
      </c>
      <c r="T36" s="45">
        <v>0</v>
      </c>
      <c r="U36" s="39">
        <v>0</v>
      </c>
      <c r="V36" s="45">
        <v>1</v>
      </c>
      <c r="W36" s="39">
        <v>2</v>
      </c>
      <c r="X36" s="25">
        <v>704</v>
      </c>
      <c r="Y36" s="26">
        <v>100</v>
      </c>
    </row>
    <row r="37" spans="1:25" s="24" customFormat="1" ht="15" customHeight="1" x14ac:dyDescent="0.2">
      <c r="A37" s="22" t="s">
        <v>1</v>
      </c>
      <c r="B37" s="54" t="s">
        <v>44</v>
      </c>
      <c r="C37" s="52">
        <v>26</v>
      </c>
      <c r="D37" s="56">
        <v>0</v>
      </c>
      <c r="E37" s="57">
        <v>0</v>
      </c>
      <c r="F37" s="58">
        <v>0</v>
      </c>
      <c r="G37" s="57">
        <v>0</v>
      </c>
      <c r="H37" s="58">
        <v>0</v>
      </c>
      <c r="I37" s="57">
        <v>0</v>
      </c>
      <c r="J37" s="58">
        <v>0</v>
      </c>
      <c r="K37" s="57">
        <v>0</v>
      </c>
      <c r="L37" s="58">
        <v>25</v>
      </c>
      <c r="M37" s="57">
        <v>100</v>
      </c>
      <c r="N37" s="59">
        <v>0</v>
      </c>
      <c r="O37" s="57">
        <v>0</v>
      </c>
      <c r="P37" s="63">
        <v>0</v>
      </c>
      <c r="Q37" s="61">
        <v>0</v>
      </c>
      <c r="R37" s="56">
        <v>11</v>
      </c>
      <c r="S37" s="66">
        <v>42.307699999999997</v>
      </c>
      <c r="T37" s="64">
        <v>1</v>
      </c>
      <c r="U37" s="61">
        <v>3.8460000000000001</v>
      </c>
      <c r="V37" s="64">
        <v>1</v>
      </c>
      <c r="W37" s="61">
        <v>3.8462000000000001</v>
      </c>
      <c r="X37" s="67">
        <v>491</v>
      </c>
      <c r="Y37" s="68">
        <v>100</v>
      </c>
    </row>
    <row r="38" spans="1:25" s="24" customFormat="1" ht="15" customHeight="1" x14ac:dyDescent="0.2">
      <c r="A38" s="22" t="s">
        <v>1</v>
      </c>
      <c r="B38" s="53" t="s">
        <v>45</v>
      </c>
      <c r="C38" s="37">
        <v>29</v>
      </c>
      <c r="D38" s="38">
        <v>0</v>
      </c>
      <c r="E38" s="40">
        <v>0</v>
      </c>
      <c r="F38" s="42">
        <v>0</v>
      </c>
      <c r="G38" s="40">
        <v>0</v>
      </c>
      <c r="H38" s="42">
        <v>9</v>
      </c>
      <c r="I38" s="40">
        <v>32.142899999999997</v>
      </c>
      <c r="J38" s="42">
        <v>9</v>
      </c>
      <c r="K38" s="40">
        <v>32.142899999999997</v>
      </c>
      <c r="L38" s="42">
        <v>9</v>
      </c>
      <c r="M38" s="40">
        <v>32.143000000000001</v>
      </c>
      <c r="N38" s="42">
        <v>0</v>
      </c>
      <c r="O38" s="40">
        <v>0</v>
      </c>
      <c r="P38" s="43">
        <v>1</v>
      </c>
      <c r="Q38" s="39">
        <v>3.5714000000000001</v>
      </c>
      <c r="R38" s="38">
        <v>4</v>
      </c>
      <c r="S38" s="44">
        <v>13.793100000000001</v>
      </c>
      <c r="T38" s="45">
        <v>1</v>
      </c>
      <c r="U38" s="39">
        <v>3.448</v>
      </c>
      <c r="V38" s="45">
        <v>0</v>
      </c>
      <c r="W38" s="39">
        <v>0</v>
      </c>
      <c r="X38" s="25">
        <v>2561</v>
      </c>
      <c r="Y38" s="26">
        <v>100</v>
      </c>
    </row>
    <row r="39" spans="1:25" s="24" customFormat="1" ht="15" customHeight="1" x14ac:dyDescent="0.2">
      <c r="A39" s="22" t="s">
        <v>1</v>
      </c>
      <c r="B39" s="54" t="s">
        <v>46</v>
      </c>
      <c r="C39" s="52">
        <v>138</v>
      </c>
      <c r="D39" s="64">
        <v>43</v>
      </c>
      <c r="E39" s="57">
        <v>32.575800000000001</v>
      </c>
      <c r="F39" s="58">
        <v>0</v>
      </c>
      <c r="G39" s="57">
        <v>0</v>
      </c>
      <c r="H39" s="59">
        <v>67</v>
      </c>
      <c r="I39" s="57">
        <v>50.757599999999996</v>
      </c>
      <c r="J39" s="58">
        <v>3</v>
      </c>
      <c r="K39" s="57">
        <v>2.2726999999999999</v>
      </c>
      <c r="L39" s="59">
        <v>17</v>
      </c>
      <c r="M39" s="57">
        <v>12.879</v>
      </c>
      <c r="N39" s="58">
        <v>0</v>
      </c>
      <c r="O39" s="57">
        <v>0</v>
      </c>
      <c r="P39" s="63">
        <v>2</v>
      </c>
      <c r="Q39" s="61">
        <v>1.5152000000000001</v>
      </c>
      <c r="R39" s="56">
        <v>19</v>
      </c>
      <c r="S39" s="66">
        <v>13.7681</v>
      </c>
      <c r="T39" s="56">
        <v>6</v>
      </c>
      <c r="U39" s="61">
        <v>4.3479999999999999</v>
      </c>
      <c r="V39" s="56">
        <v>45</v>
      </c>
      <c r="W39" s="61">
        <v>32.608699999999999</v>
      </c>
      <c r="X39" s="67">
        <v>866</v>
      </c>
      <c r="Y39" s="68">
        <v>100</v>
      </c>
    </row>
    <row r="40" spans="1:25" s="24" customFormat="1" ht="15" customHeight="1" x14ac:dyDescent="0.2">
      <c r="A40" s="22" t="s">
        <v>1</v>
      </c>
      <c r="B40" s="53" t="s">
        <v>48</v>
      </c>
      <c r="C40" s="47">
        <v>99</v>
      </c>
      <c r="D40" s="38">
        <v>0</v>
      </c>
      <c r="E40" s="40">
        <v>0</v>
      </c>
      <c r="F40" s="42">
        <v>1</v>
      </c>
      <c r="G40" s="40">
        <v>1.0869599999999999</v>
      </c>
      <c r="H40" s="42">
        <v>8</v>
      </c>
      <c r="I40" s="40">
        <v>8.6957000000000004</v>
      </c>
      <c r="J40" s="41">
        <v>40</v>
      </c>
      <c r="K40" s="40">
        <v>43.478299999999997</v>
      </c>
      <c r="L40" s="41">
        <v>38</v>
      </c>
      <c r="M40" s="40">
        <v>41.304000000000002</v>
      </c>
      <c r="N40" s="42">
        <v>0</v>
      </c>
      <c r="O40" s="40">
        <v>0</v>
      </c>
      <c r="P40" s="43">
        <v>5</v>
      </c>
      <c r="Q40" s="39">
        <v>5.4348000000000001</v>
      </c>
      <c r="R40" s="38">
        <v>17</v>
      </c>
      <c r="S40" s="44">
        <v>17.171700000000001</v>
      </c>
      <c r="T40" s="45">
        <v>7</v>
      </c>
      <c r="U40" s="39">
        <v>7.0709999999999997</v>
      </c>
      <c r="V40" s="45">
        <v>0</v>
      </c>
      <c r="W40" s="39">
        <v>0</v>
      </c>
      <c r="X40" s="25">
        <v>4873</v>
      </c>
      <c r="Y40" s="26">
        <v>100</v>
      </c>
    </row>
    <row r="41" spans="1:25" s="24" customFormat="1" ht="15" customHeight="1" x14ac:dyDescent="0.2">
      <c r="A41" s="22" t="s">
        <v>1</v>
      </c>
      <c r="B41" s="54" t="s">
        <v>41</v>
      </c>
      <c r="C41" s="52">
        <v>344</v>
      </c>
      <c r="D41" s="64">
        <v>7</v>
      </c>
      <c r="E41" s="57">
        <v>2.0958000000000001</v>
      </c>
      <c r="F41" s="58">
        <v>0</v>
      </c>
      <c r="G41" s="57">
        <v>0</v>
      </c>
      <c r="H41" s="58">
        <v>31</v>
      </c>
      <c r="I41" s="57">
        <v>9.2813999999999997</v>
      </c>
      <c r="J41" s="58">
        <v>168</v>
      </c>
      <c r="K41" s="57">
        <v>50.299399999999999</v>
      </c>
      <c r="L41" s="59">
        <v>112</v>
      </c>
      <c r="M41" s="57">
        <v>33.533000000000001</v>
      </c>
      <c r="N41" s="59">
        <v>0</v>
      </c>
      <c r="O41" s="57">
        <v>0</v>
      </c>
      <c r="P41" s="60">
        <v>16</v>
      </c>
      <c r="Q41" s="61">
        <v>4.7904</v>
      </c>
      <c r="R41" s="64">
        <v>61</v>
      </c>
      <c r="S41" s="66">
        <v>17.732600000000001</v>
      </c>
      <c r="T41" s="56">
        <v>10</v>
      </c>
      <c r="U41" s="61">
        <v>2.907</v>
      </c>
      <c r="V41" s="56">
        <v>8</v>
      </c>
      <c r="W41" s="61">
        <v>2.3256000000000001</v>
      </c>
      <c r="X41" s="67">
        <v>2661</v>
      </c>
      <c r="Y41" s="68">
        <v>100</v>
      </c>
    </row>
    <row r="42" spans="1:25" s="24" customFormat="1" ht="15" customHeight="1" x14ac:dyDescent="0.2">
      <c r="A42" s="22" t="s">
        <v>1</v>
      </c>
      <c r="B42" s="53" t="s">
        <v>42</v>
      </c>
      <c r="C42" s="47">
        <v>86</v>
      </c>
      <c r="D42" s="38">
        <v>14</v>
      </c>
      <c r="E42" s="40">
        <v>16.666699999999999</v>
      </c>
      <c r="F42" s="42">
        <v>0</v>
      </c>
      <c r="G42" s="40">
        <v>0</v>
      </c>
      <c r="H42" s="42">
        <v>11</v>
      </c>
      <c r="I42" s="40">
        <v>13.0952</v>
      </c>
      <c r="J42" s="41">
        <v>7</v>
      </c>
      <c r="K42" s="40">
        <v>8.3332999999999995</v>
      </c>
      <c r="L42" s="41">
        <v>52</v>
      </c>
      <c r="M42" s="40">
        <v>61.905000000000001</v>
      </c>
      <c r="N42" s="41">
        <v>0</v>
      </c>
      <c r="O42" s="40">
        <v>0</v>
      </c>
      <c r="P42" s="43">
        <v>0</v>
      </c>
      <c r="Q42" s="39">
        <v>0</v>
      </c>
      <c r="R42" s="38">
        <v>16</v>
      </c>
      <c r="S42" s="44">
        <v>18.604700000000001</v>
      </c>
      <c r="T42" s="45">
        <v>2</v>
      </c>
      <c r="U42" s="39">
        <v>2.3260000000000001</v>
      </c>
      <c r="V42" s="45">
        <v>1</v>
      </c>
      <c r="W42" s="39">
        <v>1.1628000000000001</v>
      </c>
      <c r="X42" s="25">
        <v>483</v>
      </c>
      <c r="Y42" s="26">
        <v>100</v>
      </c>
    </row>
    <row r="43" spans="1:25" s="24" customFormat="1" ht="15" customHeight="1" x14ac:dyDescent="0.2">
      <c r="A43" s="22" t="s">
        <v>1</v>
      </c>
      <c r="B43" s="54" t="s">
        <v>49</v>
      </c>
      <c r="C43" s="52">
        <v>2713</v>
      </c>
      <c r="D43" s="56">
        <v>0</v>
      </c>
      <c r="E43" s="57">
        <v>0</v>
      </c>
      <c r="F43" s="58">
        <v>20</v>
      </c>
      <c r="G43" s="57">
        <v>0.75758000000000003</v>
      </c>
      <c r="H43" s="59">
        <v>164</v>
      </c>
      <c r="I43" s="57">
        <v>6.2121000000000004</v>
      </c>
      <c r="J43" s="58">
        <v>1075</v>
      </c>
      <c r="K43" s="57">
        <v>40.719700000000003</v>
      </c>
      <c r="L43" s="58">
        <v>1195</v>
      </c>
      <c r="M43" s="57">
        <v>45.265000000000001</v>
      </c>
      <c r="N43" s="58">
        <v>0</v>
      </c>
      <c r="O43" s="57">
        <v>0</v>
      </c>
      <c r="P43" s="60">
        <v>186</v>
      </c>
      <c r="Q43" s="61">
        <v>7.0454999999999997</v>
      </c>
      <c r="R43" s="64">
        <v>425</v>
      </c>
      <c r="S43" s="66">
        <v>15.6653</v>
      </c>
      <c r="T43" s="64">
        <v>73</v>
      </c>
      <c r="U43" s="61">
        <v>2.6909999999999998</v>
      </c>
      <c r="V43" s="64">
        <v>42</v>
      </c>
      <c r="W43" s="61">
        <v>1.5481</v>
      </c>
      <c r="X43" s="67">
        <v>3593</v>
      </c>
      <c r="Y43" s="68">
        <v>100</v>
      </c>
    </row>
    <row r="44" spans="1:25" s="24" customFormat="1" ht="15" customHeight="1" x14ac:dyDescent="0.2">
      <c r="A44" s="22" t="s">
        <v>1</v>
      </c>
      <c r="B44" s="53" t="s">
        <v>50</v>
      </c>
      <c r="C44" s="37">
        <v>249</v>
      </c>
      <c r="D44" s="38">
        <v>62</v>
      </c>
      <c r="E44" s="40">
        <v>25.101199999999999</v>
      </c>
      <c r="F44" s="41">
        <v>1</v>
      </c>
      <c r="G44" s="40">
        <v>0.40486</v>
      </c>
      <c r="H44" s="42">
        <v>25</v>
      </c>
      <c r="I44" s="40">
        <v>10.121499999999999</v>
      </c>
      <c r="J44" s="42">
        <v>22</v>
      </c>
      <c r="K44" s="40">
        <v>8.9069000000000003</v>
      </c>
      <c r="L44" s="42">
        <v>112</v>
      </c>
      <c r="M44" s="40">
        <v>45.344000000000001</v>
      </c>
      <c r="N44" s="41">
        <v>1</v>
      </c>
      <c r="O44" s="40">
        <v>0.40486</v>
      </c>
      <c r="P44" s="46">
        <v>24</v>
      </c>
      <c r="Q44" s="39">
        <v>9.7165999999999997</v>
      </c>
      <c r="R44" s="45">
        <v>33</v>
      </c>
      <c r="S44" s="44">
        <v>13.253</v>
      </c>
      <c r="T44" s="45">
        <v>2</v>
      </c>
      <c r="U44" s="39">
        <v>0.80300000000000005</v>
      </c>
      <c r="V44" s="45">
        <v>10</v>
      </c>
      <c r="W44" s="39">
        <v>4.0160999999999998</v>
      </c>
      <c r="X44" s="25">
        <v>1816</v>
      </c>
      <c r="Y44" s="26">
        <v>100</v>
      </c>
    </row>
    <row r="45" spans="1:25" s="24" customFormat="1" ht="15" customHeight="1" x14ac:dyDescent="0.2">
      <c r="A45" s="22" t="s">
        <v>1</v>
      </c>
      <c r="B45" s="54" t="s">
        <v>51</v>
      </c>
      <c r="C45" s="52">
        <v>321</v>
      </c>
      <c r="D45" s="64">
        <v>12</v>
      </c>
      <c r="E45" s="57">
        <v>3.8961000000000001</v>
      </c>
      <c r="F45" s="58">
        <v>1</v>
      </c>
      <c r="G45" s="57">
        <v>0.32468000000000002</v>
      </c>
      <c r="H45" s="59">
        <v>117</v>
      </c>
      <c r="I45" s="57">
        <v>37.987000000000002</v>
      </c>
      <c r="J45" s="58">
        <v>17</v>
      </c>
      <c r="K45" s="57">
        <v>5.5194999999999999</v>
      </c>
      <c r="L45" s="59">
        <v>128</v>
      </c>
      <c r="M45" s="57">
        <v>41.558</v>
      </c>
      <c r="N45" s="58">
        <v>1</v>
      </c>
      <c r="O45" s="57">
        <v>0.32468000000000002</v>
      </c>
      <c r="P45" s="60">
        <v>32</v>
      </c>
      <c r="Q45" s="61">
        <v>10.3896</v>
      </c>
      <c r="R45" s="64">
        <v>92</v>
      </c>
      <c r="S45" s="66">
        <v>28.660399999999999</v>
      </c>
      <c r="T45" s="56">
        <v>13</v>
      </c>
      <c r="U45" s="61">
        <v>4.05</v>
      </c>
      <c r="V45" s="56">
        <v>13</v>
      </c>
      <c r="W45" s="61">
        <v>4.0498000000000003</v>
      </c>
      <c r="X45" s="67">
        <v>1289</v>
      </c>
      <c r="Y45" s="68">
        <v>100</v>
      </c>
    </row>
    <row r="46" spans="1:25" s="24" customFormat="1" ht="15" customHeight="1" x14ac:dyDescent="0.2">
      <c r="A46" s="22" t="s">
        <v>1</v>
      </c>
      <c r="B46" s="53" t="s">
        <v>52</v>
      </c>
      <c r="C46" s="37">
        <v>246</v>
      </c>
      <c r="D46" s="38">
        <v>1</v>
      </c>
      <c r="E46" s="40">
        <v>0.41839999999999999</v>
      </c>
      <c r="F46" s="42">
        <v>0</v>
      </c>
      <c r="G46" s="40">
        <v>0</v>
      </c>
      <c r="H46" s="42">
        <v>39</v>
      </c>
      <c r="I46" s="40">
        <v>16.318000000000001</v>
      </c>
      <c r="J46" s="42">
        <v>80</v>
      </c>
      <c r="K46" s="40">
        <v>33.472799999999999</v>
      </c>
      <c r="L46" s="41">
        <v>110</v>
      </c>
      <c r="M46" s="40">
        <v>46.024999999999999</v>
      </c>
      <c r="N46" s="41">
        <v>1</v>
      </c>
      <c r="O46" s="40">
        <v>0.41841</v>
      </c>
      <c r="P46" s="46">
        <v>8</v>
      </c>
      <c r="Q46" s="39">
        <v>3.3473000000000002</v>
      </c>
      <c r="R46" s="38">
        <v>37</v>
      </c>
      <c r="S46" s="44">
        <v>15.040699999999999</v>
      </c>
      <c r="T46" s="38">
        <v>7</v>
      </c>
      <c r="U46" s="39">
        <v>2.8460000000000001</v>
      </c>
      <c r="V46" s="38">
        <v>11</v>
      </c>
      <c r="W46" s="39">
        <v>4.4714999999999998</v>
      </c>
      <c r="X46" s="25">
        <v>3006</v>
      </c>
      <c r="Y46" s="26">
        <v>100</v>
      </c>
    </row>
    <row r="47" spans="1:25" s="24" customFormat="1" ht="15" customHeight="1" x14ac:dyDescent="0.2">
      <c r="A47" s="22" t="s">
        <v>1</v>
      </c>
      <c r="B47" s="54" t="s">
        <v>53</v>
      </c>
      <c r="C47" s="55">
        <v>1</v>
      </c>
      <c r="D47" s="56">
        <v>0</v>
      </c>
      <c r="E47" s="57">
        <v>0</v>
      </c>
      <c r="F47" s="59">
        <v>0</v>
      </c>
      <c r="G47" s="57">
        <v>0</v>
      </c>
      <c r="H47" s="59">
        <v>0</v>
      </c>
      <c r="I47" s="57">
        <v>0</v>
      </c>
      <c r="J47" s="59">
        <v>0</v>
      </c>
      <c r="K47" s="57">
        <v>0</v>
      </c>
      <c r="L47" s="59">
        <v>0</v>
      </c>
      <c r="M47" s="57">
        <v>0</v>
      </c>
      <c r="N47" s="58">
        <v>0</v>
      </c>
      <c r="O47" s="57">
        <v>0</v>
      </c>
      <c r="P47" s="60">
        <v>0</v>
      </c>
      <c r="Q47" s="61">
        <v>0</v>
      </c>
      <c r="R47" s="56">
        <v>0</v>
      </c>
      <c r="S47" s="66">
        <v>0</v>
      </c>
      <c r="T47" s="64">
        <v>1</v>
      </c>
      <c r="U47" s="61">
        <v>100</v>
      </c>
      <c r="V47" s="64">
        <v>0</v>
      </c>
      <c r="W47" s="61">
        <v>0</v>
      </c>
      <c r="X47" s="67">
        <v>312</v>
      </c>
      <c r="Y47" s="68">
        <v>100</v>
      </c>
    </row>
    <row r="48" spans="1:25" s="24" customFormat="1" ht="15" customHeight="1" x14ac:dyDescent="0.2">
      <c r="A48" s="22" t="s">
        <v>1</v>
      </c>
      <c r="B48" s="53" t="s">
        <v>54</v>
      </c>
      <c r="C48" s="37">
        <v>1186</v>
      </c>
      <c r="D48" s="45">
        <v>1</v>
      </c>
      <c r="E48" s="40">
        <v>8.6099999999999996E-2</v>
      </c>
      <c r="F48" s="42">
        <v>1</v>
      </c>
      <c r="G48" s="40">
        <v>8.6059999999999998E-2</v>
      </c>
      <c r="H48" s="41">
        <v>61</v>
      </c>
      <c r="I48" s="40">
        <v>5.2496</v>
      </c>
      <c r="J48" s="42">
        <v>691</v>
      </c>
      <c r="K48" s="40">
        <v>59.4664</v>
      </c>
      <c r="L48" s="42">
        <v>356</v>
      </c>
      <c r="M48" s="40">
        <v>30.637</v>
      </c>
      <c r="N48" s="41">
        <v>2</v>
      </c>
      <c r="O48" s="40">
        <v>0.17212</v>
      </c>
      <c r="P48" s="46">
        <v>50</v>
      </c>
      <c r="Q48" s="39">
        <v>4.3029000000000002</v>
      </c>
      <c r="R48" s="45">
        <v>43</v>
      </c>
      <c r="S48" s="44">
        <v>3.6255999999999999</v>
      </c>
      <c r="T48" s="45">
        <v>24</v>
      </c>
      <c r="U48" s="39">
        <v>2.024</v>
      </c>
      <c r="V48" s="45">
        <v>37</v>
      </c>
      <c r="W48" s="39">
        <v>3.1196999999999999</v>
      </c>
      <c r="X48" s="25">
        <v>1243</v>
      </c>
      <c r="Y48" s="26">
        <v>100</v>
      </c>
    </row>
    <row r="49" spans="1:25" s="24" customFormat="1" ht="15" customHeight="1" x14ac:dyDescent="0.2">
      <c r="A49" s="22" t="s">
        <v>1</v>
      </c>
      <c r="B49" s="54" t="s">
        <v>55</v>
      </c>
      <c r="C49" s="55">
        <v>33</v>
      </c>
      <c r="D49" s="56">
        <v>19</v>
      </c>
      <c r="E49" s="57">
        <v>57.575800000000001</v>
      </c>
      <c r="F49" s="58">
        <v>0</v>
      </c>
      <c r="G49" s="57">
        <v>0</v>
      </c>
      <c r="H49" s="58">
        <v>0</v>
      </c>
      <c r="I49" s="57">
        <v>0</v>
      </c>
      <c r="J49" s="58">
        <v>0</v>
      </c>
      <c r="K49" s="57">
        <v>0</v>
      </c>
      <c r="L49" s="59">
        <v>12</v>
      </c>
      <c r="M49" s="57">
        <v>36.363999999999997</v>
      </c>
      <c r="N49" s="59">
        <v>0</v>
      </c>
      <c r="O49" s="57">
        <v>0</v>
      </c>
      <c r="P49" s="60">
        <v>2</v>
      </c>
      <c r="Q49" s="61">
        <v>6.0606</v>
      </c>
      <c r="R49" s="64">
        <v>5</v>
      </c>
      <c r="S49" s="66">
        <v>15.1515</v>
      </c>
      <c r="T49" s="64">
        <v>0</v>
      </c>
      <c r="U49" s="61">
        <v>0</v>
      </c>
      <c r="V49" s="64">
        <v>0</v>
      </c>
      <c r="W49" s="61">
        <v>0</v>
      </c>
      <c r="X49" s="67">
        <v>698</v>
      </c>
      <c r="Y49" s="68">
        <v>100</v>
      </c>
    </row>
    <row r="50" spans="1:25" s="24" customFormat="1" ht="15" customHeight="1" x14ac:dyDescent="0.2">
      <c r="A50" s="22" t="s">
        <v>1</v>
      </c>
      <c r="B50" s="53" t="s">
        <v>56</v>
      </c>
      <c r="C50" s="37">
        <v>1691</v>
      </c>
      <c r="D50" s="38">
        <v>6</v>
      </c>
      <c r="E50" s="40">
        <v>0.3574</v>
      </c>
      <c r="F50" s="42">
        <v>7</v>
      </c>
      <c r="G50" s="40">
        <v>0.41691</v>
      </c>
      <c r="H50" s="41">
        <v>128</v>
      </c>
      <c r="I50" s="40">
        <v>7.6235999999999997</v>
      </c>
      <c r="J50" s="42">
        <v>1110</v>
      </c>
      <c r="K50" s="40">
        <v>66.110799999999998</v>
      </c>
      <c r="L50" s="42">
        <v>396</v>
      </c>
      <c r="M50" s="40">
        <v>23.585000000000001</v>
      </c>
      <c r="N50" s="41">
        <v>1</v>
      </c>
      <c r="O50" s="40">
        <v>5.9560000000000002E-2</v>
      </c>
      <c r="P50" s="46">
        <v>31</v>
      </c>
      <c r="Q50" s="39">
        <v>1.8463000000000001</v>
      </c>
      <c r="R50" s="38">
        <v>128</v>
      </c>
      <c r="S50" s="44">
        <v>7.5694999999999997</v>
      </c>
      <c r="T50" s="38">
        <v>12</v>
      </c>
      <c r="U50" s="39">
        <v>0.71</v>
      </c>
      <c r="V50" s="38">
        <v>78</v>
      </c>
      <c r="W50" s="39">
        <v>4.6127000000000002</v>
      </c>
      <c r="X50" s="25">
        <v>1777</v>
      </c>
      <c r="Y50" s="26">
        <v>100</v>
      </c>
    </row>
    <row r="51" spans="1:25" s="24" customFormat="1" ht="15" customHeight="1" x14ac:dyDescent="0.2">
      <c r="A51" s="22" t="s">
        <v>1</v>
      </c>
      <c r="B51" s="54" t="s">
        <v>57</v>
      </c>
      <c r="C51" s="52">
        <v>1132</v>
      </c>
      <c r="D51" s="56">
        <v>3</v>
      </c>
      <c r="E51" s="57">
        <v>0.27989999999999998</v>
      </c>
      <c r="F51" s="59">
        <v>17</v>
      </c>
      <c r="G51" s="57">
        <v>1.58582</v>
      </c>
      <c r="H51" s="58">
        <v>582</v>
      </c>
      <c r="I51" s="57">
        <v>54.290999999999997</v>
      </c>
      <c r="J51" s="58">
        <v>184</v>
      </c>
      <c r="K51" s="57">
        <v>17.164200000000001</v>
      </c>
      <c r="L51" s="58">
        <v>252</v>
      </c>
      <c r="M51" s="57">
        <v>23.507000000000001</v>
      </c>
      <c r="N51" s="59">
        <v>4</v>
      </c>
      <c r="O51" s="57">
        <v>0.37313000000000002</v>
      </c>
      <c r="P51" s="60">
        <v>30</v>
      </c>
      <c r="Q51" s="61">
        <v>2.7985000000000002</v>
      </c>
      <c r="R51" s="56">
        <v>119</v>
      </c>
      <c r="S51" s="66">
        <v>10.5124</v>
      </c>
      <c r="T51" s="56">
        <v>60</v>
      </c>
      <c r="U51" s="61">
        <v>5.3</v>
      </c>
      <c r="V51" s="56">
        <v>148</v>
      </c>
      <c r="W51" s="61">
        <v>13.074199999999999</v>
      </c>
      <c r="X51" s="67">
        <v>8758</v>
      </c>
      <c r="Y51" s="68">
        <v>100</v>
      </c>
    </row>
    <row r="52" spans="1:25" s="24" customFormat="1" ht="15" customHeight="1" x14ac:dyDescent="0.2">
      <c r="A52" s="22" t="s">
        <v>1</v>
      </c>
      <c r="B52" s="53" t="s">
        <v>58</v>
      </c>
      <c r="C52" s="37">
        <v>93</v>
      </c>
      <c r="D52" s="45">
        <v>3</v>
      </c>
      <c r="E52" s="40">
        <v>3.2608999999999999</v>
      </c>
      <c r="F52" s="42">
        <v>1</v>
      </c>
      <c r="G52" s="40">
        <v>1.0869599999999999</v>
      </c>
      <c r="H52" s="41">
        <v>23</v>
      </c>
      <c r="I52" s="40">
        <v>25</v>
      </c>
      <c r="J52" s="41">
        <v>5</v>
      </c>
      <c r="K52" s="40">
        <v>5.4348000000000001</v>
      </c>
      <c r="L52" s="42">
        <v>55</v>
      </c>
      <c r="M52" s="40">
        <v>59.783000000000001</v>
      </c>
      <c r="N52" s="41">
        <v>1</v>
      </c>
      <c r="O52" s="40">
        <v>1.0869599999999999</v>
      </c>
      <c r="P52" s="43">
        <v>4</v>
      </c>
      <c r="Q52" s="39">
        <v>4.3478000000000003</v>
      </c>
      <c r="R52" s="38">
        <v>8</v>
      </c>
      <c r="S52" s="44">
        <v>8.6021999999999998</v>
      </c>
      <c r="T52" s="38">
        <v>1</v>
      </c>
      <c r="U52" s="39">
        <v>1.075</v>
      </c>
      <c r="V52" s="38">
        <v>2</v>
      </c>
      <c r="W52" s="39">
        <v>2.1505000000000001</v>
      </c>
      <c r="X52" s="25">
        <v>1029</v>
      </c>
      <c r="Y52" s="26">
        <v>100</v>
      </c>
    </row>
    <row r="53" spans="1:25" s="24" customFormat="1" ht="15" customHeight="1" x14ac:dyDescent="0.2">
      <c r="A53" s="22" t="s">
        <v>1</v>
      </c>
      <c r="B53" s="54" t="s">
        <v>59</v>
      </c>
      <c r="C53" s="55">
        <v>26</v>
      </c>
      <c r="D53" s="64">
        <v>0</v>
      </c>
      <c r="E53" s="57">
        <v>0</v>
      </c>
      <c r="F53" s="58">
        <v>0</v>
      </c>
      <c r="G53" s="57">
        <v>0</v>
      </c>
      <c r="H53" s="59">
        <v>0</v>
      </c>
      <c r="I53" s="57">
        <v>0</v>
      </c>
      <c r="J53" s="58">
        <v>0</v>
      </c>
      <c r="K53" s="57">
        <v>0</v>
      </c>
      <c r="L53" s="59">
        <v>22</v>
      </c>
      <c r="M53" s="57">
        <v>100</v>
      </c>
      <c r="N53" s="59">
        <v>0</v>
      </c>
      <c r="O53" s="57">
        <v>0</v>
      </c>
      <c r="P53" s="60">
        <v>0</v>
      </c>
      <c r="Q53" s="61">
        <v>0</v>
      </c>
      <c r="R53" s="56">
        <v>3</v>
      </c>
      <c r="S53" s="66">
        <v>11.538500000000001</v>
      </c>
      <c r="T53" s="64">
        <v>4</v>
      </c>
      <c r="U53" s="61">
        <v>15.385</v>
      </c>
      <c r="V53" s="64">
        <v>0</v>
      </c>
      <c r="W53" s="61">
        <v>0</v>
      </c>
      <c r="X53" s="67">
        <v>302</v>
      </c>
      <c r="Y53" s="68">
        <v>100</v>
      </c>
    </row>
    <row r="54" spans="1:25" s="24" customFormat="1" ht="15" customHeight="1" x14ac:dyDescent="0.2">
      <c r="A54" s="22" t="s">
        <v>1</v>
      </c>
      <c r="B54" s="53" t="s">
        <v>60</v>
      </c>
      <c r="C54" s="37">
        <v>69</v>
      </c>
      <c r="D54" s="45">
        <v>0</v>
      </c>
      <c r="E54" s="40">
        <v>0</v>
      </c>
      <c r="F54" s="42">
        <v>0</v>
      </c>
      <c r="G54" s="65">
        <v>0</v>
      </c>
      <c r="H54" s="41">
        <v>11</v>
      </c>
      <c r="I54" s="65">
        <v>16.417899999999999</v>
      </c>
      <c r="J54" s="42">
        <v>24</v>
      </c>
      <c r="K54" s="40">
        <v>35.820900000000002</v>
      </c>
      <c r="L54" s="42">
        <v>28</v>
      </c>
      <c r="M54" s="40">
        <v>41.790999999999997</v>
      </c>
      <c r="N54" s="42">
        <v>0</v>
      </c>
      <c r="O54" s="40">
        <v>0</v>
      </c>
      <c r="P54" s="46">
        <v>4</v>
      </c>
      <c r="Q54" s="39">
        <v>5.9701000000000004</v>
      </c>
      <c r="R54" s="45">
        <v>8</v>
      </c>
      <c r="S54" s="44">
        <v>11.594200000000001</v>
      </c>
      <c r="T54" s="38">
        <v>2</v>
      </c>
      <c r="U54" s="39">
        <v>2.899</v>
      </c>
      <c r="V54" s="38">
        <v>8</v>
      </c>
      <c r="W54" s="39">
        <v>11.594200000000001</v>
      </c>
      <c r="X54" s="25">
        <v>1982</v>
      </c>
      <c r="Y54" s="26">
        <v>100</v>
      </c>
    </row>
    <row r="55" spans="1:25" s="24" customFormat="1" ht="15" customHeight="1" x14ac:dyDescent="0.2">
      <c r="A55" s="22" t="s">
        <v>1</v>
      </c>
      <c r="B55" s="54" t="s">
        <v>61</v>
      </c>
      <c r="C55" s="52">
        <v>958</v>
      </c>
      <c r="D55" s="56">
        <v>36</v>
      </c>
      <c r="E55" s="57">
        <v>3.871</v>
      </c>
      <c r="F55" s="58">
        <v>16</v>
      </c>
      <c r="G55" s="57">
        <v>1.7204299999999999</v>
      </c>
      <c r="H55" s="59">
        <v>273</v>
      </c>
      <c r="I55" s="57">
        <v>29.354800000000001</v>
      </c>
      <c r="J55" s="59">
        <v>103</v>
      </c>
      <c r="K55" s="57">
        <v>11.0753</v>
      </c>
      <c r="L55" s="58">
        <v>420</v>
      </c>
      <c r="M55" s="57">
        <v>45.161000000000001</v>
      </c>
      <c r="N55" s="58">
        <v>17</v>
      </c>
      <c r="O55" s="57">
        <v>1.82796</v>
      </c>
      <c r="P55" s="63">
        <v>65</v>
      </c>
      <c r="Q55" s="61">
        <v>6.9892000000000003</v>
      </c>
      <c r="R55" s="64">
        <v>316</v>
      </c>
      <c r="S55" s="66">
        <v>32.985399999999998</v>
      </c>
      <c r="T55" s="56">
        <v>28</v>
      </c>
      <c r="U55" s="61">
        <v>2.923</v>
      </c>
      <c r="V55" s="56">
        <v>141</v>
      </c>
      <c r="W55" s="61">
        <v>14.7182</v>
      </c>
      <c r="X55" s="67">
        <v>2339</v>
      </c>
      <c r="Y55" s="68">
        <v>100</v>
      </c>
    </row>
    <row r="56" spans="1:25" s="24" customFormat="1" ht="15" customHeight="1" x14ac:dyDescent="0.2">
      <c r="A56" s="22" t="s">
        <v>1</v>
      </c>
      <c r="B56" s="53" t="s">
        <v>62</v>
      </c>
      <c r="C56" s="37">
        <v>10</v>
      </c>
      <c r="D56" s="38">
        <v>0</v>
      </c>
      <c r="E56" s="40">
        <v>0</v>
      </c>
      <c r="F56" s="42">
        <v>0</v>
      </c>
      <c r="G56" s="40">
        <v>0</v>
      </c>
      <c r="H56" s="42">
        <v>0</v>
      </c>
      <c r="I56" s="40">
        <v>0</v>
      </c>
      <c r="J56" s="41">
        <v>0</v>
      </c>
      <c r="K56" s="40">
        <v>0</v>
      </c>
      <c r="L56" s="42">
        <v>9</v>
      </c>
      <c r="M56" s="40">
        <v>90</v>
      </c>
      <c r="N56" s="41">
        <v>0</v>
      </c>
      <c r="O56" s="40">
        <v>0</v>
      </c>
      <c r="P56" s="43">
        <v>1</v>
      </c>
      <c r="Q56" s="39">
        <v>10</v>
      </c>
      <c r="R56" s="45">
        <v>1</v>
      </c>
      <c r="S56" s="44">
        <v>10</v>
      </c>
      <c r="T56" s="45">
        <v>0</v>
      </c>
      <c r="U56" s="39">
        <v>0</v>
      </c>
      <c r="V56" s="45">
        <v>0</v>
      </c>
      <c r="W56" s="39">
        <v>0</v>
      </c>
      <c r="X56" s="25">
        <v>691</v>
      </c>
      <c r="Y56" s="26">
        <v>100</v>
      </c>
    </row>
    <row r="57" spans="1:25" s="24" customFormat="1" ht="15" customHeight="1" x14ac:dyDescent="0.2">
      <c r="A57" s="22" t="s">
        <v>1</v>
      </c>
      <c r="B57" s="54" t="s">
        <v>63</v>
      </c>
      <c r="C57" s="52">
        <v>338</v>
      </c>
      <c r="D57" s="56">
        <v>9</v>
      </c>
      <c r="E57" s="57">
        <v>2.6705999999999999</v>
      </c>
      <c r="F57" s="59">
        <v>3</v>
      </c>
      <c r="G57" s="57">
        <v>0.89020999999999995</v>
      </c>
      <c r="H57" s="58">
        <v>45</v>
      </c>
      <c r="I57" s="57">
        <v>13.3531</v>
      </c>
      <c r="J57" s="58">
        <v>40</v>
      </c>
      <c r="K57" s="57">
        <v>11.869400000000001</v>
      </c>
      <c r="L57" s="58">
        <v>222</v>
      </c>
      <c r="M57" s="57">
        <v>65.875</v>
      </c>
      <c r="N57" s="58">
        <v>0</v>
      </c>
      <c r="O57" s="57">
        <v>0</v>
      </c>
      <c r="P57" s="63">
        <v>18</v>
      </c>
      <c r="Q57" s="61">
        <v>5.3411999999999997</v>
      </c>
      <c r="R57" s="64">
        <v>40</v>
      </c>
      <c r="S57" s="66">
        <v>11.834300000000001</v>
      </c>
      <c r="T57" s="64">
        <v>1</v>
      </c>
      <c r="U57" s="61">
        <v>0.29599999999999999</v>
      </c>
      <c r="V57" s="64">
        <v>21</v>
      </c>
      <c r="W57" s="61">
        <v>6.2130000000000001</v>
      </c>
      <c r="X57" s="67">
        <v>2235</v>
      </c>
      <c r="Y57" s="68">
        <v>99.954999999999998</v>
      </c>
    </row>
    <row r="58" spans="1:25" s="24" customFormat="1" ht="15" customHeight="1" x14ac:dyDescent="0.2">
      <c r="A58" s="22" t="s">
        <v>1</v>
      </c>
      <c r="B58" s="53" t="s">
        <v>64</v>
      </c>
      <c r="C58" s="47">
        <v>19</v>
      </c>
      <c r="D58" s="45">
        <v>2</v>
      </c>
      <c r="E58" s="40">
        <v>10.526300000000001</v>
      </c>
      <c r="F58" s="42">
        <v>0</v>
      </c>
      <c r="G58" s="40">
        <v>0</v>
      </c>
      <c r="H58" s="41">
        <v>2</v>
      </c>
      <c r="I58" s="40">
        <v>10.526300000000001</v>
      </c>
      <c r="J58" s="42">
        <v>2</v>
      </c>
      <c r="K58" s="40">
        <v>10.526300000000001</v>
      </c>
      <c r="L58" s="42">
        <v>12</v>
      </c>
      <c r="M58" s="40">
        <v>63.158000000000001</v>
      </c>
      <c r="N58" s="42">
        <v>0</v>
      </c>
      <c r="O58" s="40">
        <v>0</v>
      </c>
      <c r="P58" s="46">
        <v>1</v>
      </c>
      <c r="Q58" s="39">
        <v>5.2632000000000003</v>
      </c>
      <c r="R58" s="38">
        <v>2</v>
      </c>
      <c r="S58" s="44">
        <v>10.526300000000001</v>
      </c>
      <c r="T58" s="38">
        <v>0</v>
      </c>
      <c r="U58" s="39">
        <v>0</v>
      </c>
      <c r="V58" s="38">
        <v>1</v>
      </c>
      <c r="W58" s="39">
        <v>5.2632000000000003</v>
      </c>
      <c r="X58" s="25">
        <v>366</v>
      </c>
      <c r="Y58" s="26">
        <v>100</v>
      </c>
    </row>
    <row r="59" spans="1:25" s="24" customFormat="1" ht="15" customHeight="1" thickBot="1" x14ac:dyDescent="0.25">
      <c r="A59" s="22" t="s">
        <v>1</v>
      </c>
      <c r="B59" s="71" t="s">
        <v>75</v>
      </c>
      <c r="C59" s="72">
        <v>0</v>
      </c>
      <c r="D59" s="73">
        <v>0</v>
      </c>
      <c r="E59" s="74">
        <v>0</v>
      </c>
      <c r="F59" s="75">
        <v>0</v>
      </c>
      <c r="G59" s="74">
        <v>0</v>
      </c>
      <c r="H59" s="76">
        <v>0</v>
      </c>
      <c r="I59" s="74">
        <v>0</v>
      </c>
      <c r="J59" s="75">
        <v>0</v>
      </c>
      <c r="K59" s="74">
        <v>0</v>
      </c>
      <c r="L59" s="75">
        <v>0</v>
      </c>
      <c r="M59" s="74">
        <v>0</v>
      </c>
      <c r="N59" s="75">
        <v>0</v>
      </c>
      <c r="O59" s="74">
        <v>0</v>
      </c>
      <c r="P59" s="77">
        <v>0</v>
      </c>
      <c r="Q59" s="78">
        <v>0</v>
      </c>
      <c r="R59" s="79">
        <v>0</v>
      </c>
      <c r="S59" s="80">
        <v>0</v>
      </c>
      <c r="T59" s="79">
        <v>0</v>
      </c>
      <c r="U59" s="78">
        <v>0</v>
      </c>
      <c r="V59" s="79">
        <v>0</v>
      </c>
      <c r="W59" s="78">
        <v>0</v>
      </c>
      <c r="X59" s="81">
        <v>1099</v>
      </c>
      <c r="Y59" s="82">
        <v>100</v>
      </c>
    </row>
    <row r="60" spans="1:25" s="24" customFormat="1" ht="15" customHeight="1" x14ac:dyDescent="0.2">
      <c r="A60" s="22"/>
      <c r="B60" s="27"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20,780 public school students with and without disabilities who received expulsions without educational services, 489 (2.4%) were served solely under Section 504 and 3,074 (14.8%)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20,291 public school students with and without disabilities who received expulsions without educational services, 373 (1.8%)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9" spans="1:26" ht="15" customHeight="1" x14ac:dyDescent="0.2">
      <c r="B69" s="48"/>
      <c r="C69" s="49" t="str">
        <f>IF(ISTEXT(C7),LEFT(C7,3),TEXT(C7,"#,##0"))</f>
        <v>20,780</v>
      </c>
      <c r="D69" s="49" t="str">
        <f>IF(ISTEXT(T7),LEFT(T7,3),TEXT(T7,"#,##0"))</f>
        <v>489</v>
      </c>
      <c r="E69" s="49"/>
      <c r="F69" s="49" t="str">
        <f>IF(ISTEXT(R7),LEFT(R7,3),TEXT(R7,"#,##0"))</f>
        <v>3,074</v>
      </c>
      <c r="G69" s="49"/>
      <c r="H69" s="49" t="str">
        <f>IF(ISTEXT(D7),LEFT(D7,3),TEXT(D7,"#,##0"))</f>
        <v>373</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A8:Z59">
    <sortCondition ref="B8:B59"/>
  </sortState>
  <mergeCells count="16">
    <mergeCell ref="X4:X5"/>
    <mergeCell ref="Y4:Y5"/>
    <mergeCell ref="D5:E5"/>
    <mergeCell ref="F5:G5"/>
    <mergeCell ref="H5:I5"/>
    <mergeCell ref="J5:K5"/>
    <mergeCell ref="L5:M5"/>
    <mergeCell ref="N5:O5"/>
    <mergeCell ref="P5:Q5"/>
    <mergeCell ref="V4:W5"/>
    <mergeCell ref="B2:W2"/>
    <mergeCell ref="B4:B5"/>
    <mergeCell ref="C4:C5"/>
    <mergeCell ref="T4:U5"/>
    <mergeCell ref="R4:S5"/>
    <mergeCell ref="D4:Q4"/>
  </mergeCells>
  <phoneticPr fontId="16" type="noConversion"/>
  <printOptions horizontalCentered="1"/>
  <pageMargins left="0.25" right="0.25" top="0.75" bottom="0.75" header="0.3" footer="0.3"/>
  <pageSetup scale="41"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showGridLines="0" zoomScale="80" zoomScaleNormal="80" workbookViewId="0">
      <selection activeCell="D5" sqref="D5:E5"/>
    </sheetView>
  </sheetViews>
  <sheetFormatPr defaultColWidth="10.28515625" defaultRowHeight="14.25" x14ac:dyDescent="0.2"/>
  <cols>
    <col min="1" max="1" width="8.28515625" style="34" customWidth="1"/>
    <col min="2" max="2" width="45" style="6" customWidth="1"/>
    <col min="3" max="21" width="12.7109375" style="6" customWidth="1"/>
    <col min="22" max="22" width="12.7109375" style="5" customWidth="1"/>
    <col min="23" max="23" width="12.7109375" style="35" customWidth="1"/>
    <col min="24" max="25" width="12.7109375" style="6" customWidth="1"/>
    <col min="26" max="16384" width="10.28515625" style="36"/>
  </cols>
  <sheetData>
    <row r="1" spans="1:25" s="6" customFormat="1" ht="15" customHeight="1" x14ac:dyDescent="0.2">
      <c r="A1" s="83">
        <f>D7+F7+H7+J7+L7+N7+P7</f>
        <v>14934</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expulsions without educational services by race/ethnicity, disability status, and English proficiency, by state: School Year 2017-18</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5.15" customHeight="1" x14ac:dyDescent="0.2">
      <c r="A4" s="11"/>
      <c r="B4" s="85" t="s">
        <v>0</v>
      </c>
      <c r="C4" s="87" t="s">
        <v>67</v>
      </c>
      <c r="D4" s="93" t="s">
        <v>79</v>
      </c>
      <c r="E4" s="94"/>
      <c r="F4" s="94"/>
      <c r="G4" s="94"/>
      <c r="H4" s="94"/>
      <c r="I4" s="94"/>
      <c r="J4" s="94"/>
      <c r="K4" s="94"/>
      <c r="L4" s="94"/>
      <c r="M4" s="94"/>
      <c r="N4" s="94"/>
      <c r="O4" s="94"/>
      <c r="P4" s="94"/>
      <c r="Q4" s="95"/>
      <c r="R4" s="89" t="s">
        <v>3</v>
      </c>
      <c r="S4" s="90"/>
      <c r="T4" s="89" t="s">
        <v>2</v>
      </c>
      <c r="U4" s="90"/>
      <c r="V4" s="89" t="s">
        <v>68</v>
      </c>
      <c r="W4" s="90"/>
      <c r="X4" s="96" t="s">
        <v>65</v>
      </c>
      <c r="Y4" s="98" t="s">
        <v>4</v>
      </c>
    </row>
    <row r="5" spans="1:25" s="12" customFormat="1" ht="25.15" customHeight="1" x14ac:dyDescent="0.2">
      <c r="A5" s="11"/>
      <c r="B5" s="86"/>
      <c r="C5" s="88"/>
      <c r="D5" s="100" t="s">
        <v>5</v>
      </c>
      <c r="E5" s="101"/>
      <c r="F5" s="102" t="s">
        <v>6</v>
      </c>
      <c r="G5" s="101"/>
      <c r="H5" s="103" t="s">
        <v>7</v>
      </c>
      <c r="I5" s="101"/>
      <c r="J5" s="103" t="s">
        <v>8</v>
      </c>
      <c r="K5" s="101"/>
      <c r="L5" s="103" t="s">
        <v>9</v>
      </c>
      <c r="M5" s="101"/>
      <c r="N5" s="103" t="s">
        <v>10</v>
      </c>
      <c r="O5" s="101"/>
      <c r="P5" s="103" t="s">
        <v>11</v>
      </c>
      <c r="Q5" s="104"/>
      <c r="R5" s="91"/>
      <c r="S5" s="92"/>
      <c r="T5" s="91"/>
      <c r="U5" s="92"/>
      <c r="V5" s="91"/>
      <c r="W5" s="92"/>
      <c r="X5" s="97"/>
      <c r="Y5" s="99"/>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66</v>
      </c>
      <c r="B7" s="70" t="s">
        <v>74</v>
      </c>
      <c r="C7" s="52">
        <v>15343</v>
      </c>
      <c r="D7" s="56">
        <v>274</v>
      </c>
      <c r="E7" s="57">
        <v>1.8347</v>
      </c>
      <c r="F7" s="58">
        <v>146</v>
      </c>
      <c r="G7" s="57">
        <v>0.97763</v>
      </c>
      <c r="H7" s="58">
        <v>2817</v>
      </c>
      <c r="I7" s="57">
        <v>18.863</v>
      </c>
      <c r="J7" s="58">
        <v>4688</v>
      </c>
      <c r="K7" s="57">
        <v>31.391500000000001</v>
      </c>
      <c r="L7" s="58">
        <v>6297</v>
      </c>
      <c r="M7" s="57">
        <v>42.165999999999997</v>
      </c>
      <c r="N7" s="59">
        <v>40</v>
      </c>
      <c r="O7" s="57">
        <v>0.26784999999999998</v>
      </c>
      <c r="P7" s="60">
        <v>672</v>
      </c>
      <c r="Q7" s="61">
        <v>4.4997999999999996</v>
      </c>
      <c r="R7" s="62">
        <v>2490</v>
      </c>
      <c r="S7" s="66">
        <v>16.228899999999999</v>
      </c>
      <c r="T7" s="62">
        <v>409</v>
      </c>
      <c r="U7" s="61">
        <v>2.6659999999999999</v>
      </c>
      <c r="V7" s="62">
        <v>1018</v>
      </c>
      <c r="W7" s="61">
        <v>6.6349</v>
      </c>
      <c r="X7" s="67">
        <v>97632</v>
      </c>
      <c r="Y7" s="68">
        <v>99.988</v>
      </c>
    </row>
    <row r="8" spans="1:25" s="24" customFormat="1" ht="15" customHeight="1" x14ac:dyDescent="0.2">
      <c r="A8" s="22" t="s">
        <v>1</v>
      </c>
      <c r="B8" s="53" t="s">
        <v>15</v>
      </c>
      <c r="C8" s="37">
        <v>180</v>
      </c>
      <c r="D8" s="38">
        <v>1</v>
      </c>
      <c r="E8" s="40">
        <v>0.55869999999999997</v>
      </c>
      <c r="F8" s="42">
        <v>0</v>
      </c>
      <c r="G8" s="40">
        <v>0</v>
      </c>
      <c r="H8" s="41">
        <v>5</v>
      </c>
      <c r="I8" s="40">
        <v>2.7932999999999999</v>
      </c>
      <c r="J8" s="42">
        <v>92</v>
      </c>
      <c r="K8" s="40">
        <v>51.396599999999999</v>
      </c>
      <c r="L8" s="42">
        <v>78</v>
      </c>
      <c r="M8" s="40">
        <v>43.575000000000003</v>
      </c>
      <c r="N8" s="42">
        <v>0</v>
      </c>
      <c r="O8" s="40">
        <v>0</v>
      </c>
      <c r="P8" s="46">
        <v>3</v>
      </c>
      <c r="Q8" s="39">
        <v>1.6759999999999999</v>
      </c>
      <c r="R8" s="45">
        <v>15</v>
      </c>
      <c r="S8" s="44">
        <v>8.3332999999999995</v>
      </c>
      <c r="T8" s="38">
        <v>1</v>
      </c>
      <c r="U8" s="39">
        <v>0.55600000000000005</v>
      </c>
      <c r="V8" s="38">
        <v>2</v>
      </c>
      <c r="W8" s="39">
        <v>1.1111</v>
      </c>
      <c r="X8" s="25">
        <v>1390</v>
      </c>
      <c r="Y8" s="26">
        <v>100</v>
      </c>
    </row>
    <row r="9" spans="1:25" s="24" customFormat="1" ht="15" customHeight="1" x14ac:dyDescent="0.2">
      <c r="A9" s="22" t="s">
        <v>1</v>
      </c>
      <c r="B9" s="54" t="s">
        <v>14</v>
      </c>
      <c r="C9" s="52">
        <v>20</v>
      </c>
      <c r="D9" s="56">
        <v>7</v>
      </c>
      <c r="E9" s="57">
        <v>35</v>
      </c>
      <c r="F9" s="58">
        <v>0</v>
      </c>
      <c r="G9" s="57">
        <v>0</v>
      </c>
      <c r="H9" s="58">
        <v>1</v>
      </c>
      <c r="I9" s="57">
        <v>5</v>
      </c>
      <c r="J9" s="59">
        <v>1</v>
      </c>
      <c r="K9" s="57">
        <v>5</v>
      </c>
      <c r="L9" s="59">
        <v>8</v>
      </c>
      <c r="M9" s="57">
        <v>40</v>
      </c>
      <c r="N9" s="58">
        <v>0</v>
      </c>
      <c r="O9" s="57">
        <v>0</v>
      </c>
      <c r="P9" s="63">
        <v>3</v>
      </c>
      <c r="Q9" s="61">
        <v>15</v>
      </c>
      <c r="R9" s="64">
        <v>4</v>
      </c>
      <c r="S9" s="66">
        <v>20</v>
      </c>
      <c r="T9" s="64">
        <v>0</v>
      </c>
      <c r="U9" s="61">
        <v>0</v>
      </c>
      <c r="V9" s="64">
        <v>2</v>
      </c>
      <c r="W9" s="61">
        <v>10</v>
      </c>
      <c r="X9" s="67">
        <v>506</v>
      </c>
      <c r="Y9" s="68">
        <v>100</v>
      </c>
    </row>
    <row r="10" spans="1:25" s="24" customFormat="1" ht="15" customHeight="1" x14ac:dyDescent="0.2">
      <c r="A10" s="22" t="s">
        <v>1</v>
      </c>
      <c r="B10" s="53" t="s">
        <v>17</v>
      </c>
      <c r="C10" s="37">
        <v>258</v>
      </c>
      <c r="D10" s="45">
        <v>28</v>
      </c>
      <c r="E10" s="40">
        <v>10.980399999999999</v>
      </c>
      <c r="F10" s="42">
        <v>0</v>
      </c>
      <c r="G10" s="40">
        <v>0</v>
      </c>
      <c r="H10" s="41">
        <v>100</v>
      </c>
      <c r="I10" s="40">
        <v>39.215699999999998</v>
      </c>
      <c r="J10" s="42">
        <v>26</v>
      </c>
      <c r="K10" s="40">
        <v>10.196099999999999</v>
      </c>
      <c r="L10" s="41">
        <v>92</v>
      </c>
      <c r="M10" s="40">
        <v>36.078000000000003</v>
      </c>
      <c r="N10" s="41">
        <v>0</v>
      </c>
      <c r="O10" s="40">
        <v>0</v>
      </c>
      <c r="P10" s="43">
        <v>9</v>
      </c>
      <c r="Q10" s="39">
        <v>3.5293999999999999</v>
      </c>
      <c r="R10" s="45">
        <v>66</v>
      </c>
      <c r="S10" s="44">
        <v>25.581399999999999</v>
      </c>
      <c r="T10" s="45">
        <v>3</v>
      </c>
      <c r="U10" s="39">
        <v>1.163</v>
      </c>
      <c r="V10" s="45">
        <v>4</v>
      </c>
      <c r="W10" s="39">
        <v>1.5504</v>
      </c>
      <c r="X10" s="25">
        <v>2000</v>
      </c>
      <c r="Y10" s="26">
        <v>100</v>
      </c>
    </row>
    <row r="11" spans="1:25" s="24" customFormat="1" ht="15" customHeight="1" x14ac:dyDescent="0.2">
      <c r="A11" s="22" t="s">
        <v>1</v>
      </c>
      <c r="B11" s="54" t="s">
        <v>16</v>
      </c>
      <c r="C11" s="52">
        <v>544</v>
      </c>
      <c r="D11" s="56">
        <v>3</v>
      </c>
      <c r="E11" s="57">
        <v>0.55759999999999998</v>
      </c>
      <c r="F11" s="59">
        <v>6</v>
      </c>
      <c r="G11" s="57">
        <v>1.11524</v>
      </c>
      <c r="H11" s="58">
        <v>53</v>
      </c>
      <c r="I11" s="57">
        <v>9.8513000000000002</v>
      </c>
      <c r="J11" s="58">
        <v>225</v>
      </c>
      <c r="K11" s="57">
        <v>41.821599999999997</v>
      </c>
      <c r="L11" s="58">
        <v>235</v>
      </c>
      <c r="M11" s="57">
        <v>43.68</v>
      </c>
      <c r="N11" s="58">
        <v>5</v>
      </c>
      <c r="O11" s="57">
        <v>0.92937000000000003</v>
      </c>
      <c r="P11" s="63">
        <v>11</v>
      </c>
      <c r="Q11" s="61">
        <v>2.0446</v>
      </c>
      <c r="R11" s="56">
        <v>40</v>
      </c>
      <c r="S11" s="66">
        <v>7.3529</v>
      </c>
      <c r="T11" s="64">
        <v>6</v>
      </c>
      <c r="U11" s="61">
        <v>1.103</v>
      </c>
      <c r="V11" s="64">
        <v>33</v>
      </c>
      <c r="W11" s="61">
        <v>6.0662000000000003</v>
      </c>
      <c r="X11" s="67">
        <v>1088</v>
      </c>
      <c r="Y11" s="68">
        <v>100</v>
      </c>
    </row>
    <row r="12" spans="1:25" s="24" customFormat="1" ht="15" customHeight="1" x14ac:dyDescent="0.2">
      <c r="A12" s="22" t="s">
        <v>1</v>
      </c>
      <c r="B12" s="53" t="s">
        <v>18</v>
      </c>
      <c r="C12" s="37">
        <v>1254</v>
      </c>
      <c r="D12" s="38">
        <v>25</v>
      </c>
      <c r="E12" s="40">
        <v>2.0407999999999999</v>
      </c>
      <c r="F12" s="41">
        <v>44</v>
      </c>
      <c r="G12" s="40">
        <v>3.5918399999999999</v>
      </c>
      <c r="H12" s="42">
        <v>693</v>
      </c>
      <c r="I12" s="40">
        <v>56.571399999999997</v>
      </c>
      <c r="J12" s="42">
        <v>136</v>
      </c>
      <c r="K12" s="40">
        <v>11.102</v>
      </c>
      <c r="L12" s="42">
        <v>270</v>
      </c>
      <c r="M12" s="40">
        <v>22.041</v>
      </c>
      <c r="N12" s="41">
        <v>8</v>
      </c>
      <c r="O12" s="40">
        <v>0.65305999999999997</v>
      </c>
      <c r="P12" s="46">
        <v>49</v>
      </c>
      <c r="Q12" s="39">
        <v>4</v>
      </c>
      <c r="R12" s="38">
        <v>306</v>
      </c>
      <c r="S12" s="44">
        <v>24.401900000000001</v>
      </c>
      <c r="T12" s="45">
        <v>29</v>
      </c>
      <c r="U12" s="39">
        <v>2.3130000000000002</v>
      </c>
      <c r="V12" s="45">
        <v>264</v>
      </c>
      <c r="W12" s="39">
        <v>21.052600000000002</v>
      </c>
      <c r="X12" s="25">
        <v>10121</v>
      </c>
      <c r="Y12" s="26">
        <v>100</v>
      </c>
    </row>
    <row r="13" spans="1:25" s="24" customFormat="1" ht="15" customHeight="1" x14ac:dyDescent="0.2">
      <c r="A13" s="22" t="s">
        <v>1</v>
      </c>
      <c r="B13" s="54" t="s">
        <v>19</v>
      </c>
      <c r="C13" s="52">
        <v>281</v>
      </c>
      <c r="D13" s="56">
        <v>5</v>
      </c>
      <c r="E13" s="57">
        <v>1.8382000000000001</v>
      </c>
      <c r="F13" s="59">
        <v>5</v>
      </c>
      <c r="G13" s="57">
        <v>1.8382400000000001</v>
      </c>
      <c r="H13" s="58">
        <v>117</v>
      </c>
      <c r="I13" s="57">
        <v>43.014699999999998</v>
      </c>
      <c r="J13" s="59">
        <v>17</v>
      </c>
      <c r="K13" s="57">
        <v>6.25</v>
      </c>
      <c r="L13" s="58">
        <v>112</v>
      </c>
      <c r="M13" s="57">
        <v>41.176000000000002</v>
      </c>
      <c r="N13" s="58">
        <v>2</v>
      </c>
      <c r="O13" s="57">
        <v>0.73529</v>
      </c>
      <c r="P13" s="60">
        <v>14</v>
      </c>
      <c r="Q13" s="61">
        <v>5.1471</v>
      </c>
      <c r="R13" s="64">
        <v>54</v>
      </c>
      <c r="S13" s="66">
        <v>19.217099999999999</v>
      </c>
      <c r="T13" s="56">
        <v>9</v>
      </c>
      <c r="U13" s="61">
        <v>3.2029999999999998</v>
      </c>
      <c r="V13" s="56">
        <v>41</v>
      </c>
      <c r="W13" s="61">
        <v>14.5907</v>
      </c>
      <c r="X13" s="67">
        <v>1908</v>
      </c>
      <c r="Y13" s="68">
        <v>100</v>
      </c>
    </row>
    <row r="14" spans="1:25" s="24" customFormat="1" ht="15" customHeight="1" x14ac:dyDescent="0.2">
      <c r="A14" s="22" t="s">
        <v>1</v>
      </c>
      <c r="B14" s="53" t="s">
        <v>20</v>
      </c>
      <c r="C14" s="47">
        <v>62</v>
      </c>
      <c r="D14" s="38">
        <v>0</v>
      </c>
      <c r="E14" s="40">
        <v>0</v>
      </c>
      <c r="F14" s="42">
        <v>1</v>
      </c>
      <c r="G14" s="40">
        <v>1.7857099999999999</v>
      </c>
      <c r="H14" s="41">
        <v>21</v>
      </c>
      <c r="I14" s="40">
        <v>37.5</v>
      </c>
      <c r="J14" s="41">
        <v>18</v>
      </c>
      <c r="K14" s="40">
        <v>32.142899999999997</v>
      </c>
      <c r="L14" s="41">
        <v>14</v>
      </c>
      <c r="M14" s="40">
        <v>25</v>
      </c>
      <c r="N14" s="42">
        <v>0</v>
      </c>
      <c r="O14" s="40">
        <v>0</v>
      </c>
      <c r="P14" s="43">
        <v>2</v>
      </c>
      <c r="Q14" s="39">
        <v>3.5714000000000001</v>
      </c>
      <c r="R14" s="38">
        <v>11</v>
      </c>
      <c r="S14" s="44">
        <v>17.741900000000001</v>
      </c>
      <c r="T14" s="45">
        <v>6</v>
      </c>
      <c r="U14" s="39">
        <v>9.6769999999999996</v>
      </c>
      <c r="V14" s="45">
        <v>8</v>
      </c>
      <c r="W14" s="39">
        <v>12.9032</v>
      </c>
      <c r="X14" s="25">
        <v>1214</v>
      </c>
      <c r="Y14" s="26">
        <v>100</v>
      </c>
    </row>
    <row r="15" spans="1:25" s="24" customFormat="1" ht="15" customHeight="1" x14ac:dyDescent="0.2">
      <c r="A15" s="22" t="s">
        <v>1</v>
      </c>
      <c r="B15" s="54" t="s">
        <v>22</v>
      </c>
      <c r="C15" s="55">
        <v>22</v>
      </c>
      <c r="D15" s="56">
        <v>0</v>
      </c>
      <c r="E15" s="57">
        <v>0</v>
      </c>
      <c r="F15" s="58">
        <v>0</v>
      </c>
      <c r="G15" s="57">
        <v>0</v>
      </c>
      <c r="H15" s="58">
        <v>3</v>
      </c>
      <c r="I15" s="57">
        <v>13.6364</v>
      </c>
      <c r="J15" s="59">
        <v>18</v>
      </c>
      <c r="K15" s="57">
        <v>81.818200000000004</v>
      </c>
      <c r="L15" s="58">
        <v>1</v>
      </c>
      <c r="M15" s="57">
        <v>4.5449999999999999</v>
      </c>
      <c r="N15" s="59">
        <v>0</v>
      </c>
      <c r="O15" s="57">
        <v>0</v>
      </c>
      <c r="P15" s="60">
        <v>0</v>
      </c>
      <c r="Q15" s="61">
        <v>0</v>
      </c>
      <c r="R15" s="56">
        <v>10</v>
      </c>
      <c r="S15" s="66">
        <v>45.454500000000003</v>
      </c>
      <c r="T15" s="64">
        <v>0</v>
      </c>
      <c r="U15" s="61">
        <v>0</v>
      </c>
      <c r="V15" s="64">
        <v>2</v>
      </c>
      <c r="W15" s="61">
        <v>9.0908999999999995</v>
      </c>
      <c r="X15" s="67">
        <v>231</v>
      </c>
      <c r="Y15" s="68">
        <v>100</v>
      </c>
    </row>
    <row r="16" spans="1:25" s="24" customFormat="1" ht="15" customHeight="1" x14ac:dyDescent="0.2">
      <c r="A16" s="22" t="s">
        <v>1</v>
      </c>
      <c r="B16" s="53" t="s">
        <v>21</v>
      </c>
      <c r="C16" s="47">
        <v>38</v>
      </c>
      <c r="D16" s="45">
        <v>0</v>
      </c>
      <c r="E16" s="40">
        <v>0</v>
      </c>
      <c r="F16" s="41">
        <v>0</v>
      </c>
      <c r="G16" s="40">
        <v>0</v>
      </c>
      <c r="H16" s="42">
        <v>8</v>
      </c>
      <c r="I16" s="40">
        <v>22.222200000000001</v>
      </c>
      <c r="J16" s="41">
        <v>28</v>
      </c>
      <c r="K16" s="40">
        <v>77.777799999999999</v>
      </c>
      <c r="L16" s="42">
        <v>0</v>
      </c>
      <c r="M16" s="40">
        <v>0</v>
      </c>
      <c r="N16" s="41">
        <v>0</v>
      </c>
      <c r="O16" s="40">
        <v>0</v>
      </c>
      <c r="P16" s="43">
        <v>0</v>
      </c>
      <c r="Q16" s="39">
        <v>0</v>
      </c>
      <c r="R16" s="38">
        <v>6</v>
      </c>
      <c r="S16" s="44">
        <v>15.7895</v>
      </c>
      <c r="T16" s="38">
        <v>2</v>
      </c>
      <c r="U16" s="39">
        <v>5.2629999999999999</v>
      </c>
      <c r="V16" s="38">
        <v>1</v>
      </c>
      <c r="W16" s="39">
        <v>2.6316000000000002</v>
      </c>
      <c r="X16" s="25">
        <v>228</v>
      </c>
      <c r="Y16" s="26">
        <v>100</v>
      </c>
    </row>
    <row r="17" spans="1:25" s="24" customFormat="1" ht="15" customHeight="1" x14ac:dyDescent="0.2">
      <c r="A17" s="22" t="s">
        <v>1</v>
      </c>
      <c r="B17" s="54" t="s">
        <v>23</v>
      </c>
      <c r="C17" s="52">
        <v>164</v>
      </c>
      <c r="D17" s="56">
        <v>1</v>
      </c>
      <c r="E17" s="57">
        <v>0.65790000000000004</v>
      </c>
      <c r="F17" s="59">
        <v>0</v>
      </c>
      <c r="G17" s="57">
        <v>0</v>
      </c>
      <c r="H17" s="58">
        <v>28</v>
      </c>
      <c r="I17" s="57">
        <v>18.421099999999999</v>
      </c>
      <c r="J17" s="59">
        <v>52</v>
      </c>
      <c r="K17" s="57">
        <v>34.210500000000003</v>
      </c>
      <c r="L17" s="59">
        <v>63</v>
      </c>
      <c r="M17" s="57">
        <v>41.447000000000003</v>
      </c>
      <c r="N17" s="59">
        <v>0</v>
      </c>
      <c r="O17" s="57">
        <v>0</v>
      </c>
      <c r="P17" s="63">
        <v>8</v>
      </c>
      <c r="Q17" s="61">
        <v>5.2632000000000003</v>
      </c>
      <c r="R17" s="56">
        <v>6</v>
      </c>
      <c r="S17" s="66">
        <v>3.6585000000000001</v>
      </c>
      <c r="T17" s="56">
        <v>12</v>
      </c>
      <c r="U17" s="61">
        <v>7.3170000000000002</v>
      </c>
      <c r="V17" s="56">
        <v>4</v>
      </c>
      <c r="W17" s="61">
        <v>2.4390000000000001</v>
      </c>
      <c r="X17" s="67">
        <v>3976</v>
      </c>
      <c r="Y17" s="68">
        <v>100</v>
      </c>
    </row>
    <row r="18" spans="1:25" s="24" customFormat="1" ht="15" customHeight="1" x14ac:dyDescent="0.2">
      <c r="A18" s="22" t="s">
        <v>1</v>
      </c>
      <c r="B18" s="53" t="s">
        <v>24</v>
      </c>
      <c r="C18" s="37">
        <v>735</v>
      </c>
      <c r="D18" s="45">
        <v>0</v>
      </c>
      <c r="E18" s="40">
        <v>0</v>
      </c>
      <c r="F18" s="42">
        <v>4</v>
      </c>
      <c r="G18" s="40">
        <v>0.55788000000000004</v>
      </c>
      <c r="H18" s="42">
        <v>58</v>
      </c>
      <c r="I18" s="40">
        <v>8.0892999999999997</v>
      </c>
      <c r="J18" s="42">
        <v>431</v>
      </c>
      <c r="K18" s="40">
        <v>60.111600000000003</v>
      </c>
      <c r="L18" s="42">
        <v>195</v>
      </c>
      <c r="M18" s="40">
        <v>27.196999999999999</v>
      </c>
      <c r="N18" s="42">
        <v>1</v>
      </c>
      <c r="O18" s="40">
        <v>0.13947000000000001</v>
      </c>
      <c r="P18" s="43">
        <v>28</v>
      </c>
      <c r="Q18" s="39">
        <v>3.9051999999999998</v>
      </c>
      <c r="R18" s="38">
        <v>94</v>
      </c>
      <c r="S18" s="44">
        <v>12.789099999999999</v>
      </c>
      <c r="T18" s="45">
        <v>18</v>
      </c>
      <c r="U18" s="39">
        <v>2.4489999999999998</v>
      </c>
      <c r="V18" s="45">
        <v>12</v>
      </c>
      <c r="W18" s="39">
        <v>1.6327</v>
      </c>
      <c r="X18" s="25">
        <v>2416</v>
      </c>
      <c r="Y18" s="26">
        <v>100</v>
      </c>
    </row>
    <row r="19" spans="1:25" s="24" customFormat="1" ht="15" customHeight="1" x14ac:dyDescent="0.2">
      <c r="A19" s="22" t="s">
        <v>1</v>
      </c>
      <c r="B19" s="54" t="s">
        <v>25</v>
      </c>
      <c r="C19" s="52">
        <v>0</v>
      </c>
      <c r="D19" s="56">
        <v>0</v>
      </c>
      <c r="E19" s="57">
        <v>0</v>
      </c>
      <c r="F19" s="58">
        <v>0</v>
      </c>
      <c r="G19" s="57">
        <v>0</v>
      </c>
      <c r="H19" s="58">
        <v>0</v>
      </c>
      <c r="I19" s="57">
        <v>0</v>
      </c>
      <c r="J19" s="58">
        <v>0</v>
      </c>
      <c r="K19" s="57">
        <v>0</v>
      </c>
      <c r="L19" s="58">
        <v>0</v>
      </c>
      <c r="M19" s="57">
        <v>0</v>
      </c>
      <c r="N19" s="58">
        <v>0</v>
      </c>
      <c r="O19" s="57">
        <v>0</v>
      </c>
      <c r="P19" s="60">
        <v>0</v>
      </c>
      <c r="Q19" s="61">
        <v>0</v>
      </c>
      <c r="R19" s="56">
        <v>0</v>
      </c>
      <c r="S19" s="66">
        <v>0</v>
      </c>
      <c r="T19" s="56">
        <v>0</v>
      </c>
      <c r="U19" s="61">
        <v>0</v>
      </c>
      <c r="V19" s="56">
        <v>0</v>
      </c>
      <c r="W19" s="61">
        <v>0</v>
      </c>
      <c r="X19" s="67">
        <v>292</v>
      </c>
      <c r="Y19" s="68">
        <v>100</v>
      </c>
    </row>
    <row r="20" spans="1:25" s="24" customFormat="1" ht="15" customHeight="1" x14ac:dyDescent="0.2">
      <c r="A20" s="22" t="s">
        <v>1</v>
      </c>
      <c r="B20" s="53" t="s">
        <v>27</v>
      </c>
      <c r="C20" s="47">
        <v>165</v>
      </c>
      <c r="D20" s="45">
        <v>0</v>
      </c>
      <c r="E20" s="40">
        <v>0</v>
      </c>
      <c r="F20" s="41">
        <v>1</v>
      </c>
      <c r="G20" s="40">
        <v>0.63290999999999997</v>
      </c>
      <c r="H20" s="42">
        <v>47</v>
      </c>
      <c r="I20" s="40">
        <v>29.7468</v>
      </c>
      <c r="J20" s="41">
        <v>2</v>
      </c>
      <c r="K20" s="40">
        <v>1.2658</v>
      </c>
      <c r="L20" s="41">
        <v>107</v>
      </c>
      <c r="M20" s="40">
        <v>67.721999999999994</v>
      </c>
      <c r="N20" s="41">
        <v>0</v>
      </c>
      <c r="O20" s="40">
        <v>0</v>
      </c>
      <c r="P20" s="43">
        <v>1</v>
      </c>
      <c r="Q20" s="39">
        <v>0.63290000000000002</v>
      </c>
      <c r="R20" s="38">
        <v>6</v>
      </c>
      <c r="S20" s="44">
        <v>3.6364000000000001</v>
      </c>
      <c r="T20" s="45">
        <v>7</v>
      </c>
      <c r="U20" s="39">
        <v>4.242</v>
      </c>
      <c r="V20" s="45">
        <v>8</v>
      </c>
      <c r="W20" s="39">
        <v>4.8484999999999996</v>
      </c>
      <c r="X20" s="25">
        <v>725</v>
      </c>
      <c r="Y20" s="26">
        <v>100</v>
      </c>
    </row>
    <row r="21" spans="1:25" s="24" customFormat="1" ht="15" customHeight="1" x14ac:dyDescent="0.2">
      <c r="A21" s="22" t="s">
        <v>1</v>
      </c>
      <c r="B21" s="54" t="s">
        <v>28</v>
      </c>
      <c r="C21" s="52">
        <v>212</v>
      </c>
      <c r="D21" s="64">
        <v>0</v>
      </c>
      <c r="E21" s="57">
        <v>0</v>
      </c>
      <c r="F21" s="58">
        <v>2</v>
      </c>
      <c r="G21" s="57">
        <v>0.95694000000000001</v>
      </c>
      <c r="H21" s="59">
        <v>32</v>
      </c>
      <c r="I21" s="57">
        <v>15.311</v>
      </c>
      <c r="J21" s="58">
        <v>110</v>
      </c>
      <c r="K21" s="57">
        <v>52.631599999999999</v>
      </c>
      <c r="L21" s="58">
        <v>60</v>
      </c>
      <c r="M21" s="57">
        <v>28.707999999999998</v>
      </c>
      <c r="N21" s="58">
        <v>0</v>
      </c>
      <c r="O21" s="57">
        <v>0</v>
      </c>
      <c r="P21" s="63">
        <v>5</v>
      </c>
      <c r="Q21" s="61">
        <v>2.3923000000000001</v>
      </c>
      <c r="R21" s="64">
        <v>15</v>
      </c>
      <c r="S21" s="66">
        <v>7.0754999999999999</v>
      </c>
      <c r="T21" s="56">
        <v>3</v>
      </c>
      <c r="U21" s="61">
        <v>1.415</v>
      </c>
      <c r="V21" s="56">
        <v>1</v>
      </c>
      <c r="W21" s="61">
        <v>0.47170000000000001</v>
      </c>
      <c r="X21" s="67">
        <v>4145</v>
      </c>
      <c r="Y21" s="68">
        <v>100</v>
      </c>
    </row>
    <row r="22" spans="1:25" s="24" customFormat="1" ht="15" customHeight="1" x14ac:dyDescent="0.2">
      <c r="A22" s="22" t="s">
        <v>1</v>
      </c>
      <c r="B22" s="53" t="s">
        <v>29</v>
      </c>
      <c r="C22" s="37">
        <v>2001</v>
      </c>
      <c r="D22" s="38">
        <v>2</v>
      </c>
      <c r="E22" s="40">
        <v>0.1018</v>
      </c>
      <c r="F22" s="41">
        <v>15</v>
      </c>
      <c r="G22" s="40">
        <v>0.76375000000000004</v>
      </c>
      <c r="H22" s="41">
        <v>239</v>
      </c>
      <c r="I22" s="40">
        <v>12.169</v>
      </c>
      <c r="J22" s="42">
        <v>519</v>
      </c>
      <c r="K22" s="40">
        <v>26.425699999999999</v>
      </c>
      <c r="L22" s="42">
        <v>1083</v>
      </c>
      <c r="M22" s="40">
        <v>55.143000000000001</v>
      </c>
      <c r="N22" s="42">
        <v>1</v>
      </c>
      <c r="O22" s="40">
        <v>5.092E-2</v>
      </c>
      <c r="P22" s="46">
        <v>105</v>
      </c>
      <c r="Q22" s="39">
        <v>5.3461999999999996</v>
      </c>
      <c r="R22" s="45">
        <v>279</v>
      </c>
      <c r="S22" s="44">
        <v>13.943</v>
      </c>
      <c r="T22" s="45">
        <v>37</v>
      </c>
      <c r="U22" s="39">
        <v>1.849</v>
      </c>
      <c r="V22" s="45">
        <v>108</v>
      </c>
      <c r="W22" s="39">
        <v>5.3973000000000004</v>
      </c>
      <c r="X22" s="25">
        <v>1886</v>
      </c>
      <c r="Y22" s="26">
        <v>100</v>
      </c>
    </row>
    <row r="23" spans="1:25" s="24" customFormat="1" ht="15" customHeight="1" x14ac:dyDescent="0.2">
      <c r="A23" s="22" t="s">
        <v>1</v>
      </c>
      <c r="B23" s="54" t="s">
        <v>26</v>
      </c>
      <c r="C23" s="52">
        <v>34</v>
      </c>
      <c r="D23" s="56">
        <v>0</v>
      </c>
      <c r="E23" s="57">
        <v>0</v>
      </c>
      <c r="F23" s="58">
        <v>1</v>
      </c>
      <c r="G23" s="57">
        <v>2.9411800000000001</v>
      </c>
      <c r="H23" s="58">
        <v>5</v>
      </c>
      <c r="I23" s="57">
        <v>14.7059</v>
      </c>
      <c r="J23" s="58">
        <v>9</v>
      </c>
      <c r="K23" s="57">
        <v>26.470600000000001</v>
      </c>
      <c r="L23" s="58">
        <v>18</v>
      </c>
      <c r="M23" s="57">
        <v>52.941000000000003</v>
      </c>
      <c r="N23" s="58">
        <v>0</v>
      </c>
      <c r="O23" s="57">
        <v>0</v>
      </c>
      <c r="P23" s="63">
        <v>1</v>
      </c>
      <c r="Q23" s="61">
        <v>2.9411999999999998</v>
      </c>
      <c r="R23" s="56">
        <v>1</v>
      </c>
      <c r="S23" s="66">
        <v>2.9411999999999998</v>
      </c>
      <c r="T23" s="64">
        <v>0</v>
      </c>
      <c r="U23" s="61">
        <v>0</v>
      </c>
      <c r="V23" s="64">
        <v>2</v>
      </c>
      <c r="W23" s="61">
        <v>5.8823999999999996</v>
      </c>
      <c r="X23" s="67">
        <v>1343</v>
      </c>
      <c r="Y23" s="68">
        <v>100</v>
      </c>
    </row>
    <row r="24" spans="1:25" s="24" customFormat="1" ht="15" customHeight="1" x14ac:dyDescent="0.2">
      <c r="A24" s="22" t="s">
        <v>1</v>
      </c>
      <c r="B24" s="53" t="s">
        <v>30</v>
      </c>
      <c r="C24" s="37">
        <v>241</v>
      </c>
      <c r="D24" s="45">
        <v>4</v>
      </c>
      <c r="E24" s="40">
        <v>1.6807000000000001</v>
      </c>
      <c r="F24" s="42">
        <v>2</v>
      </c>
      <c r="G24" s="40">
        <v>0.84033999999999998</v>
      </c>
      <c r="H24" s="41">
        <v>41</v>
      </c>
      <c r="I24" s="40">
        <v>17.226900000000001</v>
      </c>
      <c r="J24" s="42">
        <v>32</v>
      </c>
      <c r="K24" s="40">
        <v>13.445399999999999</v>
      </c>
      <c r="L24" s="42">
        <v>136</v>
      </c>
      <c r="M24" s="40">
        <v>57.143000000000001</v>
      </c>
      <c r="N24" s="42">
        <v>0</v>
      </c>
      <c r="O24" s="40">
        <v>0</v>
      </c>
      <c r="P24" s="46">
        <v>23</v>
      </c>
      <c r="Q24" s="39">
        <v>9.6638999999999999</v>
      </c>
      <c r="R24" s="38">
        <v>28</v>
      </c>
      <c r="S24" s="44">
        <v>11.6183</v>
      </c>
      <c r="T24" s="45">
        <v>3</v>
      </c>
      <c r="U24" s="39">
        <v>1.2450000000000001</v>
      </c>
      <c r="V24" s="45">
        <v>27</v>
      </c>
      <c r="W24" s="39">
        <v>11.2033</v>
      </c>
      <c r="X24" s="25">
        <v>1350</v>
      </c>
      <c r="Y24" s="26">
        <v>100</v>
      </c>
    </row>
    <row r="25" spans="1:25" s="24" customFormat="1" ht="15" customHeight="1" x14ac:dyDescent="0.2">
      <c r="A25" s="22" t="s">
        <v>1</v>
      </c>
      <c r="B25" s="54" t="s">
        <v>31</v>
      </c>
      <c r="C25" s="55">
        <v>9</v>
      </c>
      <c r="D25" s="56">
        <v>0</v>
      </c>
      <c r="E25" s="57">
        <v>0</v>
      </c>
      <c r="F25" s="58">
        <v>0</v>
      </c>
      <c r="G25" s="57">
        <v>0</v>
      </c>
      <c r="H25" s="58">
        <v>1</v>
      </c>
      <c r="I25" s="57">
        <v>12.5</v>
      </c>
      <c r="J25" s="58">
        <v>3</v>
      </c>
      <c r="K25" s="57">
        <v>37.5</v>
      </c>
      <c r="L25" s="59">
        <v>3</v>
      </c>
      <c r="M25" s="57">
        <v>37.5</v>
      </c>
      <c r="N25" s="58">
        <v>0</v>
      </c>
      <c r="O25" s="57">
        <v>0</v>
      </c>
      <c r="P25" s="63">
        <v>1</v>
      </c>
      <c r="Q25" s="61">
        <v>12.5</v>
      </c>
      <c r="R25" s="56">
        <v>2</v>
      </c>
      <c r="S25" s="66">
        <v>22.222200000000001</v>
      </c>
      <c r="T25" s="56">
        <v>1</v>
      </c>
      <c r="U25" s="61">
        <v>11.111000000000001</v>
      </c>
      <c r="V25" s="56">
        <v>1</v>
      </c>
      <c r="W25" s="61">
        <v>11.1111</v>
      </c>
      <c r="X25" s="67">
        <v>1401</v>
      </c>
      <c r="Y25" s="68">
        <v>100</v>
      </c>
    </row>
    <row r="26" spans="1:25" s="24" customFormat="1" ht="15" customHeight="1" x14ac:dyDescent="0.2">
      <c r="A26" s="22" t="s">
        <v>1</v>
      </c>
      <c r="B26" s="53" t="s">
        <v>32</v>
      </c>
      <c r="C26" s="37">
        <v>193</v>
      </c>
      <c r="D26" s="38">
        <v>0</v>
      </c>
      <c r="E26" s="40">
        <v>0</v>
      </c>
      <c r="F26" s="41">
        <v>1</v>
      </c>
      <c r="G26" s="40">
        <v>0.55866000000000005</v>
      </c>
      <c r="H26" s="41">
        <v>3</v>
      </c>
      <c r="I26" s="40">
        <v>1.6759999999999999</v>
      </c>
      <c r="J26" s="42">
        <v>121</v>
      </c>
      <c r="K26" s="40">
        <v>67.597800000000007</v>
      </c>
      <c r="L26" s="42">
        <v>51</v>
      </c>
      <c r="M26" s="40">
        <v>28.492000000000001</v>
      </c>
      <c r="N26" s="41">
        <v>0</v>
      </c>
      <c r="O26" s="40">
        <v>0</v>
      </c>
      <c r="P26" s="46">
        <v>3</v>
      </c>
      <c r="Q26" s="39">
        <v>1.6759999999999999</v>
      </c>
      <c r="R26" s="38">
        <v>16</v>
      </c>
      <c r="S26" s="44">
        <v>8.2902000000000005</v>
      </c>
      <c r="T26" s="38">
        <v>14</v>
      </c>
      <c r="U26" s="39">
        <v>7.2539999999999996</v>
      </c>
      <c r="V26" s="38">
        <v>3</v>
      </c>
      <c r="W26" s="39">
        <v>1.5544</v>
      </c>
      <c r="X26" s="25">
        <v>1365</v>
      </c>
      <c r="Y26" s="26">
        <v>100</v>
      </c>
    </row>
    <row r="27" spans="1:25" s="24" customFormat="1" ht="15" customHeight="1" x14ac:dyDescent="0.2">
      <c r="A27" s="22" t="s">
        <v>1</v>
      </c>
      <c r="B27" s="54" t="s">
        <v>35</v>
      </c>
      <c r="C27" s="55">
        <v>51</v>
      </c>
      <c r="D27" s="64">
        <v>0</v>
      </c>
      <c r="E27" s="57">
        <v>0</v>
      </c>
      <c r="F27" s="58">
        <v>0</v>
      </c>
      <c r="G27" s="57">
        <v>0</v>
      </c>
      <c r="H27" s="58">
        <v>0</v>
      </c>
      <c r="I27" s="57">
        <v>0</v>
      </c>
      <c r="J27" s="58">
        <v>0</v>
      </c>
      <c r="K27" s="57">
        <v>0</v>
      </c>
      <c r="L27" s="59">
        <v>50</v>
      </c>
      <c r="M27" s="57">
        <v>100</v>
      </c>
      <c r="N27" s="58">
        <v>0</v>
      </c>
      <c r="O27" s="57">
        <v>0</v>
      </c>
      <c r="P27" s="63">
        <v>0</v>
      </c>
      <c r="Q27" s="61">
        <v>0</v>
      </c>
      <c r="R27" s="56">
        <v>7</v>
      </c>
      <c r="S27" s="66">
        <v>13.7255</v>
      </c>
      <c r="T27" s="64">
        <v>1</v>
      </c>
      <c r="U27" s="61">
        <v>1.9610000000000001</v>
      </c>
      <c r="V27" s="64">
        <v>0</v>
      </c>
      <c r="W27" s="61">
        <v>0</v>
      </c>
      <c r="X27" s="67">
        <v>579</v>
      </c>
      <c r="Y27" s="68">
        <v>100</v>
      </c>
    </row>
    <row r="28" spans="1:25" s="24" customFormat="1" ht="15" customHeight="1" x14ac:dyDescent="0.2">
      <c r="A28" s="22" t="s">
        <v>1</v>
      </c>
      <c r="B28" s="53" t="s">
        <v>34</v>
      </c>
      <c r="C28" s="47">
        <v>2</v>
      </c>
      <c r="D28" s="45">
        <v>0</v>
      </c>
      <c r="E28" s="40">
        <v>0</v>
      </c>
      <c r="F28" s="42">
        <v>0</v>
      </c>
      <c r="G28" s="40">
        <v>0</v>
      </c>
      <c r="H28" s="42">
        <v>1</v>
      </c>
      <c r="I28" s="40">
        <v>50</v>
      </c>
      <c r="J28" s="42">
        <v>1</v>
      </c>
      <c r="K28" s="40">
        <v>50</v>
      </c>
      <c r="L28" s="41">
        <v>0</v>
      </c>
      <c r="M28" s="40">
        <v>0</v>
      </c>
      <c r="N28" s="42">
        <v>0</v>
      </c>
      <c r="O28" s="40">
        <v>0</v>
      </c>
      <c r="P28" s="43">
        <v>0</v>
      </c>
      <c r="Q28" s="39">
        <v>0</v>
      </c>
      <c r="R28" s="45">
        <v>1</v>
      </c>
      <c r="S28" s="44">
        <v>50</v>
      </c>
      <c r="T28" s="38">
        <v>0</v>
      </c>
      <c r="U28" s="39">
        <v>0</v>
      </c>
      <c r="V28" s="38">
        <v>0</v>
      </c>
      <c r="W28" s="39">
        <v>0</v>
      </c>
      <c r="X28" s="25">
        <v>1414</v>
      </c>
      <c r="Y28" s="26">
        <v>100</v>
      </c>
    </row>
    <row r="29" spans="1:25" s="24" customFormat="1" ht="15" customHeight="1" x14ac:dyDescent="0.2">
      <c r="A29" s="22" t="s">
        <v>1</v>
      </c>
      <c r="B29" s="54" t="s">
        <v>33</v>
      </c>
      <c r="C29" s="52">
        <v>115</v>
      </c>
      <c r="D29" s="56">
        <v>1</v>
      </c>
      <c r="E29" s="57">
        <v>0.98040000000000005</v>
      </c>
      <c r="F29" s="58">
        <v>1</v>
      </c>
      <c r="G29" s="57">
        <v>0.98038999999999998</v>
      </c>
      <c r="H29" s="59">
        <v>21</v>
      </c>
      <c r="I29" s="57">
        <v>20.588200000000001</v>
      </c>
      <c r="J29" s="58">
        <v>14</v>
      </c>
      <c r="K29" s="57">
        <v>13.7255</v>
      </c>
      <c r="L29" s="59">
        <v>64</v>
      </c>
      <c r="M29" s="57">
        <v>62.744999999999997</v>
      </c>
      <c r="N29" s="58">
        <v>0</v>
      </c>
      <c r="O29" s="57">
        <v>0</v>
      </c>
      <c r="P29" s="63">
        <v>1</v>
      </c>
      <c r="Q29" s="61">
        <v>0.98040000000000005</v>
      </c>
      <c r="R29" s="56">
        <v>29</v>
      </c>
      <c r="S29" s="66">
        <v>25.217400000000001</v>
      </c>
      <c r="T29" s="56">
        <v>13</v>
      </c>
      <c r="U29" s="61">
        <v>11.304</v>
      </c>
      <c r="V29" s="56">
        <v>3</v>
      </c>
      <c r="W29" s="61">
        <v>2.6086999999999998</v>
      </c>
      <c r="X29" s="67">
        <v>1870</v>
      </c>
      <c r="Y29" s="68">
        <v>99.412000000000006</v>
      </c>
    </row>
    <row r="30" spans="1:25" s="24" customFormat="1" ht="15" customHeight="1" x14ac:dyDescent="0.2">
      <c r="A30" s="22" t="s">
        <v>1</v>
      </c>
      <c r="B30" s="53" t="s">
        <v>36</v>
      </c>
      <c r="C30" s="37">
        <v>522</v>
      </c>
      <c r="D30" s="45">
        <v>5</v>
      </c>
      <c r="E30" s="40">
        <v>0.98229999999999995</v>
      </c>
      <c r="F30" s="41">
        <v>4</v>
      </c>
      <c r="G30" s="40">
        <v>0.78585000000000005</v>
      </c>
      <c r="H30" s="42">
        <v>42</v>
      </c>
      <c r="I30" s="40">
        <v>8.2515000000000001</v>
      </c>
      <c r="J30" s="42">
        <v>117</v>
      </c>
      <c r="K30" s="40">
        <v>22.9862</v>
      </c>
      <c r="L30" s="42">
        <v>311</v>
      </c>
      <c r="M30" s="40">
        <v>61.1</v>
      </c>
      <c r="N30" s="42">
        <v>0</v>
      </c>
      <c r="O30" s="40">
        <v>0</v>
      </c>
      <c r="P30" s="43">
        <v>30</v>
      </c>
      <c r="Q30" s="39">
        <v>5.8939000000000004</v>
      </c>
      <c r="R30" s="45">
        <v>65</v>
      </c>
      <c r="S30" s="44">
        <v>12.4521</v>
      </c>
      <c r="T30" s="38">
        <v>13</v>
      </c>
      <c r="U30" s="39">
        <v>2.4900000000000002</v>
      </c>
      <c r="V30" s="38">
        <v>17</v>
      </c>
      <c r="W30" s="39">
        <v>3.2566999999999999</v>
      </c>
      <c r="X30" s="25">
        <v>3559</v>
      </c>
      <c r="Y30" s="26">
        <v>100</v>
      </c>
    </row>
    <row r="31" spans="1:25" s="24" customFormat="1" ht="15" customHeight="1" x14ac:dyDescent="0.2">
      <c r="A31" s="22" t="s">
        <v>1</v>
      </c>
      <c r="B31" s="54" t="s">
        <v>37</v>
      </c>
      <c r="C31" s="55">
        <v>89</v>
      </c>
      <c r="D31" s="56">
        <v>5</v>
      </c>
      <c r="E31" s="57">
        <v>5.7470999999999997</v>
      </c>
      <c r="F31" s="59">
        <v>3</v>
      </c>
      <c r="G31" s="57">
        <v>3.44828</v>
      </c>
      <c r="H31" s="58">
        <v>8</v>
      </c>
      <c r="I31" s="57">
        <v>9.1953999999999994</v>
      </c>
      <c r="J31" s="59">
        <v>12</v>
      </c>
      <c r="K31" s="57">
        <v>13.793100000000001</v>
      </c>
      <c r="L31" s="58">
        <v>57</v>
      </c>
      <c r="M31" s="57">
        <v>65.516999999999996</v>
      </c>
      <c r="N31" s="58">
        <v>0</v>
      </c>
      <c r="O31" s="57">
        <v>0</v>
      </c>
      <c r="P31" s="60">
        <v>2</v>
      </c>
      <c r="Q31" s="61">
        <v>2.2989000000000002</v>
      </c>
      <c r="R31" s="64">
        <v>16</v>
      </c>
      <c r="S31" s="66">
        <v>17.977499999999999</v>
      </c>
      <c r="T31" s="56">
        <v>2</v>
      </c>
      <c r="U31" s="61">
        <v>2.2469999999999999</v>
      </c>
      <c r="V31" s="56">
        <v>4</v>
      </c>
      <c r="W31" s="61">
        <v>4.4943999999999997</v>
      </c>
      <c r="X31" s="67">
        <v>2232</v>
      </c>
      <c r="Y31" s="68">
        <v>100</v>
      </c>
    </row>
    <row r="32" spans="1:25" s="24" customFormat="1" ht="15" customHeight="1" x14ac:dyDescent="0.2">
      <c r="A32" s="22" t="s">
        <v>1</v>
      </c>
      <c r="B32" s="53" t="s">
        <v>39</v>
      </c>
      <c r="C32" s="37">
        <v>288</v>
      </c>
      <c r="D32" s="38">
        <v>0</v>
      </c>
      <c r="E32" s="40">
        <v>0</v>
      </c>
      <c r="F32" s="42">
        <v>1</v>
      </c>
      <c r="G32" s="40">
        <v>0.34721999999999997</v>
      </c>
      <c r="H32" s="42">
        <v>10</v>
      </c>
      <c r="I32" s="40">
        <v>3.4722</v>
      </c>
      <c r="J32" s="42">
        <v>185</v>
      </c>
      <c r="K32" s="40">
        <v>64.236099999999993</v>
      </c>
      <c r="L32" s="41">
        <v>88</v>
      </c>
      <c r="M32" s="40">
        <v>30.556000000000001</v>
      </c>
      <c r="N32" s="41">
        <v>0</v>
      </c>
      <c r="O32" s="40">
        <v>0</v>
      </c>
      <c r="P32" s="46">
        <v>4</v>
      </c>
      <c r="Q32" s="39">
        <v>1.3889</v>
      </c>
      <c r="R32" s="38">
        <v>40</v>
      </c>
      <c r="S32" s="44">
        <v>13.8889</v>
      </c>
      <c r="T32" s="45">
        <v>0</v>
      </c>
      <c r="U32" s="39">
        <v>0</v>
      </c>
      <c r="V32" s="45">
        <v>2</v>
      </c>
      <c r="W32" s="39">
        <v>0.69440000000000002</v>
      </c>
      <c r="X32" s="25">
        <v>960</v>
      </c>
      <c r="Y32" s="26">
        <v>100</v>
      </c>
    </row>
    <row r="33" spans="1:25" s="24" customFormat="1" ht="15" customHeight="1" x14ac:dyDescent="0.2">
      <c r="A33" s="22" t="s">
        <v>1</v>
      </c>
      <c r="B33" s="54" t="s">
        <v>38</v>
      </c>
      <c r="C33" s="52">
        <v>581</v>
      </c>
      <c r="D33" s="64">
        <v>3</v>
      </c>
      <c r="E33" s="57">
        <v>0.52629999999999999</v>
      </c>
      <c r="F33" s="58">
        <v>1</v>
      </c>
      <c r="G33" s="57">
        <v>0.17544000000000001</v>
      </c>
      <c r="H33" s="59">
        <v>74</v>
      </c>
      <c r="I33" s="57">
        <v>12.9825</v>
      </c>
      <c r="J33" s="58">
        <v>44</v>
      </c>
      <c r="K33" s="57">
        <v>7.7192999999999996</v>
      </c>
      <c r="L33" s="58">
        <v>418</v>
      </c>
      <c r="M33" s="57">
        <v>73.332999999999998</v>
      </c>
      <c r="N33" s="59">
        <v>2</v>
      </c>
      <c r="O33" s="57">
        <v>0.35088000000000003</v>
      </c>
      <c r="P33" s="63">
        <v>28</v>
      </c>
      <c r="Q33" s="61">
        <v>4.9123000000000001</v>
      </c>
      <c r="R33" s="64">
        <v>198</v>
      </c>
      <c r="S33" s="66">
        <v>34.0792</v>
      </c>
      <c r="T33" s="64">
        <v>11</v>
      </c>
      <c r="U33" s="61">
        <v>1.893</v>
      </c>
      <c r="V33" s="64">
        <v>7</v>
      </c>
      <c r="W33" s="61">
        <v>1.2048000000000001</v>
      </c>
      <c r="X33" s="67">
        <v>2381</v>
      </c>
      <c r="Y33" s="68">
        <v>100</v>
      </c>
    </row>
    <row r="34" spans="1:25" s="24" customFormat="1" ht="15" customHeight="1" x14ac:dyDescent="0.2">
      <c r="A34" s="22" t="s">
        <v>1</v>
      </c>
      <c r="B34" s="53" t="s">
        <v>40</v>
      </c>
      <c r="C34" s="47">
        <v>75</v>
      </c>
      <c r="D34" s="38">
        <v>23</v>
      </c>
      <c r="E34" s="40">
        <v>31.506799999999998</v>
      </c>
      <c r="F34" s="42">
        <v>0</v>
      </c>
      <c r="G34" s="40">
        <v>0</v>
      </c>
      <c r="H34" s="41">
        <v>1</v>
      </c>
      <c r="I34" s="40">
        <v>1.3698999999999999</v>
      </c>
      <c r="J34" s="42">
        <v>0</v>
      </c>
      <c r="K34" s="40">
        <v>0</v>
      </c>
      <c r="L34" s="41">
        <v>42</v>
      </c>
      <c r="M34" s="40">
        <v>57.533999999999999</v>
      </c>
      <c r="N34" s="41">
        <v>1</v>
      </c>
      <c r="O34" s="40">
        <v>1.3698600000000001</v>
      </c>
      <c r="P34" s="43">
        <v>6</v>
      </c>
      <c r="Q34" s="39">
        <v>8.2192000000000007</v>
      </c>
      <c r="R34" s="45">
        <v>6</v>
      </c>
      <c r="S34" s="44">
        <v>8</v>
      </c>
      <c r="T34" s="45">
        <v>2</v>
      </c>
      <c r="U34" s="39">
        <v>2.6669999999999998</v>
      </c>
      <c r="V34" s="45">
        <v>0</v>
      </c>
      <c r="W34" s="39">
        <v>0</v>
      </c>
      <c r="X34" s="25">
        <v>823</v>
      </c>
      <c r="Y34" s="26">
        <v>100</v>
      </c>
    </row>
    <row r="35" spans="1:25" s="24" customFormat="1" ht="15" customHeight="1" x14ac:dyDescent="0.2">
      <c r="A35" s="22" t="s">
        <v>1</v>
      </c>
      <c r="B35" s="54" t="s">
        <v>43</v>
      </c>
      <c r="C35" s="55">
        <v>21</v>
      </c>
      <c r="D35" s="64">
        <v>0</v>
      </c>
      <c r="E35" s="57">
        <v>0</v>
      </c>
      <c r="F35" s="58">
        <v>0</v>
      </c>
      <c r="G35" s="57">
        <v>0</v>
      </c>
      <c r="H35" s="59">
        <v>4</v>
      </c>
      <c r="I35" s="57">
        <v>19.047599999999999</v>
      </c>
      <c r="J35" s="58">
        <v>1</v>
      </c>
      <c r="K35" s="57">
        <v>4.7618999999999998</v>
      </c>
      <c r="L35" s="59">
        <v>16</v>
      </c>
      <c r="M35" s="57">
        <v>76.19</v>
      </c>
      <c r="N35" s="58">
        <v>0</v>
      </c>
      <c r="O35" s="57">
        <v>0</v>
      </c>
      <c r="P35" s="63">
        <v>0</v>
      </c>
      <c r="Q35" s="61">
        <v>0</v>
      </c>
      <c r="R35" s="64">
        <v>3</v>
      </c>
      <c r="S35" s="66">
        <v>14.2857</v>
      </c>
      <c r="T35" s="64">
        <v>0</v>
      </c>
      <c r="U35" s="61">
        <v>0</v>
      </c>
      <c r="V35" s="64">
        <v>0</v>
      </c>
      <c r="W35" s="61">
        <v>0</v>
      </c>
      <c r="X35" s="67">
        <v>1055</v>
      </c>
      <c r="Y35" s="68">
        <v>100</v>
      </c>
    </row>
    <row r="36" spans="1:25" s="24" customFormat="1" ht="15" customHeight="1" x14ac:dyDescent="0.2">
      <c r="A36" s="22" t="s">
        <v>1</v>
      </c>
      <c r="B36" s="53" t="s">
        <v>47</v>
      </c>
      <c r="C36" s="47">
        <v>41</v>
      </c>
      <c r="D36" s="45">
        <v>3</v>
      </c>
      <c r="E36" s="40">
        <v>7.3170999999999999</v>
      </c>
      <c r="F36" s="42">
        <v>0</v>
      </c>
      <c r="G36" s="40">
        <v>0</v>
      </c>
      <c r="H36" s="42">
        <v>12</v>
      </c>
      <c r="I36" s="40">
        <v>29.2683</v>
      </c>
      <c r="J36" s="41">
        <v>6</v>
      </c>
      <c r="K36" s="40">
        <v>14.6341</v>
      </c>
      <c r="L36" s="41">
        <v>19</v>
      </c>
      <c r="M36" s="40">
        <v>46.341000000000001</v>
      </c>
      <c r="N36" s="42">
        <v>1</v>
      </c>
      <c r="O36" s="40">
        <v>2.4390200000000002</v>
      </c>
      <c r="P36" s="46">
        <v>0</v>
      </c>
      <c r="Q36" s="39">
        <v>0</v>
      </c>
      <c r="R36" s="38">
        <v>1</v>
      </c>
      <c r="S36" s="44">
        <v>2.4390000000000001</v>
      </c>
      <c r="T36" s="45">
        <v>0</v>
      </c>
      <c r="U36" s="39">
        <v>0</v>
      </c>
      <c r="V36" s="45">
        <v>0</v>
      </c>
      <c r="W36" s="39">
        <v>0</v>
      </c>
      <c r="X36" s="25">
        <v>704</v>
      </c>
      <c r="Y36" s="26">
        <v>100</v>
      </c>
    </row>
    <row r="37" spans="1:25" s="24" customFormat="1" ht="15" customHeight="1" x14ac:dyDescent="0.2">
      <c r="A37" s="22" t="s">
        <v>1</v>
      </c>
      <c r="B37" s="54" t="s">
        <v>44</v>
      </c>
      <c r="C37" s="52">
        <v>18</v>
      </c>
      <c r="D37" s="56">
        <v>0</v>
      </c>
      <c r="E37" s="57">
        <v>0</v>
      </c>
      <c r="F37" s="58">
        <v>0</v>
      </c>
      <c r="G37" s="57">
        <v>0</v>
      </c>
      <c r="H37" s="58">
        <v>0</v>
      </c>
      <c r="I37" s="57">
        <v>0</v>
      </c>
      <c r="J37" s="58">
        <v>0</v>
      </c>
      <c r="K37" s="57">
        <v>0</v>
      </c>
      <c r="L37" s="58">
        <v>17</v>
      </c>
      <c r="M37" s="57">
        <v>100</v>
      </c>
      <c r="N37" s="59">
        <v>0</v>
      </c>
      <c r="O37" s="57">
        <v>0</v>
      </c>
      <c r="P37" s="63">
        <v>0</v>
      </c>
      <c r="Q37" s="61">
        <v>0</v>
      </c>
      <c r="R37" s="56">
        <v>7</v>
      </c>
      <c r="S37" s="66">
        <v>38.8889</v>
      </c>
      <c r="T37" s="64">
        <v>1</v>
      </c>
      <c r="U37" s="61">
        <v>5.556</v>
      </c>
      <c r="V37" s="64">
        <v>1</v>
      </c>
      <c r="W37" s="61">
        <v>5.5556000000000001</v>
      </c>
      <c r="X37" s="67">
        <v>491</v>
      </c>
      <c r="Y37" s="68">
        <v>100</v>
      </c>
    </row>
    <row r="38" spans="1:25" s="24" customFormat="1" ht="15" customHeight="1" x14ac:dyDescent="0.2">
      <c r="A38" s="22" t="s">
        <v>1</v>
      </c>
      <c r="B38" s="53" t="s">
        <v>45</v>
      </c>
      <c r="C38" s="37">
        <v>23</v>
      </c>
      <c r="D38" s="38">
        <v>0</v>
      </c>
      <c r="E38" s="40">
        <v>0</v>
      </c>
      <c r="F38" s="42">
        <v>0</v>
      </c>
      <c r="G38" s="40">
        <v>0</v>
      </c>
      <c r="H38" s="42">
        <v>8</v>
      </c>
      <c r="I38" s="40">
        <v>36.363599999999998</v>
      </c>
      <c r="J38" s="42">
        <v>7</v>
      </c>
      <c r="K38" s="40">
        <v>31.818200000000001</v>
      </c>
      <c r="L38" s="42">
        <v>6</v>
      </c>
      <c r="M38" s="40">
        <v>27.273</v>
      </c>
      <c r="N38" s="42">
        <v>0</v>
      </c>
      <c r="O38" s="40">
        <v>0</v>
      </c>
      <c r="P38" s="43">
        <v>1</v>
      </c>
      <c r="Q38" s="39">
        <v>4.5454999999999997</v>
      </c>
      <c r="R38" s="38">
        <v>3</v>
      </c>
      <c r="S38" s="44">
        <v>13.0435</v>
      </c>
      <c r="T38" s="45">
        <v>1</v>
      </c>
      <c r="U38" s="39">
        <v>4.3479999999999999</v>
      </c>
      <c r="V38" s="45">
        <v>0</v>
      </c>
      <c r="W38" s="39">
        <v>0</v>
      </c>
      <c r="X38" s="25">
        <v>2561</v>
      </c>
      <c r="Y38" s="26">
        <v>100</v>
      </c>
    </row>
    <row r="39" spans="1:25" s="24" customFormat="1" ht="15" customHeight="1" x14ac:dyDescent="0.2">
      <c r="A39" s="22" t="s">
        <v>1</v>
      </c>
      <c r="B39" s="54" t="s">
        <v>46</v>
      </c>
      <c r="C39" s="52">
        <v>108</v>
      </c>
      <c r="D39" s="64">
        <v>34</v>
      </c>
      <c r="E39" s="57">
        <v>32.692300000000003</v>
      </c>
      <c r="F39" s="58">
        <v>0</v>
      </c>
      <c r="G39" s="57">
        <v>0</v>
      </c>
      <c r="H39" s="59">
        <v>51</v>
      </c>
      <c r="I39" s="57">
        <v>49.038499999999999</v>
      </c>
      <c r="J39" s="58">
        <v>2</v>
      </c>
      <c r="K39" s="57">
        <v>1.9231</v>
      </c>
      <c r="L39" s="59">
        <v>15</v>
      </c>
      <c r="M39" s="57">
        <v>14.423</v>
      </c>
      <c r="N39" s="58">
        <v>0</v>
      </c>
      <c r="O39" s="57">
        <v>0</v>
      </c>
      <c r="P39" s="63">
        <v>2</v>
      </c>
      <c r="Q39" s="61">
        <v>1.9231</v>
      </c>
      <c r="R39" s="56">
        <v>15</v>
      </c>
      <c r="S39" s="66">
        <v>13.8889</v>
      </c>
      <c r="T39" s="56">
        <v>4</v>
      </c>
      <c r="U39" s="61">
        <v>3.7040000000000002</v>
      </c>
      <c r="V39" s="56">
        <v>39</v>
      </c>
      <c r="W39" s="61">
        <v>36.1111</v>
      </c>
      <c r="X39" s="67">
        <v>866</v>
      </c>
      <c r="Y39" s="68">
        <v>100</v>
      </c>
    </row>
    <row r="40" spans="1:25" s="24" customFormat="1" ht="15" customHeight="1" x14ac:dyDescent="0.2">
      <c r="A40" s="22" t="s">
        <v>1</v>
      </c>
      <c r="B40" s="53" t="s">
        <v>48</v>
      </c>
      <c r="C40" s="47">
        <v>75</v>
      </c>
      <c r="D40" s="38">
        <v>0</v>
      </c>
      <c r="E40" s="40">
        <v>0</v>
      </c>
      <c r="F40" s="42">
        <v>1</v>
      </c>
      <c r="G40" s="40">
        <v>1.4705900000000001</v>
      </c>
      <c r="H40" s="42">
        <v>4</v>
      </c>
      <c r="I40" s="40">
        <v>5.8823999999999996</v>
      </c>
      <c r="J40" s="41">
        <v>22</v>
      </c>
      <c r="K40" s="40">
        <v>32.352899999999998</v>
      </c>
      <c r="L40" s="41">
        <v>37</v>
      </c>
      <c r="M40" s="40">
        <v>54.411999999999999</v>
      </c>
      <c r="N40" s="42">
        <v>0</v>
      </c>
      <c r="O40" s="40">
        <v>0</v>
      </c>
      <c r="P40" s="43">
        <v>4</v>
      </c>
      <c r="Q40" s="39">
        <v>5.8823999999999996</v>
      </c>
      <c r="R40" s="38">
        <v>14</v>
      </c>
      <c r="S40" s="44">
        <v>18.666699999999999</v>
      </c>
      <c r="T40" s="45">
        <v>7</v>
      </c>
      <c r="U40" s="39">
        <v>9.3330000000000002</v>
      </c>
      <c r="V40" s="45">
        <v>0</v>
      </c>
      <c r="W40" s="39">
        <v>0</v>
      </c>
      <c r="X40" s="25">
        <v>4873</v>
      </c>
      <c r="Y40" s="26">
        <v>100</v>
      </c>
    </row>
    <row r="41" spans="1:25" s="24" customFormat="1" ht="15" customHeight="1" x14ac:dyDescent="0.2">
      <c r="A41" s="22" t="s">
        <v>1</v>
      </c>
      <c r="B41" s="54" t="s">
        <v>41</v>
      </c>
      <c r="C41" s="52">
        <v>283</v>
      </c>
      <c r="D41" s="64">
        <v>5</v>
      </c>
      <c r="E41" s="57">
        <v>1.8248</v>
      </c>
      <c r="F41" s="58">
        <v>0</v>
      </c>
      <c r="G41" s="57">
        <v>0</v>
      </c>
      <c r="H41" s="58">
        <v>28</v>
      </c>
      <c r="I41" s="57">
        <v>10.218999999999999</v>
      </c>
      <c r="J41" s="58">
        <v>131</v>
      </c>
      <c r="K41" s="57">
        <v>47.810200000000002</v>
      </c>
      <c r="L41" s="59">
        <v>96</v>
      </c>
      <c r="M41" s="57">
        <v>35.036000000000001</v>
      </c>
      <c r="N41" s="59">
        <v>0</v>
      </c>
      <c r="O41" s="57">
        <v>0</v>
      </c>
      <c r="P41" s="60">
        <v>14</v>
      </c>
      <c r="Q41" s="61">
        <v>5.1094999999999997</v>
      </c>
      <c r="R41" s="64">
        <v>56</v>
      </c>
      <c r="S41" s="66">
        <v>19.788</v>
      </c>
      <c r="T41" s="56">
        <v>9</v>
      </c>
      <c r="U41" s="61">
        <v>3.18</v>
      </c>
      <c r="V41" s="56">
        <v>8</v>
      </c>
      <c r="W41" s="61">
        <v>2.8269000000000002</v>
      </c>
      <c r="X41" s="67">
        <v>2661</v>
      </c>
      <c r="Y41" s="68">
        <v>100</v>
      </c>
    </row>
    <row r="42" spans="1:25" s="24" customFormat="1" ht="15" customHeight="1" x14ac:dyDescent="0.2">
      <c r="A42" s="22" t="s">
        <v>1</v>
      </c>
      <c r="B42" s="53" t="s">
        <v>42</v>
      </c>
      <c r="C42" s="47">
        <v>75</v>
      </c>
      <c r="D42" s="38">
        <v>12</v>
      </c>
      <c r="E42" s="40">
        <v>16.438400000000001</v>
      </c>
      <c r="F42" s="42">
        <v>0</v>
      </c>
      <c r="G42" s="40">
        <v>0</v>
      </c>
      <c r="H42" s="42">
        <v>10</v>
      </c>
      <c r="I42" s="40">
        <v>13.698600000000001</v>
      </c>
      <c r="J42" s="41">
        <v>5</v>
      </c>
      <c r="K42" s="40">
        <v>6.8493000000000004</v>
      </c>
      <c r="L42" s="41">
        <v>46</v>
      </c>
      <c r="M42" s="40">
        <v>63.014000000000003</v>
      </c>
      <c r="N42" s="41">
        <v>0</v>
      </c>
      <c r="O42" s="40">
        <v>0</v>
      </c>
      <c r="P42" s="43">
        <v>0</v>
      </c>
      <c r="Q42" s="39">
        <v>0</v>
      </c>
      <c r="R42" s="38">
        <v>15</v>
      </c>
      <c r="S42" s="44">
        <v>20</v>
      </c>
      <c r="T42" s="45">
        <v>2</v>
      </c>
      <c r="U42" s="39">
        <v>2.6669999999999998</v>
      </c>
      <c r="V42" s="45">
        <v>1</v>
      </c>
      <c r="W42" s="39">
        <v>1.3332999999999999</v>
      </c>
      <c r="X42" s="25">
        <v>483</v>
      </c>
      <c r="Y42" s="26">
        <v>100</v>
      </c>
    </row>
    <row r="43" spans="1:25" s="24" customFormat="1" ht="15" customHeight="1" x14ac:dyDescent="0.2">
      <c r="A43" s="22" t="s">
        <v>1</v>
      </c>
      <c r="B43" s="54" t="s">
        <v>49</v>
      </c>
      <c r="C43" s="52">
        <v>1904</v>
      </c>
      <c r="D43" s="56">
        <v>0</v>
      </c>
      <c r="E43" s="57">
        <v>0</v>
      </c>
      <c r="F43" s="58">
        <v>17</v>
      </c>
      <c r="G43" s="57">
        <v>0.92391000000000001</v>
      </c>
      <c r="H43" s="59">
        <v>118</v>
      </c>
      <c r="I43" s="57">
        <v>6.4130000000000003</v>
      </c>
      <c r="J43" s="58">
        <v>679</v>
      </c>
      <c r="K43" s="57">
        <v>36.902200000000001</v>
      </c>
      <c r="L43" s="58">
        <v>905</v>
      </c>
      <c r="M43" s="57">
        <v>49.185000000000002</v>
      </c>
      <c r="N43" s="58">
        <v>0</v>
      </c>
      <c r="O43" s="57">
        <v>0</v>
      </c>
      <c r="P43" s="60">
        <v>121</v>
      </c>
      <c r="Q43" s="61">
        <v>6.5761000000000003</v>
      </c>
      <c r="R43" s="64">
        <v>345</v>
      </c>
      <c r="S43" s="66">
        <v>18.119700000000002</v>
      </c>
      <c r="T43" s="64">
        <v>64</v>
      </c>
      <c r="U43" s="61">
        <v>3.3610000000000002</v>
      </c>
      <c r="V43" s="64">
        <v>36</v>
      </c>
      <c r="W43" s="61">
        <v>1.8908</v>
      </c>
      <c r="X43" s="67">
        <v>3593</v>
      </c>
      <c r="Y43" s="68">
        <v>100</v>
      </c>
    </row>
    <row r="44" spans="1:25" s="24" customFormat="1" ht="15" customHeight="1" x14ac:dyDescent="0.2">
      <c r="A44" s="22" t="s">
        <v>1</v>
      </c>
      <c r="B44" s="53" t="s">
        <v>50</v>
      </c>
      <c r="C44" s="37">
        <v>194</v>
      </c>
      <c r="D44" s="38">
        <v>45</v>
      </c>
      <c r="E44" s="40">
        <v>23.4375</v>
      </c>
      <c r="F44" s="41">
        <v>1</v>
      </c>
      <c r="G44" s="40">
        <v>0.52083000000000002</v>
      </c>
      <c r="H44" s="42">
        <v>22</v>
      </c>
      <c r="I44" s="40">
        <v>11.458299999999999</v>
      </c>
      <c r="J44" s="42">
        <v>13</v>
      </c>
      <c r="K44" s="40">
        <v>6.7708000000000004</v>
      </c>
      <c r="L44" s="42">
        <v>93</v>
      </c>
      <c r="M44" s="40">
        <v>48.438000000000002</v>
      </c>
      <c r="N44" s="41">
        <v>1</v>
      </c>
      <c r="O44" s="40">
        <v>0.52083000000000002</v>
      </c>
      <c r="P44" s="46">
        <v>17</v>
      </c>
      <c r="Q44" s="39">
        <v>8.8542000000000005</v>
      </c>
      <c r="R44" s="45">
        <v>29</v>
      </c>
      <c r="S44" s="44">
        <v>14.948499999999999</v>
      </c>
      <c r="T44" s="45">
        <v>2</v>
      </c>
      <c r="U44" s="39">
        <v>1.0309999999999999</v>
      </c>
      <c r="V44" s="45">
        <v>8</v>
      </c>
      <c r="W44" s="39">
        <v>4.1237000000000004</v>
      </c>
      <c r="X44" s="25">
        <v>1816</v>
      </c>
      <c r="Y44" s="26">
        <v>100</v>
      </c>
    </row>
    <row r="45" spans="1:25" s="24" customFormat="1" ht="15" customHeight="1" x14ac:dyDescent="0.2">
      <c r="A45" s="22" t="s">
        <v>1</v>
      </c>
      <c r="B45" s="54" t="s">
        <v>51</v>
      </c>
      <c r="C45" s="52">
        <v>249</v>
      </c>
      <c r="D45" s="64">
        <v>8</v>
      </c>
      <c r="E45" s="57">
        <v>3.3473000000000002</v>
      </c>
      <c r="F45" s="58">
        <v>1</v>
      </c>
      <c r="G45" s="57">
        <v>0.41841</v>
      </c>
      <c r="H45" s="59">
        <v>92</v>
      </c>
      <c r="I45" s="57">
        <v>38.493699999999997</v>
      </c>
      <c r="J45" s="58">
        <v>14</v>
      </c>
      <c r="K45" s="57">
        <v>5.8577000000000004</v>
      </c>
      <c r="L45" s="59">
        <v>98</v>
      </c>
      <c r="M45" s="57">
        <v>41.003999999999998</v>
      </c>
      <c r="N45" s="58">
        <v>1</v>
      </c>
      <c r="O45" s="57">
        <v>0.41841</v>
      </c>
      <c r="P45" s="60">
        <v>25</v>
      </c>
      <c r="Q45" s="61">
        <v>10.4603</v>
      </c>
      <c r="R45" s="64">
        <v>80</v>
      </c>
      <c r="S45" s="66">
        <v>32.128500000000003</v>
      </c>
      <c r="T45" s="56">
        <v>10</v>
      </c>
      <c r="U45" s="61">
        <v>4.016</v>
      </c>
      <c r="V45" s="56">
        <v>9</v>
      </c>
      <c r="W45" s="61">
        <v>3.6145</v>
      </c>
      <c r="X45" s="67">
        <v>1289</v>
      </c>
      <c r="Y45" s="68">
        <v>100</v>
      </c>
    </row>
    <row r="46" spans="1:25" s="24" customFormat="1" ht="15" customHeight="1" x14ac:dyDescent="0.2">
      <c r="A46" s="22" t="s">
        <v>1</v>
      </c>
      <c r="B46" s="53" t="s">
        <v>52</v>
      </c>
      <c r="C46" s="37">
        <v>175</v>
      </c>
      <c r="D46" s="38">
        <v>1</v>
      </c>
      <c r="E46" s="40">
        <v>0.5917</v>
      </c>
      <c r="F46" s="42">
        <v>0</v>
      </c>
      <c r="G46" s="40">
        <v>0</v>
      </c>
      <c r="H46" s="42">
        <v>27</v>
      </c>
      <c r="I46" s="40">
        <v>15.9763</v>
      </c>
      <c r="J46" s="42">
        <v>58</v>
      </c>
      <c r="K46" s="40">
        <v>34.319499999999998</v>
      </c>
      <c r="L46" s="41">
        <v>77</v>
      </c>
      <c r="M46" s="40">
        <v>45.561999999999998</v>
      </c>
      <c r="N46" s="41">
        <v>1</v>
      </c>
      <c r="O46" s="40">
        <v>0.59172000000000002</v>
      </c>
      <c r="P46" s="46">
        <v>5</v>
      </c>
      <c r="Q46" s="39">
        <v>2.9586000000000001</v>
      </c>
      <c r="R46" s="38">
        <v>29</v>
      </c>
      <c r="S46" s="44">
        <v>16.571400000000001</v>
      </c>
      <c r="T46" s="38">
        <v>6</v>
      </c>
      <c r="U46" s="39">
        <v>3.4289999999999998</v>
      </c>
      <c r="V46" s="38">
        <v>8</v>
      </c>
      <c r="W46" s="39">
        <v>4.5713999999999997</v>
      </c>
      <c r="X46" s="25">
        <v>3006</v>
      </c>
      <c r="Y46" s="26">
        <v>100</v>
      </c>
    </row>
    <row r="47" spans="1:25" s="24" customFormat="1" ht="15" customHeight="1" x14ac:dyDescent="0.2">
      <c r="A47" s="22" t="s">
        <v>1</v>
      </c>
      <c r="B47" s="54" t="s">
        <v>53</v>
      </c>
      <c r="C47" s="55">
        <v>1</v>
      </c>
      <c r="D47" s="56">
        <v>0</v>
      </c>
      <c r="E47" s="57">
        <v>0</v>
      </c>
      <c r="F47" s="59">
        <v>0</v>
      </c>
      <c r="G47" s="57">
        <v>0</v>
      </c>
      <c r="H47" s="59">
        <v>0</v>
      </c>
      <c r="I47" s="57">
        <v>0</v>
      </c>
      <c r="J47" s="59">
        <v>0</v>
      </c>
      <c r="K47" s="57">
        <v>0</v>
      </c>
      <c r="L47" s="59">
        <v>0</v>
      </c>
      <c r="M47" s="57">
        <v>0</v>
      </c>
      <c r="N47" s="58">
        <v>0</v>
      </c>
      <c r="O47" s="57">
        <v>0</v>
      </c>
      <c r="P47" s="60">
        <v>0</v>
      </c>
      <c r="Q47" s="61">
        <v>0</v>
      </c>
      <c r="R47" s="56">
        <v>0</v>
      </c>
      <c r="S47" s="66">
        <v>0</v>
      </c>
      <c r="T47" s="64">
        <v>1</v>
      </c>
      <c r="U47" s="61">
        <v>100</v>
      </c>
      <c r="V47" s="64">
        <v>0</v>
      </c>
      <c r="W47" s="61">
        <v>0</v>
      </c>
      <c r="X47" s="67">
        <v>312</v>
      </c>
      <c r="Y47" s="68">
        <v>100</v>
      </c>
    </row>
    <row r="48" spans="1:25" s="24" customFormat="1" ht="15" customHeight="1" x14ac:dyDescent="0.2">
      <c r="A48" s="22" t="s">
        <v>1</v>
      </c>
      <c r="B48" s="53" t="s">
        <v>54</v>
      </c>
      <c r="C48" s="37">
        <v>858</v>
      </c>
      <c r="D48" s="45">
        <v>1</v>
      </c>
      <c r="E48" s="40">
        <v>0.1195</v>
      </c>
      <c r="F48" s="42">
        <v>1</v>
      </c>
      <c r="G48" s="40">
        <v>0.11947000000000001</v>
      </c>
      <c r="H48" s="41">
        <v>51</v>
      </c>
      <c r="I48" s="40">
        <v>6.0932000000000004</v>
      </c>
      <c r="J48" s="42">
        <v>495</v>
      </c>
      <c r="K48" s="40">
        <v>59.139800000000001</v>
      </c>
      <c r="L48" s="42">
        <v>251</v>
      </c>
      <c r="M48" s="40">
        <v>29.988</v>
      </c>
      <c r="N48" s="41">
        <v>2</v>
      </c>
      <c r="O48" s="40">
        <v>0.23895</v>
      </c>
      <c r="P48" s="46">
        <v>36</v>
      </c>
      <c r="Q48" s="39">
        <v>4.3010999999999999</v>
      </c>
      <c r="R48" s="45">
        <v>40</v>
      </c>
      <c r="S48" s="44">
        <v>4.6619999999999999</v>
      </c>
      <c r="T48" s="45">
        <v>21</v>
      </c>
      <c r="U48" s="39">
        <v>2.448</v>
      </c>
      <c r="V48" s="45">
        <v>30</v>
      </c>
      <c r="W48" s="39">
        <v>3.4965000000000002</v>
      </c>
      <c r="X48" s="25">
        <v>1243</v>
      </c>
      <c r="Y48" s="26">
        <v>100</v>
      </c>
    </row>
    <row r="49" spans="1:25" s="24" customFormat="1" ht="15" customHeight="1" x14ac:dyDescent="0.2">
      <c r="A49" s="22" t="s">
        <v>1</v>
      </c>
      <c r="B49" s="54" t="s">
        <v>55</v>
      </c>
      <c r="C49" s="55">
        <v>18</v>
      </c>
      <c r="D49" s="56">
        <v>8</v>
      </c>
      <c r="E49" s="57">
        <v>44.444400000000002</v>
      </c>
      <c r="F49" s="58">
        <v>0</v>
      </c>
      <c r="G49" s="57">
        <v>0</v>
      </c>
      <c r="H49" s="58">
        <v>0</v>
      </c>
      <c r="I49" s="57">
        <v>0</v>
      </c>
      <c r="J49" s="58">
        <v>0</v>
      </c>
      <c r="K49" s="57">
        <v>0</v>
      </c>
      <c r="L49" s="59">
        <v>9</v>
      </c>
      <c r="M49" s="57">
        <v>50</v>
      </c>
      <c r="N49" s="59">
        <v>0</v>
      </c>
      <c r="O49" s="57">
        <v>0</v>
      </c>
      <c r="P49" s="60">
        <v>1</v>
      </c>
      <c r="Q49" s="61">
        <v>5.5556000000000001</v>
      </c>
      <c r="R49" s="64">
        <v>2</v>
      </c>
      <c r="S49" s="66">
        <v>11.1111</v>
      </c>
      <c r="T49" s="64">
        <v>0</v>
      </c>
      <c r="U49" s="61">
        <v>0</v>
      </c>
      <c r="V49" s="64">
        <v>0</v>
      </c>
      <c r="W49" s="61">
        <v>0</v>
      </c>
      <c r="X49" s="67">
        <v>698</v>
      </c>
      <c r="Y49" s="68">
        <v>100</v>
      </c>
    </row>
    <row r="50" spans="1:25" s="24" customFormat="1" ht="15" customHeight="1" x14ac:dyDescent="0.2">
      <c r="A50" s="22" t="s">
        <v>1</v>
      </c>
      <c r="B50" s="53" t="s">
        <v>56</v>
      </c>
      <c r="C50" s="37">
        <v>1224</v>
      </c>
      <c r="D50" s="38">
        <v>4</v>
      </c>
      <c r="E50" s="40">
        <v>0.32979999999999998</v>
      </c>
      <c r="F50" s="42">
        <v>4</v>
      </c>
      <c r="G50" s="40">
        <v>0.32976</v>
      </c>
      <c r="H50" s="41">
        <v>105</v>
      </c>
      <c r="I50" s="40">
        <v>8.6562000000000001</v>
      </c>
      <c r="J50" s="42">
        <v>785</v>
      </c>
      <c r="K50" s="40">
        <v>64.715599999999995</v>
      </c>
      <c r="L50" s="42">
        <v>295</v>
      </c>
      <c r="M50" s="40">
        <v>24.32</v>
      </c>
      <c r="N50" s="41">
        <v>1</v>
      </c>
      <c r="O50" s="40">
        <v>8.2439999999999999E-2</v>
      </c>
      <c r="P50" s="46">
        <v>19</v>
      </c>
      <c r="Q50" s="39">
        <v>1.5664</v>
      </c>
      <c r="R50" s="38">
        <v>104</v>
      </c>
      <c r="S50" s="44">
        <v>8.4967000000000006</v>
      </c>
      <c r="T50" s="38">
        <v>11</v>
      </c>
      <c r="U50" s="39">
        <v>0.89900000000000002</v>
      </c>
      <c r="V50" s="38">
        <v>69</v>
      </c>
      <c r="W50" s="39">
        <v>5.6372999999999998</v>
      </c>
      <c r="X50" s="25">
        <v>1777</v>
      </c>
      <c r="Y50" s="26">
        <v>100</v>
      </c>
    </row>
    <row r="51" spans="1:25" s="24" customFormat="1" ht="15" customHeight="1" x14ac:dyDescent="0.2">
      <c r="A51" s="22" t="s">
        <v>1</v>
      </c>
      <c r="B51" s="54" t="s">
        <v>57</v>
      </c>
      <c r="C51" s="52">
        <v>766</v>
      </c>
      <c r="D51" s="56">
        <v>2</v>
      </c>
      <c r="E51" s="57">
        <v>0.2782</v>
      </c>
      <c r="F51" s="59">
        <v>15</v>
      </c>
      <c r="G51" s="57">
        <v>2.08623</v>
      </c>
      <c r="H51" s="58">
        <v>392</v>
      </c>
      <c r="I51" s="57">
        <v>54.520200000000003</v>
      </c>
      <c r="J51" s="58">
        <v>119</v>
      </c>
      <c r="K51" s="57">
        <v>16.550799999999999</v>
      </c>
      <c r="L51" s="58">
        <v>170</v>
      </c>
      <c r="M51" s="57">
        <v>23.643999999999998</v>
      </c>
      <c r="N51" s="59">
        <v>4</v>
      </c>
      <c r="O51" s="57">
        <v>0.55632999999999999</v>
      </c>
      <c r="P51" s="60">
        <v>17</v>
      </c>
      <c r="Q51" s="61">
        <v>2.3643999999999998</v>
      </c>
      <c r="R51" s="56">
        <v>101</v>
      </c>
      <c r="S51" s="66">
        <v>13.1854</v>
      </c>
      <c r="T51" s="56">
        <v>47</v>
      </c>
      <c r="U51" s="61">
        <v>6.1360000000000001</v>
      </c>
      <c r="V51" s="56">
        <v>107</v>
      </c>
      <c r="W51" s="61">
        <v>13.9687</v>
      </c>
      <c r="X51" s="67">
        <v>8758</v>
      </c>
      <c r="Y51" s="68">
        <v>100</v>
      </c>
    </row>
    <row r="52" spans="1:25" s="24" customFormat="1" ht="15" customHeight="1" x14ac:dyDescent="0.2">
      <c r="A52" s="22" t="s">
        <v>1</v>
      </c>
      <c r="B52" s="53" t="s">
        <v>58</v>
      </c>
      <c r="C52" s="37">
        <v>65</v>
      </c>
      <c r="D52" s="45">
        <v>0</v>
      </c>
      <c r="E52" s="40">
        <v>0</v>
      </c>
      <c r="F52" s="42">
        <v>0</v>
      </c>
      <c r="G52" s="40">
        <v>0</v>
      </c>
      <c r="H52" s="41">
        <v>19</v>
      </c>
      <c r="I52" s="40">
        <v>29.230799999999999</v>
      </c>
      <c r="J52" s="41">
        <v>4</v>
      </c>
      <c r="K52" s="40">
        <v>6.1538000000000004</v>
      </c>
      <c r="L52" s="42">
        <v>37</v>
      </c>
      <c r="M52" s="40">
        <v>56.923000000000002</v>
      </c>
      <c r="N52" s="41">
        <v>1</v>
      </c>
      <c r="O52" s="40">
        <v>1.5384599999999999</v>
      </c>
      <c r="P52" s="43">
        <v>4</v>
      </c>
      <c r="Q52" s="39">
        <v>6.1538000000000004</v>
      </c>
      <c r="R52" s="38">
        <v>7</v>
      </c>
      <c r="S52" s="44">
        <v>10.7692</v>
      </c>
      <c r="T52" s="38">
        <v>0</v>
      </c>
      <c r="U52" s="39">
        <v>0</v>
      </c>
      <c r="V52" s="38">
        <v>2</v>
      </c>
      <c r="W52" s="39">
        <v>3.0769000000000002</v>
      </c>
      <c r="X52" s="25">
        <v>1029</v>
      </c>
      <c r="Y52" s="26">
        <v>100</v>
      </c>
    </row>
    <row r="53" spans="1:25" s="24" customFormat="1" ht="15" customHeight="1" x14ac:dyDescent="0.2">
      <c r="A53" s="22" t="s">
        <v>1</v>
      </c>
      <c r="B53" s="54" t="s">
        <v>59</v>
      </c>
      <c r="C53" s="55">
        <v>24</v>
      </c>
      <c r="D53" s="64">
        <v>0</v>
      </c>
      <c r="E53" s="57">
        <v>0</v>
      </c>
      <c r="F53" s="58">
        <v>0</v>
      </c>
      <c r="G53" s="57">
        <v>0</v>
      </c>
      <c r="H53" s="59">
        <v>0</v>
      </c>
      <c r="I53" s="57">
        <v>0</v>
      </c>
      <c r="J53" s="58">
        <v>0</v>
      </c>
      <c r="K53" s="57">
        <v>0</v>
      </c>
      <c r="L53" s="59">
        <v>20</v>
      </c>
      <c r="M53" s="57">
        <v>100</v>
      </c>
      <c r="N53" s="59">
        <v>0</v>
      </c>
      <c r="O53" s="57">
        <v>0</v>
      </c>
      <c r="P53" s="60">
        <v>0</v>
      </c>
      <c r="Q53" s="61">
        <v>0</v>
      </c>
      <c r="R53" s="56">
        <v>3</v>
      </c>
      <c r="S53" s="66">
        <v>12.5</v>
      </c>
      <c r="T53" s="64">
        <v>4</v>
      </c>
      <c r="U53" s="61">
        <v>16.667000000000002</v>
      </c>
      <c r="V53" s="64">
        <v>0</v>
      </c>
      <c r="W53" s="61">
        <v>0</v>
      </c>
      <c r="X53" s="67">
        <v>302</v>
      </c>
      <c r="Y53" s="68">
        <v>100</v>
      </c>
    </row>
    <row r="54" spans="1:25" s="24" customFormat="1" ht="15" customHeight="1" x14ac:dyDescent="0.2">
      <c r="A54" s="22" t="s">
        <v>1</v>
      </c>
      <c r="B54" s="53" t="s">
        <v>60</v>
      </c>
      <c r="C54" s="37">
        <v>53</v>
      </c>
      <c r="D54" s="45">
        <v>0</v>
      </c>
      <c r="E54" s="40">
        <v>0</v>
      </c>
      <c r="F54" s="42">
        <v>0</v>
      </c>
      <c r="G54" s="65">
        <v>0</v>
      </c>
      <c r="H54" s="41">
        <v>11</v>
      </c>
      <c r="I54" s="65">
        <v>21.5686</v>
      </c>
      <c r="J54" s="42">
        <v>21</v>
      </c>
      <c r="K54" s="40">
        <v>41.176499999999997</v>
      </c>
      <c r="L54" s="42">
        <v>17</v>
      </c>
      <c r="M54" s="40">
        <v>33.332999999999998</v>
      </c>
      <c r="N54" s="42">
        <v>0</v>
      </c>
      <c r="O54" s="40">
        <v>0</v>
      </c>
      <c r="P54" s="46">
        <v>2</v>
      </c>
      <c r="Q54" s="39">
        <v>3.9216000000000002</v>
      </c>
      <c r="R54" s="45">
        <v>7</v>
      </c>
      <c r="S54" s="44">
        <v>13.2075</v>
      </c>
      <c r="T54" s="38">
        <v>2</v>
      </c>
      <c r="U54" s="39">
        <v>3.774</v>
      </c>
      <c r="V54" s="38">
        <v>8</v>
      </c>
      <c r="W54" s="39">
        <v>15.0943</v>
      </c>
      <c r="X54" s="25">
        <v>1982</v>
      </c>
      <c r="Y54" s="26">
        <v>100</v>
      </c>
    </row>
    <row r="55" spans="1:25" s="24" customFormat="1" ht="15" customHeight="1" x14ac:dyDescent="0.2">
      <c r="A55" s="22" t="s">
        <v>1</v>
      </c>
      <c r="B55" s="54" t="s">
        <v>61</v>
      </c>
      <c r="C55" s="52">
        <v>753</v>
      </c>
      <c r="D55" s="56">
        <v>31</v>
      </c>
      <c r="E55" s="57">
        <v>4.2523999999999997</v>
      </c>
      <c r="F55" s="58">
        <v>13</v>
      </c>
      <c r="G55" s="57">
        <v>1.7832600000000001</v>
      </c>
      <c r="H55" s="59">
        <v>216</v>
      </c>
      <c r="I55" s="57">
        <v>29.6296</v>
      </c>
      <c r="J55" s="59">
        <v>83</v>
      </c>
      <c r="K55" s="57">
        <v>11.3855</v>
      </c>
      <c r="L55" s="58">
        <v>330</v>
      </c>
      <c r="M55" s="57">
        <v>45.267000000000003</v>
      </c>
      <c r="N55" s="58">
        <v>8</v>
      </c>
      <c r="O55" s="57">
        <v>1.0973900000000001</v>
      </c>
      <c r="P55" s="63">
        <v>48</v>
      </c>
      <c r="Q55" s="61">
        <v>6.5843999999999996</v>
      </c>
      <c r="R55" s="64">
        <v>267</v>
      </c>
      <c r="S55" s="66">
        <v>35.458199999999998</v>
      </c>
      <c r="T55" s="56">
        <v>24</v>
      </c>
      <c r="U55" s="61">
        <v>3.1869999999999998</v>
      </c>
      <c r="V55" s="56">
        <v>118</v>
      </c>
      <c r="W55" s="61">
        <v>15.6707</v>
      </c>
      <c r="X55" s="67">
        <v>2339</v>
      </c>
      <c r="Y55" s="68">
        <v>100</v>
      </c>
    </row>
    <row r="56" spans="1:25" s="24" customFormat="1" ht="15" customHeight="1" x14ac:dyDescent="0.2">
      <c r="A56" s="22" t="s">
        <v>1</v>
      </c>
      <c r="B56" s="53" t="s">
        <v>62</v>
      </c>
      <c r="C56" s="37">
        <v>10</v>
      </c>
      <c r="D56" s="38">
        <v>0</v>
      </c>
      <c r="E56" s="40">
        <v>0</v>
      </c>
      <c r="F56" s="42">
        <v>0</v>
      </c>
      <c r="G56" s="40">
        <v>0</v>
      </c>
      <c r="H56" s="42">
        <v>0</v>
      </c>
      <c r="I56" s="40">
        <v>0</v>
      </c>
      <c r="J56" s="41">
        <v>0</v>
      </c>
      <c r="K56" s="40">
        <v>0</v>
      </c>
      <c r="L56" s="42">
        <v>9</v>
      </c>
      <c r="M56" s="40">
        <v>90</v>
      </c>
      <c r="N56" s="41">
        <v>0</v>
      </c>
      <c r="O56" s="40">
        <v>0</v>
      </c>
      <c r="P56" s="43">
        <v>1</v>
      </c>
      <c r="Q56" s="39">
        <v>10</v>
      </c>
      <c r="R56" s="45">
        <v>1</v>
      </c>
      <c r="S56" s="44">
        <v>10</v>
      </c>
      <c r="T56" s="45">
        <v>0</v>
      </c>
      <c r="U56" s="39">
        <v>0</v>
      </c>
      <c r="V56" s="45">
        <v>0</v>
      </c>
      <c r="W56" s="39">
        <v>0</v>
      </c>
      <c r="X56" s="25">
        <v>691</v>
      </c>
      <c r="Y56" s="26">
        <v>100</v>
      </c>
    </row>
    <row r="57" spans="1:25" s="24" customFormat="1" ht="15" customHeight="1" x14ac:dyDescent="0.2">
      <c r="A57" s="22" t="s">
        <v>1</v>
      </c>
      <c r="B57" s="54" t="s">
        <v>63</v>
      </c>
      <c r="C57" s="52">
        <v>255</v>
      </c>
      <c r="D57" s="56">
        <v>6</v>
      </c>
      <c r="E57" s="57">
        <v>2.3529</v>
      </c>
      <c r="F57" s="59">
        <v>1</v>
      </c>
      <c r="G57" s="57">
        <v>0.39216000000000001</v>
      </c>
      <c r="H57" s="58">
        <v>35</v>
      </c>
      <c r="I57" s="57">
        <v>13.7255</v>
      </c>
      <c r="J57" s="58">
        <v>28</v>
      </c>
      <c r="K57" s="57">
        <v>10.980399999999999</v>
      </c>
      <c r="L57" s="58">
        <v>168</v>
      </c>
      <c r="M57" s="57">
        <v>65.882000000000005</v>
      </c>
      <c r="N57" s="58">
        <v>0</v>
      </c>
      <c r="O57" s="57">
        <v>0</v>
      </c>
      <c r="P57" s="63">
        <v>17</v>
      </c>
      <c r="Q57" s="61">
        <v>6.6666999999999996</v>
      </c>
      <c r="R57" s="64">
        <v>38</v>
      </c>
      <c r="S57" s="66">
        <v>14.901999999999999</v>
      </c>
      <c r="T57" s="64">
        <v>0</v>
      </c>
      <c r="U57" s="61">
        <v>0</v>
      </c>
      <c r="V57" s="64">
        <v>18</v>
      </c>
      <c r="W57" s="61">
        <v>7.0587999999999997</v>
      </c>
      <c r="X57" s="67">
        <v>2235</v>
      </c>
      <c r="Y57" s="68">
        <v>99.954999999999998</v>
      </c>
    </row>
    <row r="58" spans="1:25" s="24" customFormat="1" ht="15" customHeight="1" x14ac:dyDescent="0.2">
      <c r="A58" s="22" t="s">
        <v>1</v>
      </c>
      <c r="B58" s="53" t="s">
        <v>64</v>
      </c>
      <c r="C58" s="47">
        <v>14</v>
      </c>
      <c r="D58" s="45">
        <v>1</v>
      </c>
      <c r="E58" s="40">
        <v>7.1429</v>
      </c>
      <c r="F58" s="42">
        <v>0</v>
      </c>
      <c r="G58" s="40">
        <v>0</v>
      </c>
      <c r="H58" s="41">
        <v>0</v>
      </c>
      <c r="I58" s="40">
        <v>0</v>
      </c>
      <c r="J58" s="42">
        <v>2</v>
      </c>
      <c r="K58" s="40">
        <v>14.2857</v>
      </c>
      <c r="L58" s="42">
        <v>10</v>
      </c>
      <c r="M58" s="40">
        <v>71.429000000000002</v>
      </c>
      <c r="N58" s="42">
        <v>0</v>
      </c>
      <c r="O58" s="40">
        <v>0</v>
      </c>
      <c r="P58" s="46">
        <v>1</v>
      </c>
      <c r="Q58" s="39">
        <v>7.1429</v>
      </c>
      <c r="R58" s="38">
        <v>2</v>
      </c>
      <c r="S58" s="44">
        <v>14.2857</v>
      </c>
      <c r="T58" s="38">
        <v>0</v>
      </c>
      <c r="U58" s="39">
        <v>0</v>
      </c>
      <c r="V58" s="38">
        <v>0</v>
      </c>
      <c r="W58" s="39">
        <v>0</v>
      </c>
      <c r="X58" s="25">
        <v>366</v>
      </c>
      <c r="Y58" s="26">
        <v>100</v>
      </c>
    </row>
    <row r="59" spans="1:25" s="24" customFormat="1" ht="15" customHeight="1" thickBot="1" x14ac:dyDescent="0.25">
      <c r="A59" s="22" t="s">
        <v>1</v>
      </c>
      <c r="B59" s="71" t="s">
        <v>75</v>
      </c>
      <c r="C59" s="72">
        <v>0</v>
      </c>
      <c r="D59" s="73">
        <v>0</v>
      </c>
      <c r="E59" s="74">
        <v>0</v>
      </c>
      <c r="F59" s="75">
        <v>0</v>
      </c>
      <c r="G59" s="74">
        <v>0</v>
      </c>
      <c r="H59" s="76">
        <v>0</v>
      </c>
      <c r="I59" s="74">
        <v>0</v>
      </c>
      <c r="J59" s="75">
        <v>0</v>
      </c>
      <c r="K59" s="74">
        <v>0</v>
      </c>
      <c r="L59" s="75">
        <v>0</v>
      </c>
      <c r="M59" s="74">
        <v>0</v>
      </c>
      <c r="N59" s="75">
        <v>0</v>
      </c>
      <c r="O59" s="74">
        <v>0</v>
      </c>
      <c r="P59" s="77">
        <v>0</v>
      </c>
      <c r="Q59" s="78">
        <v>0</v>
      </c>
      <c r="R59" s="79">
        <v>0</v>
      </c>
      <c r="S59" s="80">
        <v>0</v>
      </c>
      <c r="T59" s="79">
        <v>0</v>
      </c>
      <c r="U59" s="78">
        <v>0</v>
      </c>
      <c r="V59" s="79">
        <v>0</v>
      </c>
      <c r="W59" s="78">
        <v>0</v>
      </c>
      <c r="X59" s="81">
        <v>1099</v>
      </c>
      <c r="Y59" s="82">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15,343 public school male students with and without disabilities who received expulsions without educational services, 409 (2.7%) were served solely under Section 504 and 2,490 (16.2%)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14,934 public school male students with and without disabilities who received expulsions without educational services, 274 (1.8%)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15,343</v>
      </c>
      <c r="D69" s="49" t="str">
        <f>IF(ISTEXT(T7),LEFT(T7,3),TEXT(T7,"#,##0"))</f>
        <v>409</v>
      </c>
      <c r="E69" s="49"/>
      <c r="F69" s="49" t="str">
        <f>IF(ISTEXT(R7),LEFT(R7,3),TEXT(R7,"#,##0"))</f>
        <v>2,490</v>
      </c>
      <c r="G69" s="49"/>
      <c r="H69" s="49" t="str">
        <f>IF(ISTEXT(D7),LEFT(D7,3),TEXT(D7,"#,##0"))</f>
        <v>274</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election activeCell="D5" sqref="D5:E5"/>
    </sheetView>
  </sheetViews>
  <sheetFormatPr defaultColWidth="10.28515625" defaultRowHeight="14.25" x14ac:dyDescent="0.2"/>
  <cols>
    <col min="1" max="1" width="8.28515625" style="34" customWidth="1"/>
    <col min="2" max="2" width="47.140625" style="6" customWidth="1"/>
    <col min="3" max="21" width="12.7109375" style="6" customWidth="1"/>
    <col min="22" max="22" width="12.7109375" style="5" customWidth="1"/>
    <col min="23" max="23" width="12.7109375" style="35" customWidth="1"/>
    <col min="24" max="25" width="12.7109375" style="6" customWidth="1"/>
    <col min="26" max="16384" width="10.28515625" style="36"/>
  </cols>
  <sheetData>
    <row r="1" spans="1:25" s="6" customFormat="1" ht="15" customHeight="1" x14ac:dyDescent="0.2">
      <c r="A1" s="83">
        <f>D7+F7+H7+J7+L7+N7+P7</f>
        <v>5357</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expulsions without educational services by race/ethnicity, disability status, and English proficiency, by state: School Year 2017-18</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5.15" customHeight="1" x14ac:dyDescent="0.2">
      <c r="A4" s="11"/>
      <c r="B4" s="85" t="s">
        <v>0</v>
      </c>
      <c r="C4" s="87" t="s">
        <v>67</v>
      </c>
      <c r="D4" s="93" t="s">
        <v>79</v>
      </c>
      <c r="E4" s="94"/>
      <c r="F4" s="94"/>
      <c r="G4" s="94"/>
      <c r="H4" s="94"/>
      <c r="I4" s="94"/>
      <c r="J4" s="94"/>
      <c r="K4" s="94"/>
      <c r="L4" s="94"/>
      <c r="M4" s="94"/>
      <c r="N4" s="94"/>
      <c r="O4" s="94"/>
      <c r="P4" s="94"/>
      <c r="Q4" s="95"/>
      <c r="R4" s="89" t="s">
        <v>3</v>
      </c>
      <c r="S4" s="90"/>
      <c r="T4" s="89" t="s">
        <v>2</v>
      </c>
      <c r="U4" s="90"/>
      <c r="V4" s="89" t="s">
        <v>68</v>
      </c>
      <c r="W4" s="90"/>
      <c r="X4" s="96" t="s">
        <v>65</v>
      </c>
      <c r="Y4" s="98" t="s">
        <v>4</v>
      </c>
    </row>
    <row r="5" spans="1:25" s="12" customFormat="1" ht="25.15" customHeight="1" x14ac:dyDescent="0.2">
      <c r="A5" s="11"/>
      <c r="B5" s="86"/>
      <c r="C5" s="88"/>
      <c r="D5" s="100" t="s">
        <v>5</v>
      </c>
      <c r="E5" s="101"/>
      <c r="F5" s="102" t="s">
        <v>6</v>
      </c>
      <c r="G5" s="101"/>
      <c r="H5" s="103" t="s">
        <v>7</v>
      </c>
      <c r="I5" s="101"/>
      <c r="J5" s="103" t="s">
        <v>8</v>
      </c>
      <c r="K5" s="101"/>
      <c r="L5" s="103" t="s">
        <v>9</v>
      </c>
      <c r="M5" s="101"/>
      <c r="N5" s="103" t="s">
        <v>10</v>
      </c>
      <c r="O5" s="101"/>
      <c r="P5" s="103" t="s">
        <v>11</v>
      </c>
      <c r="Q5" s="104"/>
      <c r="R5" s="91"/>
      <c r="S5" s="92"/>
      <c r="T5" s="91"/>
      <c r="U5" s="92"/>
      <c r="V5" s="91"/>
      <c r="W5" s="92"/>
      <c r="X5" s="97"/>
      <c r="Y5" s="99"/>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66</v>
      </c>
      <c r="B7" s="70" t="s">
        <v>74</v>
      </c>
      <c r="C7" s="52">
        <v>5437</v>
      </c>
      <c r="D7" s="56">
        <v>99</v>
      </c>
      <c r="E7" s="57">
        <v>1.8480000000000001</v>
      </c>
      <c r="F7" s="58">
        <v>37</v>
      </c>
      <c r="G7" s="57">
        <v>0.69069999999999998</v>
      </c>
      <c r="H7" s="58">
        <v>949</v>
      </c>
      <c r="I7" s="57">
        <v>17.7151</v>
      </c>
      <c r="J7" s="58">
        <v>2062</v>
      </c>
      <c r="K7" s="57">
        <v>38.491700000000002</v>
      </c>
      <c r="L7" s="58">
        <v>1925</v>
      </c>
      <c r="M7" s="57">
        <v>35.933999999999997</v>
      </c>
      <c r="N7" s="59">
        <v>16</v>
      </c>
      <c r="O7" s="57">
        <v>0.29866999999999999</v>
      </c>
      <c r="P7" s="60">
        <v>269</v>
      </c>
      <c r="Q7" s="61">
        <v>5.0214999999999996</v>
      </c>
      <c r="R7" s="62">
        <v>584</v>
      </c>
      <c r="S7" s="66">
        <v>10.741199999999999</v>
      </c>
      <c r="T7" s="62">
        <v>80</v>
      </c>
      <c r="U7" s="61">
        <v>1.4714</v>
      </c>
      <c r="V7" s="62">
        <v>261</v>
      </c>
      <c r="W7" s="61">
        <v>4.8003999999999998</v>
      </c>
      <c r="X7" s="67">
        <v>97632</v>
      </c>
      <c r="Y7" s="68">
        <v>99.988</v>
      </c>
    </row>
    <row r="8" spans="1:25" s="24" customFormat="1" ht="15" customHeight="1" x14ac:dyDescent="0.2">
      <c r="A8" s="22" t="s">
        <v>1</v>
      </c>
      <c r="B8" s="53" t="s">
        <v>15</v>
      </c>
      <c r="C8" s="37">
        <v>32</v>
      </c>
      <c r="D8" s="38">
        <v>1</v>
      </c>
      <c r="E8" s="40">
        <v>3.125</v>
      </c>
      <c r="F8" s="42">
        <v>0</v>
      </c>
      <c r="G8" s="40">
        <v>0</v>
      </c>
      <c r="H8" s="41">
        <v>2</v>
      </c>
      <c r="I8" s="40">
        <v>6.25</v>
      </c>
      <c r="J8" s="42">
        <v>13</v>
      </c>
      <c r="K8" s="40">
        <v>40.625</v>
      </c>
      <c r="L8" s="42">
        <v>14</v>
      </c>
      <c r="M8" s="40">
        <v>43.75</v>
      </c>
      <c r="N8" s="42">
        <v>0</v>
      </c>
      <c r="O8" s="40">
        <v>0</v>
      </c>
      <c r="P8" s="46">
        <v>2</v>
      </c>
      <c r="Q8" s="39">
        <v>6.25</v>
      </c>
      <c r="R8" s="45">
        <v>1</v>
      </c>
      <c r="S8" s="44">
        <v>3.125</v>
      </c>
      <c r="T8" s="38">
        <v>0</v>
      </c>
      <c r="U8" s="39">
        <v>0</v>
      </c>
      <c r="V8" s="38">
        <v>0</v>
      </c>
      <c r="W8" s="39">
        <v>0</v>
      </c>
      <c r="X8" s="25">
        <v>1390</v>
      </c>
      <c r="Y8" s="26">
        <v>100</v>
      </c>
    </row>
    <row r="9" spans="1:25" s="24" customFormat="1" ht="15" customHeight="1" x14ac:dyDescent="0.2">
      <c r="A9" s="22" t="s">
        <v>1</v>
      </c>
      <c r="B9" s="54" t="s">
        <v>14</v>
      </c>
      <c r="C9" s="52">
        <v>7</v>
      </c>
      <c r="D9" s="56">
        <v>0</v>
      </c>
      <c r="E9" s="57">
        <v>0</v>
      </c>
      <c r="F9" s="58">
        <v>0</v>
      </c>
      <c r="G9" s="57">
        <v>0</v>
      </c>
      <c r="H9" s="58">
        <v>1</v>
      </c>
      <c r="I9" s="57">
        <v>14.2857</v>
      </c>
      <c r="J9" s="59">
        <v>1</v>
      </c>
      <c r="K9" s="57">
        <v>14.2857</v>
      </c>
      <c r="L9" s="59">
        <v>3</v>
      </c>
      <c r="M9" s="57">
        <v>42.856999999999999</v>
      </c>
      <c r="N9" s="58">
        <v>0</v>
      </c>
      <c r="O9" s="57">
        <v>0</v>
      </c>
      <c r="P9" s="63">
        <v>2</v>
      </c>
      <c r="Q9" s="61">
        <v>28.571400000000001</v>
      </c>
      <c r="R9" s="64">
        <v>0</v>
      </c>
      <c r="S9" s="66">
        <v>0</v>
      </c>
      <c r="T9" s="64">
        <v>0</v>
      </c>
      <c r="U9" s="61">
        <v>0</v>
      </c>
      <c r="V9" s="64">
        <v>0</v>
      </c>
      <c r="W9" s="61">
        <v>0</v>
      </c>
      <c r="X9" s="67">
        <v>506</v>
      </c>
      <c r="Y9" s="68">
        <v>100</v>
      </c>
    </row>
    <row r="10" spans="1:25" s="24" customFormat="1" ht="15" customHeight="1" x14ac:dyDescent="0.2">
      <c r="A10" s="22" t="s">
        <v>1</v>
      </c>
      <c r="B10" s="53" t="s">
        <v>17</v>
      </c>
      <c r="C10" s="37">
        <v>101</v>
      </c>
      <c r="D10" s="45">
        <v>11</v>
      </c>
      <c r="E10" s="40">
        <v>10.8911</v>
      </c>
      <c r="F10" s="42">
        <v>1</v>
      </c>
      <c r="G10" s="40">
        <v>0.99009999999999998</v>
      </c>
      <c r="H10" s="41">
        <v>37</v>
      </c>
      <c r="I10" s="40">
        <v>36.633699999999997</v>
      </c>
      <c r="J10" s="42">
        <v>13</v>
      </c>
      <c r="K10" s="40">
        <v>12.8713</v>
      </c>
      <c r="L10" s="41">
        <v>31</v>
      </c>
      <c r="M10" s="40">
        <v>30.693000000000001</v>
      </c>
      <c r="N10" s="41">
        <v>0</v>
      </c>
      <c r="O10" s="40">
        <v>0</v>
      </c>
      <c r="P10" s="43">
        <v>8</v>
      </c>
      <c r="Q10" s="39">
        <v>7.9207999999999998</v>
      </c>
      <c r="R10" s="45">
        <v>36</v>
      </c>
      <c r="S10" s="44">
        <v>35.643599999999999</v>
      </c>
      <c r="T10" s="45">
        <v>0</v>
      </c>
      <c r="U10" s="39">
        <v>0</v>
      </c>
      <c r="V10" s="45">
        <v>0</v>
      </c>
      <c r="W10" s="39">
        <v>0</v>
      </c>
      <c r="X10" s="25">
        <v>2000</v>
      </c>
      <c r="Y10" s="26">
        <v>100</v>
      </c>
    </row>
    <row r="11" spans="1:25" s="24" customFormat="1" ht="15" customHeight="1" x14ac:dyDescent="0.2">
      <c r="A11" s="22" t="s">
        <v>1</v>
      </c>
      <c r="B11" s="54" t="s">
        <v>16</v>
      </c>
      <c r="C11" s="52">
        <v>192</v>
      </c>
      <c r="D11" s="56">
        <v>1</v>
      </c>
      <c r="E11" s="57">
        <v>0.53480000000000005</v>
      </c>
      <c r="F11" s="59">
        <v>0</v>
      </c>
      <c r="G11" s="57">
        <v>0</v>
      </c>
      <c r="H11" s="58">
        <v>16</v>
      </c>
      <c r="I11" s="57">
        <v>8.5561000000000007</v>
      </c>
      <c r="J11" s="58">
        <v>109</v>
      </c>
      <c r="K11" s="57">
        <v>58.288800000000002</v>
      </c>
      <c r="L11" s="58">
        <v>57</v>
      </c>
      <c r="M11" s="57">
        <v>30.481000000000002</v>
      </c>
      <c r="N11" s="58">
        <v>1</v>
      </c>
      <c r="O11" s="57">
        <v>0.53476000000000001</v>
      </c>
      <c r="P11" s="63">
        <v>3</v>
      </c>
      <c r="Q11" s="61">
        <v>1.6043000000000001</v>
      </c>
      <c r="R11" s="56">
        <v>11</v>
      </c>
      <c r="S11" s="66">
        <v>5.7291999999999996</v>
      </c>
      <c r="T11" s="64">
        <v>5</v>
      </c>
      <c r="U11" s="61">
        <v>2.6041699999999999</v>
      </c>
      <c r="V11" s="64">
        <v>13</v>
      </c>
      <c r="W11" s="61">
        <v>6.7708000000000004</v>
      </c>
      <c r="X11" s="67">
        <v>1088</v>
      </c>
      <c r="Y11" s="68">
        <v>100</v>
      </c>
    </row>
    <row r="12" spans="1:25" s="24" customFormat="1" ht="15" customHeight="1" x14ac:dyDescent="0.2">
      <c r="A12" s="22" t="s">
        <v>1</v>
      </c>
      <c r="B12" s="53" t="s">
        <v>18</v>
      </c>
      <c r="C12" s="37">
        <v>394</v>
      </c>
      <c r="D12" s="38">
        <v>8</v>
      </c>
      <c r="E12" s="40">
        <v>2.0779000000000001</v>
      </c>
      <c r="F12" s="41">
        <v>8</v>
      </c>
      <c r="G12" s="40">
        <v>2.0779000000000001</v>
      </c>
      <c r="H12" s="42">
        <v>221</v>
      </c>
      <c r="I12" s="40">
        <v>57.4026</v>
      </c>
      <c r="J12" s="42">
        <v>34</v>
      </c>
      <c r="K12" s="40">
        <v>8.8312000000000008</v>
      </c>
      <c r="L12" s="42">
        <v>93</v>
      </c>
      <c r="M12" s="40">
        <v>24.155999999999999</v>
      </c>
      <c r="N12" s="41">
        <v>6</v>
      </c>
      <c r="O12" s="40">
        <v>1.55844</v>
      </c>
      <c r="P12" s="46">
        <v>15</v>
      </c>
      <c r="Q12" s="39">
        <v>3.8961000000000001</v>
      </c>
      <c r="R12" s="38">
        <v>92</v>
      </c>
      <c r="S12" s="44">
        <v>23.350300000000001</v>
      </c>
      <c r="T12" s="45">
        <v>9</v>
      </c>
      <c r="U12" s="39">
        <v>2.2842600000000002</v>
      </c>
      <c r="V12" s="45">
        <v>75</v>
      </c>
      <c r="W12" s="39">
        <v>19.035499999999999</v>
      </c>
      <c r="X12" s="25">
        <v>10121</v>
      </c>
      <c r="Y12" s="26">
        <v>100</v>
      </c>
    </row>
    <row r="13" spans="1:25" s="24" customFormat="1" ht="15" customHeight="1" x14ac:dyDescent="0.2">
      <c r="A13" s="22" t="s">
        <v>1</v>
      </c>
      <c r="B13" s="54" t="s">
        <v>19</v>
      </c>
      <c r="C13" s="52">
        <v>67</v>
      </c>
      <c r="D13" s="56">
        <v>2</v>
      </c>
      <c r="E13" s="57">
        <v>2.9851000000000001</v>
      </c>
      <c r="F13" s="59">
        <v>1</v>
      </c>
      <c r="G13" s="57">
        <v>1.4924999999999999</v>
      </c>
      <c r="H13" s="58">
        <v>32</v>
      </c>
      <c r="I13" s="57">
        <v>47.761200000000002</v>
      </c>
      <c r="J13" s="59">
        <v>5</v>
      </c>
      <c r="K13" s="57">
        <v>7.4626999999999999</v>
      </c>
      <c r="L13" s="58">
        <v>23</v>
      </c>
      <c r="M13" s="57">
        <v>34.328000000000003</v>
      </c>
      <c r="N13" s="58">
        <v>0</v>
      </c>
      <c r="O13" s="57">
        <v>0</v>
      </c>
      <c r="P13" s="60">
        <v>4</v>
      </c>
      <c r="Q13" s="61">
        <v>5.9701000000000004</v>
      </c>
      <c r="R13" s="64">
        <v>9</v>
      </c>
      <c r="S13" s="66">
        <v>13.4328</v>
      </c>
      <c r="T13" s="56">
        <v>0</v>
      </c>
      <c r="U13" s="61">
        <v>0</v>
      </c>
      <c r="V13" s="56">
        <v>4</v>
      </c>
      <c r="W13" s="61">
        <v>5.9701000000000004</v>
      </c>
      <c r="X13" s="67">
        <v>1908</v>
      </c>
      <c r="Y13" s="68">
        <v>100</v>
      </c>
    </row>
    <row r="14" spans="1:25" s="24" customFormat="1" ht="15" customHeight="1" x14ac:dyDescent="0.2">
      <c r="A14" s="22" t="s">
        <v>1</v>
      </c>
      <c r="B14" s="53" t="s">
        <v>20</v>
      </c>
      <c r="C14" s="47">
        <v>18</v>
      </c>
      <c r="D14" s="38">
        <v>0</v>
      </c>
      <c r="E14" s="40">
        <v>0</v>
      </c>
      <c r="F14" s="42">
        <v>0</v>
      </c>
      <c r="G14" s="40">
        <v>0</v>
      </c>
      <c r="H14" s="41">
        <v>10</v>
      </c>
      <c r="I14" s="40">
        <v>55.555599999999998</v>
      </c>
      <c r="J14" s="41">
        <v>5</v>
      </c>
      <c r="K14" s="40">
        <v>27.777799999999999</v>
      </c>
      <c r="L14" s="41">
        <v>2</v>
      </c>
      <c r="M14" s="40">
        <v>11.111000000000001</v>
      </c>
      <c r="N14" s="42">
        <v>0</v>
      </c>
      <c r="O14" s="40">
        <v>0</v>
      </c>
      <c r="P14" s="43">
        <v>1</v>
      </c>
      <c r="Q14" s="39">
        <v>5.5556000000000001</v>
      </c>
      <c r="R14" s="38">
        <v>1</v>
      </c>
      <c r="S14" s="44">
        <v>5.5556000000000001</v>
      </c>
      <c r="T14" s="45">
        <v>0</v>
      </c>
      <c r="U14" s="39">
        <v>0</v>
      </c>
      <c r="V14" s="45">
        <v>0</v>
      </c>
      <c r="W14" s="39">
        <v>0</v>
      </c>
      <c r="X14" s="25">
        <v>1214</v>
      </c>
      <c r="Y14" s="26">
        <v>100</v>
      </c>
    </row>
    <row r="15" spans="1:25" s="24" customFormat="1" ht="15" customHeight="1" x14ac:dyDescent="0.2">
      <c r="A15" s="22" t="s">
        <v>1</v>
      </c>
      <c r="B15" s="54" t="s">
        <v>22</v>
      </c>
      <c r="C15" s="55">
        <v>13</v>
      </c>
      <c r="D15" s="56">
        <v>0</v>
      </c>
      <c r="E15" s="57">
        <v>0</v>
      </c>
      <c r="F15" s="58">
        <v>0</v>
      </c>
      <c r="G15" s="57">
        <v>0</v>
      </c>
      <c r="H15" s="58">
        <v>5</v>
      </c>
      <c r="I15" s="57">
        <v>38.461500000000001</v>
      </c>
      <c r="J15" s="59">
        <v>5</v>
      </c>
      <c r="K15" s="57">
        <v>38.461500000000001</v>
      </c>
      <c r="L15" s="58">
        <v>3</v>
      </c>
      <c r="M15" s="57">
        <v>23.077000000000002</v>
      </c>
      <c r="N15" s="59">
        <v>0</v>
      </c>
      <c r="O15" s="57">
        <v>0</v>
      </c>
      <c r="P15" s="60">
        <v>0</v>
      </c>
      <c r="Q15" s="61">
        <v>0</v>
      </c>
      <c r="R15" s="56">
        <v>6</v>
      </c>
      <c r="S15" s="66">
        <v>46.153799999999997</v>
      </c>
      <c r="T15" s="64">
        <v>0</v>
      </c>
      <c r="U15" s="61">
        <v>0</v>
      </c>
      <c r="V15" s="64">
        <v>0</v>
      </c>
      <c r="W15" s="61">
        <v>0</v>
      </c>
      <c r="X15" s="67">
        <v>231</v>
      </c>
      <c r="Y15" s="68">
        <v>100</v>
      </c>
    </row>
    <row r="16" spans="1:25" s="24" customFormat="1" ht="15" customHeight="1" x14ac:dyDescent="0.2">
      <c r="A16" s="22" t="s">
        <v>1</v>
      </c>
      <c r="B16" s="53" t="s">
        <v>21</v>
      </c>
      <c r="C16" s="47">
        <v>8</v>
      </c>
      <c r="D16" s="45">
        <v>0</v>
      </c>
      <c r="E16" s="40">
        <v>0</v>
      </c>
      <c r="F16" s="41">
        <v>0</v>
      </c>
      <c r="G16" s="40">
        <v>0</v>
      </c>
      <c r="H16" s="42">
        <v>2</v>
      </c>
      <c r="I16" s="40">
        <v>25</v>
      </c>
      <c r="J16" s="41">
        <v>6</v>
      </c>
      <c r="K16" s="40">
        <v>75</v>
      </c>
      <c r="L16" s="42">
        <v>0</v>
      </c>
      <c r="M16" s="40">
        <v>0</v>
      </c>
      <c r="N16" s="41">
        <v>0</v>
      </c>
      <c r="O16" s="40">
        <v>0</v>
      </c>
      <c r="P16" s="43">
        <v>0</v>
      </c>
      <c r="Q16" s="39">
        <v>0</v>
      </c>
      <c r="R16" s="38">
        <v>0</v>
      </c>
      <c r="S16" s="44">
        <v>0</v>
      </c>
      <c r="T16" s="38">
        <v>0</v>
      </c>
      <c r="U16" s="39">
        <v>0</v>
      </c>
      <c r="V16" s="38">
        <v>0</v>
      </c>
      <c r="W16" s="39">
        <v>0</v>
      </c>
      <c r="X16" s="25">
        <v>228</v>
      </c>
      <c r="Y16" s="26">
        <v>100</v>
      </c>
    </row>
    <row r="17" spans="1:25" s="24" customFormat="1" ht="15" customHeight="1" x14ac:dyDescent="0.2">
      <c r="A17" s="22" t="s">
        <v>1</v>
      </c>
      <c r="B17" s="54" t="s">
        <v>23</v>
      </c>
      <c r="C17" s="52">
        <v>32</v>
      </c>
      <c r="D17" s="56">
        <v>0</v>
      </c>
      <c r="E17" s="57">
        <v>0</v>
      </c>
      <c r="F17" s="59">
        <v>0</v>
      </c>
      <c r="G17" s="57">
        <v>0</v>
      </c>
      <c r="H17" s="58">
        <v>2</v>
      </c>
      <c r="I17" s="57">
        <v>6.4516</v>
      </c>
      <c r="J17" s="59">
        <v>15</v>
      </c>
      <c r="K17" s="57">
        <v>48.387099999999997</v>
      </c>
      <c r="L17" s="59">
        <v>13</v>
      </c>
      <c r="M17" s="57">
        <v>41.935000000000002</v>
      </c>
      <c r="N17" s="59">
        <v>0</v>
      </c>
      <c r="O17" s="57">
        <v>0</v>
      </c>
      <c r="P17" s="63">
        <v>1</v>
      </c>
      <c r="Q17" s="61">
        <v>3.2258</v>
      </c>
      <c r="R17" s="56">
        <v>1</v>
      </c>
      <c r="S17" s="66">
        <v>3.125</v>
      </c>
      <c r="T17" s="56">
        <v>1</v>
      </c>
      <c r="U17" s="61">
        <v>3.125</v>
      </c>
      <c r="V17" s="56">
        <v>0</v>
      </c>
      <c r="W17" s="61">
        <v>0</v>
      </c>
      <c r="X17" s="67">
        <v>3976</v>
      </c>
      <c r="Y17" s="68">
        <v>100</v>
      </c>
    </row>
    <row r="18" spans="1:25" s="24" customFormat="1" ht="15" customHeight="1" x14ac:dyDescent="0.2">
      <c r="A18" s="22" t="s">
        <v>1</v>
      </c>
      <c r="B18" s="53" t="s">
        <v>24</v>
      </c>
      <c r="C18" s="37">
        <v>255</v>
      </c>
      <c r="D18" s="45">
        <v>1</v>
      </c>
      <c r="E18" s="40">
        <v>0.4</v>
      </c>
      <c r="F18" s="42">
        <v>4</v>
      </c>
      <c r="G18" s="40">
        <v>1.6</v>
      </c>
      <c r="H18" s="42">
        <v>12</v>
      </c>
      <c r="I18" s="40">
        <v>4.8</v>
      </c>
      <c r="J18" s="42">
        <v>155</v>
      </c>
      <c r="K18" s="40">
        <v>62</v>
      </c>
      <c r="L18" s="42">
        <v>72</v>
      </c>
      <c r="M18" s="40">
        <v>28.8</v>
      </c>
      <c r="N18" s="42">
        <v>0</v>
      </c>
      <c r="O18" s="40">
        <v>0</v>
      </c>
      <c r="P18" s="43">
        <v>6</v>
      </c>
      <c r="Q18" s="39">
        <v>2.4</v>
      </c>
      <c r="R18" s="38">
        <v>30</v>
      </c>
      <c r="S18" s="44">
        <v>11.764699999999999</v>
      </c>
      <c r="T18" s="45">
        <v>5</v>
      </c>
      <c r="U18" s="39">
        <v>1.96078</v>
      </c>
      <c r="V18" s="45">
        <v>8</v>
      </c>
      <c r="W18" s="39">
        <v>3.1373000000000002</v>
      </c>
      <c r="X18" s="25">
        <v>2416</v>
      </c>
      <c r="Y18" s="26">
        <v>100</v>
      </c>
    </row>
    <row r="19" spans="1:25" s="24" customFormat="1" ht="15" customHeight="1" x14ac:dyDescent="0.2">
      <c r="A19" s="22" t="s">
        <v>1</v>
      </c>
      <c r="B19" s="54" t="s">
        <v>25</v>
      </c>
      <c r="C19" s="52">
        <v>0</v>
      </c>
      <c r="D19" s="56">
        <v>0</v>
      </c>
      <c r="E19" s="57">
        <v>0</v>
      </c>
      <c r="F19" s="58">
        <v>0</v>
      </c>
      <c r="G19" s="57">
        <v>0</v>
      </c>
      <c r="H19" s="58">
        <v>0</v>
      </c>
      <c r="I19" s="57">
        <v>0</v>
      </c>
      <c r="J19" s="58">
        <v>0</v>
      </c>
      <c r="K19" s="57">
        <v>0</v>
      </c>
      <c r="L19" s="58">
        <v>0</v>
      </c>
      <c r="M19" s="57">
        <v>0</v>
      </c>
      <c r="N19" s="58">
        <v>0</v>
      </c>
      <c r="O19" s="57">
        <v>0</v>
      </c>
      <c r="P19" s="60">
        <v>0</v>
      </c>
      <c r="Q19" s="61">
        <v>0</v>
      </c>
      <c r="R19" s="56">
        <v>0</v>
      </c>
      <c r="S19" s="66">
        <v>0</v>
      </c>
      <c r="T19" s="56">
        <v>0</v>
      </c>
      <c r="U19" s="61">
        <v>0</v>
      </c>
      <c r="V19" s="56">
        <v>0</v>
      </c>
      <c r="W19" s="61">
        <v>0</v>
      </c>
      <c r="X19" s="67">
        <v>292</v>
      </c>
      <c r="Y19" s="68">
        <v>100</v>
      </c>
    </row>
    <row r="20" spans="1:25" s="24" customFormat="1" ht="15" customHeight="1" x14ac:dyDescent="0.2">
      <c r="A20" s="22" t="s">
        <v>1</v>
      </c>
      <c r="B20" s="53" t="s">
        <v>27</v>
      </c>
      <c r="C20" s="47">
        <v>44</v>
      </c>
      <c r="D20" s="45">
        <v>0</v>
      </c>
      <c r="E20" s="40">
        <v>0</v>
      </c>
      <c r="F20" s="41">
        <v>0</v>
      </c>
      <c r="G20" s="40">
        <v>0</v>
      </c>
      <c r="H20" s="42">
        <v>14</v>
      </c>
      <c r="I20" s="40">
        <v>31.818200000000001</v>
      </c>
      <c r="J20" s="41">
        <v>1</v>
      </c>
      <c r="K20" s="40">
        <v>2.2726999999999999</v>
      </c>
      <c r="L20" s="41">
        <v>29</v>
      </c>
      <c r="M20" s="40">
        <v>65.909000000000006</v>
      </c>
      <c r="N20" s="41">
        <v>0</v>
      </c>
      <c r="O20" s="40">
        <v>0</v>
      </c>
      <c r="P20" s="43">
        <v>0</v>
      </c>
      <c r="Q20" s="39">
        <v>0</v>
      </c>
      <c r="R20" s="38">
        <v>0</v>
      </c>
      <c r="S20" s="44">
        <v>0</v>
      </c>
      <c r="T20" s="45">
        <v>0</v>
      </c>
      <c r="U20" s="39">
        <v>0</v>
      </c>
      <c r="V20" s="45">
        <v>4</v>
      </c>
      <c r="W20" s="39">
        <v>9.0908999999999995</v>
      </c>
      <c r="X20" s="25">
        <v>725</v>
      </c>
      <c r="Y20" s="26">
        <v>100</v>
      </c>
    </row>
    <row r="21" spans="1:25" s="24" customFormat="1" ht="15" customHeight="1" x14ac:dyDescent="0.2">
      <c r="A21" s="22" t="s">
        <v>1</v>
      </c>
      <c r="B21" s="54" t="s">
        <v>28</v>
      </c>
      <c r="C21" s="52">
        <v>104</v>
      </c>
      <c r="D21" s="64">
        <v>0</v>
      </c>
      <c r="E21" s="57">
        <v>0</v>
      </c>
      <c r="F21" s="58">
        <v>1</v>
      </c>
      <c r="G21" s="57">
        <v>0.97089999999999999</v>
      </c>
      <c r="H21" s="59">
        <v>14</v>
      </c>
      <c r="I21" s="57">
        <v>13.5922</v>
      </c>
      <c r="J21" s="58">
        <v>61</v>
      </c>
      <c r="K21" s="57">
        <v>59.223300000000002</v>
      </c>
      <c r="L21" s="58">
        <v>22</v>
      </c>
      <c r="M21" s="57">
        <v>21.359000000000002</v>
      </c>
      <c r="N21" s="58">
        <v>0</v>
      </c>
      <c r="O21" s="57">
        <v>0</v>
      </c>
      <c r="P21" s="63">
        <v>5</v>
      </c>
      <c r="Q21" s="61">
        <v>4.8544</v>
      </c>
      <c r="R21" s="64">
        <v>7</v>
      </c>
      <c r="S21" s="66">
        <v>6.7308000000000003</v>
      </c>
      <c r="T21" s="56">
        <v>1</v>
      </c>
      <c r="U21" s="61">
        <v>0.96153999999999995</v>
      </c>
      <c r="V21" s="56">
        <v>2</v>
      </c>
      <c r="W21" s="61">
        <v>1.9231</v>
      </c>
      <c r="X21" s="67">
        <v>4145</v>
      </c>
      <c r="Y21" s="68">
        <v>100</v>
      </c>
    </row>
    <row r="22" spans="1:25" s="24" customFormat="1" ht="15" customHeight="1" x14ac:dyDescent="0.2">
      <c r="A22" s="22" t="s">
        <v>1</v>
      </c>
      <c r="B22" s="53" t="s">
        <v>29</v>
      </c>
      <c r="C22" s="37">
        <v>828</v>
      </c>
      <c r="D22" s="38">
        <v>0</v>
      </c>
      <c r="E22" s="40">
        <v>0</v>
      </c>
      <c r="F22" s="41">
        <v>3</v>
      </c>
      <c r="G22" s="40">
        <v>0.36809999999999998</v>
      </c>
      <c r="H22" s="41">
        <v>90</v>
      </c>
      <c r="I22" s="40">
        <v>11.042899999999999</v>
      </c>
      <c r="J22" s="42">
        <v>310</v>
      </c>
      <c r="K22" s="40">
        <v>38.036799999999999</v>
      </c>
      <c r="L22" s="42">
        <v>362</v>
      </c>
      <c r="M22" s="40">
        <v>44.417000000000002</v>
      </c>
      <c r="N22" s="42">
        <v>0</v>
      </c>
      <c r="O22" s="40">
        <v>0</v>
      </c>
      <c r="P22" s="46">
        <v>50</v>
      </c>
      <c r="Q22" s="39">
        <v>6.1349999999999998</v>
      </c>
      <c r="R22" s="45">
        <v>78</v>
      </c>
      <c r="S22" s="44">
        <v>9.4202999999999992</v>
      </c>
      <c r="T22" s="45">
        <v>13</v>
      </c>
      <c r="U22" s="39">
        <v>1.5700499999999999</v>
      </c>
      <c r="V22" s="45">
        <v>33</v>
      </c>
      <c r="W22" s="39">
        <v>3.9855</v>
      </c>
      <c r="X22" s="25">
        <v>1886</v>
      </c>
      <c r="Y22" s="26">
        <v>100</v>
      </c>
    </row>
    <row r="23" spans="1:25" s="24" customFormat="1" ht="15" customHeight="1" x14ac:dyDescent="0.2">
      <c r="A23" s="22" t="s">
        <v>1</v>
      </c>
      <c r="B23" s="54" t="s">
        <v>26</v>
      </c>
      <c r="C23" s="52">
        <v>11</v>
      </c>
      <c r="D23" s="56">
        <v>0</v>
      </c>
      <c r="E23" s="57">
        <v>0</v>
      </c>
      <c r="F23" s="58">
        <v>0</v>
      </c>
      <c r="G23" s="57">
        <v>0</v>
      </c>
      <c r="H23" s="58">
        <v>1</v>
      </c>
      <c r="I23" s="57">
        <v>9.0908999999999995</v>
      </c>
      <c r="J23" s="58">
        <v>3</v>
      </c>
      <c r="K23" s="57">
        <v>27.2727</v>
      </c>
      <c r="L23" s="58">
        <v>7</v>
      </c>
      <c r="M23" s="57">
        <v>63.636000000000003</v>
      </c>
      <c r="N23" s="58">
        <v>0</v>
      </c>
      <c r="O23" s="57">
        <v>0</v>
      </c>
      <c r="P23" s="63">
        <v>0</v>
      </c>
      <c r="Q23" s="61">
        <v>0</v>
      </c>
      <c r="R23" s="56">
        <v>0</v>
      </c>
      <c r="S23" s="66">
        <v>0</v>
      </c>
      <c r="T23" s="64">
        <v>0</v>
      </c>
      <c r="U23" s="61">
        <v>0</v>
      </c>
      <c r="V23" s="64">
        <v>0</v>
      </c>
      <c r="W23" s="61">
        <v>0</v>
      </c>
      <c r="X23" s="67">
        <v>1343</v>
      </c>
      <c r="Y23" s="68">
        <v>100</v>
      </c>
    </row>
    <row r="24" spans="1:25" s="24" customFormat="1" ht="15" customHeight="1" x14ac:dyDescent="0.2">
      <c r="A24" s="22" t="s">
        <v>1</v>
      </c>
      <c r="B24" s="53" t="s">
        <v>30</v>
      </c>
      <c r="C24" s="37">
        <v>56</v>
      </c>
      <c r="D24" s="45">
        <v>1</v>
      </c>
      <c r="E24" s="40">
        <v>1.7857000000000001</v>
      </c>
      <c r="F24" s="42">
        <v>0</v>
      </c>
      <c r="G24" s="40">
        <v>0</v>
      </c>
      <c r="H24" s="41">
        <v>13</v>
      </c>
      <c r="I24" s="40">
        <v>23.214300000000001</v>
      </c>
      <c r="J24" s="42">
        <v>11</v>
      </c>
      <c r="K24" s="40">
        <v>19.642900000000001</v>
      </c>
      <c r="L24" s="42">
        <v>25</v>
      </c>
      <c r="M24" s="40">
        <v>44.643000000000001</v>
      </c>
      <c r="N24" s="42">
        <v>0</v>
      </c>
      <c r="O24" s="40">
        <v>0</v>
      </c>
      <c r="P24" s="46">
        <v>6</v>
      </c>
      <c r="Q24" s="39">
        <v>10.7143</v>
      </c>
      <c r="R24" s="38">
        <v>2</v>
      </c>
      <c r="S24" s="44">
        <v>3.5714000000000001</v>
      </c>
      <c r="T24" s="45">
        <v>0</v>
      </c>
      <c r="U24" s="39">
        <v>0</v>
      </c>
      <c r="V24" s="45">
        <v>8</v>
      </c>
      <c r="W24" s="39">
        <v>14.2857</v>
      </c>
      <c r="X24" s="25">
        <v>1350</v>
      </c>
      <c r="Y24" s="26">
        <v>100</v>
      </c>
    </row>
    <row r="25" spans="1:25" s="24" customFormat="1" ht="15" customHeight="1" x14ac:dyDescent="0.2">
      <c r="A25" s="22" t="s">
        <v>1</v>
      </c>
      <c r="B25" s="54" t="s">
        <v>31</v>
      </c>
      <c r="C25" s="55">
        <v>1</v>
      </c>
      <c r="D25" s="56">
        <v>0</v>
      </c>
      <c r="E25" s="57">
        <v>0</v>
      </c>
      <c r="F25" s="58">
        <v>0</v>
      </c>
      <c r="G25" s="57">
        <v>0</v>
      </c>
      <c r="H25" s="58">
        <v>0</v>
      </c>
      <c r="I25" s="57">
        <v>0</v>
      </c>
      <c r="J25" s="58">
        <v>0</v>
      </c>
      <c r="K25" s="57">
        <v>0</v>
      </c>
      <c r="L25" s="59">
        <v>1</v>
      </c>
      <c r="M25" s="57">
        <v>100</v>
      </c>
      <c r="N25" s="58">
        <v>0</v>
      </c>
      <c r="O25" s="57">
        <v>0</v>
      </c>
      <c r="P25" s="63">
        <v>0</v>
      </c>
      <c r="Q25" s="61">
        <v>0</v>
      </c>
      <c r="R25" s="56">
        <v>0</v>
      </c>
      <c r="S25" s="66">
        <v>0</v>
      </c>
      <c r="T25" s="56">
        <v>0</v>
      </c>
      <c r="U25" s="61">
        <v>0</v>
      </c>
      <c r="V25" s="56">
        <v>0</v>
      </c>
      <c r="W25" s="61">
        <v>0</v>
      </c>
      <c r="X25" s="67">
        <v>1401</v>
      </c>
      <c r="Y25" s="68">
        <v>100</v>
      </c>
    </row>
    <row r="26" spans="1:25" s="24" customFormat="1" ht="15" customHeight="1" x14ac:dyDescent="0.2">
      <c r="A26" s="22" t="s">
        <v>1</v>
      </c>
      <c r="B26" s="53" t="s">
        <v>32</v>
      </c>
      <c r="C26" s="37">
        <v>85</v>
      </c>
      <c r="D26" s="38">
        <v>0</v>
      </c>
      <c r="E26" s="40">
        <v>0</v>
      </c>
      <c r="F26" s="41">
        <v>0</v>
      </c>
      <c r="G26" s="40">
        <v>0</v>
      </c>
      <c r="H26" s="41">
        <v>2</v>
      </c>
      <c r="I26" s="40">
        <v>2.4096000000000002</v>
      </c>
      <c r="J26" s="42">
        <v>64</v>
      </c>
      <c r="K26" s="40">
        <v>77.108400000000003</v>
      </c>
      <c r="L26" s="42">
        <v>16</v>
      </c>
      <c r="M26" s="40">
        <v>19.277000000000001</v>
      </c>
      <c r="N26" s="41">
        <v>0</v>
      </c>
      <c r="O26" s="40">
        <v>0</v>
      </c>
      <c r="P26" s="46">
        <v>1</v>
      </c>
      <c r="Q26" s="39">
        <v>1.2048000000000001</v>
      </c>
      <c r="R26" s="38">
        <v>4</v>
      </c>
      <c r="S26" s="44">
        <v>4.7058999999999997</v>
      </c>
      <c r="T26" s="38">
        <v>2</v>
      </c>
      <c r="U26" s="39">
        <v>2.3529399999999998</v>
      </c>
      <c r="V26" s="38">
        <v>0</v>
      </c>
      <c r="W26" s="39">
        <v>0</v>
      </c>
      <c r="X26" s="25">
        <v>1365</v>
      </c>
      <c r="Y26" s="26">
        <v>100</v>
      </c>
    </row>
    <row r="27" spans="1:25" s="24" customFormat="1" ht="15" customHeight="1" x14ac:dyDescent="0.2">
      <c r="A27" s="22" t="s">
        <v>1</v>
      </c>
      <c r="B27" s="54" t="s">
        <v>35</v>
      </c>
      <c r="C27" s="55">
        <v>18</v>
      </c>
      <c r="D27" s="64">
        <v>0</v>
      </c>
      <c r="E27" s="57">
        <v>0</v>
      </c>
      <c r="F27" s="58">
        <v>0</v>
      </c>
      <c r="G27" s="57">
        <v>0</v>
      </c>
      <c r="H27" s="58">
        <v>0</v>
      </c>
      <c r="I27" s="57">
        <v>0</v>
      </c>
      <c r="J27" s="58">
        <v>1</v>
      </c>
      <c r="K27" s="57">
        <v>5.5556000000000001</v>
      </c>
      <c r="L27" s="59">
        <v>16</v>
      </c>
      <c r="M27" s="57">
        <v>88.888999999999996</v>
      </c>
      <c r="N27" s="58">
        <v>0</v>
      </c>
      <c r="O27" s="57">
        <v>0</v>
      </c>
      <c r="P27" s="63">
        <v>1</v>
      </c>
      <c r="Q27" s="61">
        <v>5.5556000000000001</v>
      </c>
      <c r="R27" s="56">
        <v>0</v>
      </c>
      <c r="S27" s="66">
        <v>0</v>
      </c>
      <c r="T27" s="64">
        <v>0</v>
      </c>
      <c r="U27" s="61">
        <v>0</v>
      </c>
      <c r="V27" s="64">
        <v>0</v>
      </c>
      <c r="W27" s="61">
        <v>0</v>
      </c>
      <c r="X27" s="67">
        <v>579</v>
      </c>
      <c r="Y27" s="68">
        <v>100</v>
      </c>
    </row>
    <row r="28" spans="1:25" s="24" customFormat="1" ht="15" customHeight="1" x14ac:dyDescent="0.2">
      <c r="A28" s="22" t="s">
        <v>1</v>
      </c>
      <c r="B28" s="53" t="s">
        <v>34</v>
      </c>
      <c r="C28" s="47">
        <v>0</v>
      </c>
      <c r="D28" s="45">
        <v>0</v>
      </c>
      <c r="E28" s="40">
        <v>0</v>
      </c>
      <c r="F28" s="42">
        <v>0</v>
      </c>
      <c r="G28" s="40">
        <v>0</v>
      </c>
      <c r="H28" s="42">
        <v>0</v>
      </c>
      <c r="I28" s="40">
        <v>0</v>
      </c>
      <c r="J28" s="42">
        <v>0</v>
      </c>
      <c r="K28" s="40">
        <v>0</v>
      </c>
      <c r="L28" s="41">
        <v>0</v>
      </c>
      <c r="M28" s="40">
        <v>0</v>
      </c>
      <c r="N28" s="42">
        <v>0</v>
      </c>
      <c r="O28" s="40">
        <v>0</v>
      </c>
      <c r="P28" s="43">
        <v>0</v>
      </c>
      <c r="Q28" s="39">
        <v>0</v>
      </c>
      <c r="R28" s="45">
        <v>0</v>
      </c>
      <c r="S28" s="44">
        <v>0</v>
      </c>
      <c r="T28" s="38">
        <v>0</v>
      </c>
      <c r="U28" s="39">
        <v>0</v>
      </c>
      <c r="V28" s="38">
        <v>0</v>
      </c>
      <c r="W28" s="39">
        <v>0</v>
      </c>
      <c r="X28" s="25">
        <v>1414</v>
      </c>
      <c r="Y28" s="26">
        <v>100</v>
      </c>
    </row>
    <row r="29" spans="1:25" s="24" customFormat="1" ht="15" customHeight="1" x14ac:dyDescent="0.2">
      <c r="A29" s="22" t="s">
        <v>1</v>
      </c>
      <c r="B29" s="54" t="s">
        <v>33</v>
      </c>
      <c r="C29" s="52">
        <v>24</v>
      </c>
      <c r="D29" s="56">
        <v>1</v>
      </c>
      <c r="E29" s="57">
        <v>4.5454999999999997</v>
      </c>
      <c r="F29" s="58">
        <v>0</v>
      </c>
      <c r="G29" s="57">
        <v>0</v>
      </c>
      <c r="H29" s="59">
        <v>6</v>
      </c>
      <c r="I29" s="57">
        <v>27.2727</v>
      </c>
      <c r="J29" s="58">
        <v>5</v>
      </c>
      <c r="K29" s="57">
        <v>22.7273</v>
      </c>
      <c r="L29" s="59">
        <v>10</v>
      </c>
      <c r="M29" s="57">
        <v>45.454999999999998</v>
      </c>
      <c r="N29" s="58">
        <v>0</v>
      </c>
      <c r="O29" s="57">
        <v>0</v>
      </c>
      <c r="P29" s="63">
        <v>0</v>
      </c>
      <c r="Q29" s="61">
        <v>0</v>
      </c>
      <c r="R29" s="56">
        <v>11</v>
      </c>
      <c r="S29" s="66">
        <v>45.833300000000001</v>
      </c>
      <c r="T29" s="56">
        <v>2</v>
      </c>
      <c r="U29" s="61">
        <v>8.3333300000000001</v>
      </c>
      <c r="V29" s="56">
        <v>0</v>
      </c>
      <c r="W29" s="61">
        <v>0</v>
      </c>
      <c r="X29" s="67">
        <v>1870</v>
      </c>
      <c r="Y29" s="68">
        <v>99.412000000000006</v>
      </c>
    </row>
    <row r="30" spans="1:25" s="24" customFormat="1" ht="15" customHeight="1" x14ac:dyDescent="0.2">
      <c r="A30" s="22" t="s">
        <v>1</v>
      </c>
      <c r="B30" s="53" t="s">
        <v>36</v>
      </c>
      <c r="C30" s="37">
        <v>133</v>
      </c>
      <c r="D30" s="45">
        <v>1</v>
      </c>
      <c r="E30" s="40">
        <v>0.75760000000000005</v>
      </c>
      <c r="F30" s="41">
        <v>1</v>
      </c>
      <c r="G30" s="40">
        <v>0.75760000000000005</v>
      </c>
      <c r="H30" s="42">
        <v>14</v>
      </c>
      <c r="I30" s="40">
        <v>10.6061</v>
      </c>
      <c r="J30" s="42">
        <v>45</v>
      </c>
      <c r="K30" s="40">
        <v>34.090899999999998</v>
      </c>
      <c r="L30" s="42">
        <v>65</v>
      </c>
      <c r="M30" s="40">
        <v>49.241999999999997</v>
      </c>
      <c r="N30" s="42">
        <v>0</v>
      </c>
      <c r="O30" s="40">
        <v>0</v>
      </c>
      <c r="P30" s="43">
        <v>6</v>
      </c>
      <c r="Q30" s="39">
        <v>4.5454999999999997</v>
      </c>
      <c r="R30" s="45">
        <v>11</v>
      </c>
      <c r="S30" s="44">
        <v>8.2706999999999997</v>
      </c>
      <c r="T30" s="38">
        <v>1</v>
      </c>
      <c r="U30" s="39">
        <v>0.75187999999999999</v>
      </c>
      <c r="V30" s="38">
        <v>6</v>
      </c>
      <c r="W30" s="39">
        <v>4.5113000000000003</v>
      </c>
      <c r="X30" s="25">
        <v>3559</v>
      </c>
      <c r="Y30" s="26">
        <v>100</v>
      </c>
    </row>
    <row r="31" spans="1:25" s="24" customFormat="1" ht="15" customHeight="1" x14ac:dyDescent="0.2">
      <c r="A31" s="22" t="s">
        <v>1</v>
      </c>
      <c r="B31" s="54" t="s">
        <v>37</v>
      </c>
      <c r="C31" s="55">
        <v>28</v>
      </c>
      <c r="D31" s="56">
        <v>2</v>
      </c>
      <c r="E31" s="57">
        <v>7.1429</v>
      </c>
      <c r="F31" s="59">
        <v>1</v>
      </c>
      <c r="G31" s="57">
        <v>3.5714000000000001</v>
      </c>
      <c r="H31" s="58">
        <v>4</v>
      </c>
      <c r="I31" s="57">
        <v>14.2857</v>
      </c>
      <c r="J31" s="59">
        <v>5</v>
      </c>
      <c r="K31" s="57">
        <v>17.857099999999999</v>
      </c>
      <c r="L31" s="58">
        <v>16</v>
      </c>
      <c r="M31" s="57">
        <v>57.143000000000001</v>
      </c>
      <c r="N31" s="58">
        <v>0</v>
      </c>
      <c r="O31" s="57">
        <v>0</v>
      </c>
      <c r="P31" s="60">
        <v>0</v>
      </c>
      <c r="Q31" s="61">
        <v>0</v>
      </c>
      <c r="R31" s="64">
        <v>4</v>
      </c>
      <c r="S31" s="66">
        <v>14.2857</v>
      </c>
      <c r="T31" s="56">
        <v>0</v>
      </c>
      <c r="U31" s="61">
        <v>0</v>
      </c>
      <c r="V31" s="56">
        <v>1</v>
      </c>
      <c r="W31" s="61">
        <v>3.5714000000000001</v>
      </c>
      <c r="X31" s="67">
        <v>2232</v>
      </c>
      <c r="Y31" s="68">
        <v>100</v>
      </c>
    </row>
    <row r="32" spans="1:25" s="24" customFormat="1" ht="15" customHeight="1" x14ac:dyDescent="0.2">
      <c r="A32" s="22" t="s">
        <v>1</v>
      </c>
      <c r="B32" s="53" t="s">
        <v>39</v>
      </c>
      <c r="C32" s="37">
        <v>91</v>
      </c>
      <c r="D32" s="38">
        <v>0</v>
      </c>
      <c r="E32" s="40">
        <v>0</v>
      </c>
      <c r="F32" s="42">
        <v>0</v>
      </c>
      <c r="G32" s="40">
        <v>0</v>
      </c>
      <c r="H32" s="42">
        <v>2</v>
      </c>
      <c r="I32" s="40">
        <v>2.1978</v>
      </c>
      <c r="J32" s="42">
        <v>56</v>
      </c>
      <c r="K32" s="40">
        <v>61.538499999999999</v>
      </c>
      <c r="L32" s="41">
        <v>29</v>
      </c>
      <c r="M32" s="40">
        <v>31.867999999999999</v>
      </c>
      <c r="N32" s="41">
        <v>0</v>
      </c>
      <c r="O32" s="40">
        <v>0</v>
      </c>
      <c r="P32" s="46">
        <v>4</v>
      </c>
      <c r="Q32" s="39">
        <v>4.3956</v>
      </c>
      <c r="R32" s="38">
        <v>22</v>
      </c>
      <c r="S32" s="44">
        <v>24.175799999999999</v>
      </c>
      <c r="T32" s="45">
        <v>0</v>
      </c>
      <c r="U32" s="39">
        <v>0</v>
      </c>
      <c r="V32" s="45">
        <v>1</v>
      </c>
      <c r="W32" s="39">
        <v>1.0989</v>
      </c>
      <c r="X32" s="25">
        <v>960</v>
      </c>
      <c r="Y32" s="26">
        <v>100</v>
      </c>
    </row>
    <row r="33" spans="1:25" s="24" customFormat="1" ht="15" customHeight="1" x14ac:dyDescent="0.2">
      <c r="A33" s="22" t="s">
        <v>1</v>
      </c>
      <c r="B33" s="54" t="s">
        <v>38</v>
      </c>
      <c r="C33" s="52">
        <v>193</v>
      </c>
      <c r="D33" s="64">
        <v>1</v>
      </c>
      <c r="E33" s="57">
        <v>0.52359999999999995</v>
      </c>
      <c r="F33" s="58">
        <v>2</v>
      </c>
      <c r="G33" s="57">
        <v>1.0470999999999999</v>
      </c>
      <c r="H33" s="59">
        <v>36</v>
      </c>
      <c r="I33" s="57">
        <v>18.848199999999999</v>
      </c>
      <c r="J33" s="58">
        <v>27</v>
      </c>
      <c r="K33" s="57">
        <v>14.136100000000001</v>
      </c>
      <c r="L33" s="58">
        <v>119</v>
      </c>
      <c r="M33" s="57">
        <v>62.304000000000002</v>
      </c>
      <c r="N33" s="59">
        <v>0</v>
      </c>
      <c r="O33" s="57">
        <v>0</v>
      </c>
      <c r="P33" s="63">
        <v>6</v>
      </c>
      <c r="Q33" s="61">
        <v>3.1414</v>
      </c>
      <c r="R33" s="64">
        <v>34</v>
      </c>
      <c r="S33" s="66">
        <v>17.616599999999998</v>
      </c>
      <c r="T33" s="64">
        <v>2</v>
      </c>
      <c r="U33" s="61">
        <v>1.03627</v>
      </c>
      <c r="V33" s="64">
        <v>0</v>
      </c>
      <c r="W33" s="61">
        <v>0</v>
      </c>
      <c r="X33" s="67">
        <v>2381</v>
      </c>
      <c r="Y33" s="68">
        <v>100</v>
      </c>
    </row>
    <row r="34" spans="1:25" s="24" customFormat="1" ht="15" customHeight="1" x14ac:dyDescent="0.2">
      <c r="A34" s="22" t="s">
        <v>1</v>
      </c>
      <c r="B34" s="53" t="s">
        <v>40</v>
      </c>
      <c r="C34" s="47">
        <v>26</v>
      </c>
      <c r="D34" s="38">
        <v>8</v>
      </c>
      <c r="E34" s="40">
        <v>30.769200000000001</v>
      </c>
      <c r="F34" s="42">
        <v>0</v>
      </c>
      <c r="G34" s="40">
        <v>0</v>
      </c>
      <c r="H34" s="41">
        <v>0</v>
      </c>
      <c r="I34" s="40">
        <v>0</v>
      </c>
      <c r="J34" s="42">
        <v>0</v>
      </c>
      <c r="K34" s="40">
        <v>0</v>
      </c>
      <c r="L34" s="41">
        <v>15</v>
      </c>
      <c r="M34" s="40">
        <v>57.692</v>
      </c>
      <c r="N34" s="41">
        <v>0</v>
      </c>
      <c r="O34" s="40">
        <v>0</v>
      </c>
      <c r="P34" s="43">
        <v>3</v>
      </c>
      <c r="Q34" s="39">
        <v>11.538500000000001</v>
      </c>
      <c r="R34" s="45">
        <v>1</v>
      </c>
      <c r="S34" s="44">
        <v>3.8462000000000001</v>
      </c>
      <c r="T34" s="45">
        <v>0</v>
      </c>
      <c r="U34" s="39">
        <v>0</v>
      </c>
      <c r="V34" s="45">
        <v>0</v>
      </c>
      <c r="W34" s="39">
        <v>0</v>
      </c>
      <c r="X34" s="25">
        <v>823</v>
      </c>
      <c r="Y34" s="26">
        <v>100</v>
      </c>
    </row>
    <row r="35" spans="1:25" s="24" customFormat="1" ht="15" customHeight="1" x14ac:dyDescent="0.2">
      <c r="A35" s="22" t="s">
        <v>1</v>
      </c>
      <c r="B35" s="54" t="s">
        <v>43</v>
      </c>
      <c r="C35" s="55">
        <v>5</v>
      </c>
      <c r="D35" s="64">
        <v>1</v>
      </c>
      <c r="E35" s="57">
        <v>20</v>
      </c>
      <c r="F35" s="58">
        <v>0</v>
      </c>
      <c r="G35" s="57">
        <v>0</v>
      </c>
      <c r="H35" s="59">
        <v>2</v>
      </c>
      <c r="I35" s="57">
        <v>40</v>
      </c>
      <c r="J35" s="58">
        <v>0</v>
      </c>
      <c r="K35" s="57">
        <v>0</v>
      </c>
      <c r="L35" s="59">
        <v>2</v>
      </c>
      <c r="M35" s="57">
        <v>40</v>
      </c>
      <c r="N35" s="58">
        <v>0</v>
      </c>
      <c r="O35" s="57">
        <v>0</v>
      </c>
      <c r="P35" s="63">
        <v>0</v>
      </c>
      <c r="Q35" s="61">
        <v>0</v>
      </c>
      <c r="R35" s="64">
        <v>0</v>
      </c>
      <c r="S35" s="66">
        <v>0</v>
      </c>
      <c r="T35" s="64">
        <v>0</v>
      </c>
      <c r="U35" s="61">
        <v>0</v>
      </c>
      <c r="V35" s="64">
        <v>0</v>
      </c>
      <c r="W35" s="61">
        <v>0</v>
      </c>
      <c r="X35" s="67">
        <v>1055</v>
      </c>
      <c r="Y35" s="68">
        <v>100</v>
      </c>
    </row>
    <row r="36" spans="1:25" s="24" customFormat="1" ht="15" customHeight="1" x14ac:dyDescent="0.2">
      <c r="A36" s="22" t="s">
        <v>1</v>
      </c>
      <c r="B36" s="53" t="s">
        <v>47</v>
      </c>
      <c r="C36" s="47">
        <v>9</v>
      </c>
      <c r="D36" s="45">
        <v>0</v>
      </c>
      <c r="E36" s="40">
        <v>0</v>
      </c>
      <c r="F36" s="42">
        <v>1</v>
      </c>
      <c r="G36" s="40">
        <v>11.1111</v>
      </c>
      <c r="H36" s="42">
        <v>4</v>
      </c>
      <c r="I36" s="40">
        <v>44.444400000000002</v>
      </c>
      <c r="J36" s="41">
        <v>0</v>
      </c>
      <c r="K36" s="40">
        <v>0</v>
      </c>
      <c r="L36" s="41">
        <v>4</v>
      </c>
      <c r="M36" s="40">
        <v>44.444000000000003</v>
      </c>
      <c r="N36" s="42">
        <v>0</v>
      </c>
      <c r="O36" s="40">
        <v>0</v>
      </c>
      <c r="P36" s="46">
        <v>0</v>
      </c>
      <c r="Q36" s="39">
        <v>0</v>
      </c>
      <c r="R36" s="38">
        <v>0</v>
      </c>
      <c r="S36" s="44">
        <v>0</v>
      </c>
      <c r="T36" s="45">
        <v>0</v>
      </c>
      <c r="U36" s="39">
        <v>0</v>
      </c>
      <c r="V36" s="45">
        <v>1</v>
      </c>
      <c r="W36" s="39">
        <v>11.1111</v>
      </c>
      <c r="X36" s="25">
        <v>704</v>
      </c>
      <c r="Y36" s="26">
        <v>100</v>
      </c>
    </row>
    <row r="37" spans="1:25" s="24" customFormat="1" ht="15" customHeight="1" x14ac:dyDescent="0.2">
      <c r="A37" s="22" t="s">
        <v>1</v>
      </c>
      <c r="B37" s="54" t="s">
        <v>44</v>
      </c>
      <c r="C37" s="52">
        <v>8</v>
      </c>
      <c r="D37" s="56">
        <v>0</v>
      </c>
      <c r="E37" s="57">
        <v>0</v>
      </c>
      <c r="F37" s="58">
        <v>0</v>
      </c>
      <c r="G37" s="57">
        <v>0</v>
      </c>
      <c r="H37" s="58">
        <v>0</v>
      </c>
      <c r="I37" s="57">
        <v>0</v>
      </c>
      <c r="J37" s="58">
        <v>0</v>
      </c>
      <c r="K37" s="57">
        <v>0</v>
      </c>
      <c r="L37" s="58">
        <v>8</v>
      </c>
      <c r="M37" s="57">
        <v>100</v>
      </c>
      <c r="N37" s="59">
        <v>0</v>
      </c>
      <c r="O37" s="57">
        <v>0</v>
      </c>
      <c r="P37" s="63">
        <v>0</v>
      </c>
      <c r="Q37" s="61">
        <v>0</v>
      </c>
      <c r="R37" s="56">
        <v>4</v>
      </c>
      <c r="S37" s="66">
        <v>50</v>
      </c>
      <c r="T37" s="64">
        <v>0</v>
      </c>
      <c r="U37" s="61">
        <v>0</v>
      </c>
      <c r="V37" s="64">
        <v>0</v>
      </c>
      <c r="W37" s="61">
        <v>0</v>
      </c>
      <c r="X37" s="67">
        <v>491</v>
      </c>
      <c r="Y37" s="68">
        <v>100</v>
      </c>
    </row>
    <row r="38" spans="1:25" s="24" customFormat="1" ht="15" customHeight="1" x14ac:dyDescent="0.2">
      <c r="A38" s="22" t="s">
        <v>1</v>
      </c>
      <c r="B38" s="53" t="s">
        <v>45</v>
      </c>
      <c r="C38" s="37">
        <v>6</v>
      </c>
      <c r="D38" s="38">
        <v>0</v>
      </c>
      <c r="E38" s="40">
        <v>0</v>
      </c>
      <c r="F38" s="42">
        <v>0</v>
      </c>
      <c r="G38" s="40">
        <v>0</v>
      </c>
      <c r="H38" s="42">
        <v>1</v>
      </c>
      <c r="I38" s="40">
        <v>16.666699999999999</v>
      </c>
      <c r="J38" s="42">
        <v>2</v>
      </c>
      <c r="K38" s="40">
        <v>33.333300000000001</v>
      </c>
      <c r="L38" s="42">
        <v>3</v>
      </c>
      <c r="M38" s="40">
        <v>50</v>
      </c>
      <c r="N38" s="42">
        <v>0</v>
      </c>
      <c r="O38" s="40">
        <v>0</v>
      </c>
      <c r="P38" s="43">
        <v>0</v>
      </c>
      <c r="Q38" s="39">
        <v>0</v>
      </c>
      <c r="R38" s="38">
        <v>1</v>
      </c>
      <c r="S38" s="44">
        <v>16.666699999999999</v>
      </c>
      <c r="T38" s="45">
        <v>0</v>
      </c>
      <c r="U38" s="39">
        <v>0</v>
      </c>
      <c r="V38" s="45">
        <v>0</v>
      </c>
      <c r="W38" s="39">
        <v>0</v>
      </c>
      <c r="X38" s="25">
        <v>2561</v>
      </c>
      <c r="Y38" s="26">
        <v>100</v>
      </c>
    </row>
    <row r="39" spans="1:25" s="24" customFormat="1" ht="15" customHeight="1" x14ac:dyDescent="0.2">
      <c r="A39" s="22" t="s">
        <v>1</v>
      </c>
      <c r="B39" s="54" t="s">
        <v>46</v>
      </c>
      <c r="C39" s="52">
        <v>30</v>
      </c>
      <c r="D39" s="64">
        <v>9</v>
      </c>
      <c r="E39" s="57">
        <v>32.142899999999997</v>
      </c>
      <c r="F39" s="58">
        <v>0</v>
      </c>
      <c r="G39" s="57">
        <v>0</v>
      </c>
      <c r="H39" s="59">
        <v>16</v>
      </c>
      <c r="I39" s="57">
        <v>57.142899999999997</v>
      </c>
      <c r="J39" s="58">
        <v>1</v>
      </c>
      <c r="K39" s="57">
        <v>3.5714000000000001</v>
      </c>
      <c r="L39" s="59">
        <v>2</v>
      </c>
      <c r="M39" s="57">
        <v>7.1429999999999998</v>
      </c>
      <c r="N39" s="58">
        <v>0</v>
      </c>
      <c r="O39" s="57">
        <v>0</v>
      </c>
      <c r="P39" s="63">
        <v>0</v>
      </c>
      <c r="Q39" s="61">
        <v>0</v>
      </c>
      <c r="R39" s="56">
        <v>4</v>
      </c>
      <c r="S39" s="66">
        <v>13.333299999999999</v>
      </c>
      <c r="T39" s="56">
        <v>2</v>
      </c>
      <c r="U39" s="61">
        <v>6.6666699999999999</v>
      </c>
      <c r="V39" s="56">
        <v>6</v>
      </c>
      <c r="W39" s="61">
        <v>20</v>
      </c>
      <c r="X39" s="67">
        <v>866</v>
      </c>
      <c r="Y39" s="68">
        <v>100</v>
      </c>
    </row>
    <row r="40" spans="1:25" s="24" customFormat="1" ht="15" customHeight="1" x14ac:dyDescent="0.2">
      <c r="A40" s="22" t="s">
        <v>1</v>
      </c>
      <c r="B40" s="53" t="s">
        <v>48</v>
      </c>
      <c r="C40" s="47">
        <v>24</v>
      </c>
      <c r="D40" s="38">
        <v>0</v>
      </c>
      <c r="E40" s="40">
        <v>0</v>
      </c>
      <c r="F40" s="42">
        <v>0</v>
      </c>
      <c r="G40" s="40">
        <v>0</v>
      </c>
      <c r="H40" s="42">
        <v>4</v>
      </c>
      <c r="I40" s="40">
        <v>16.666699999999999</v>
      </c>
      <c r="J40" s="41">
        <v>18</v>
      </c>
      <c r="K40" s="40">
        <v>75</v>
      </c>
      <c r="L40" s="41">
        <v>1</v>
      </c>
      <c r="M40" s="40">
        <v>4.1669999999999998</v>
      </c>
      <c r="N40" s="42">
        <v>0</v>
      </c>
      <c r="O40" s="40">
        <v>0</v>
      </c>
      <c r="P40" s="43">
        <v>1</v>
      </c>
      <c r="Q40" s="39">
        <v>4.1666999999999996</v>
      </c>
      <c r="R40" s="38">
        <v>3</v>
      </c>
      <c r="S40" s="44">
        <v>12.5</v>
      </c>
      <c r="T40" s="45">
        <v>0</v>
      </c>
      <c r="U40" s="39">
        <v>0</v>
      </c>
      <c r="V40" s="45">
        <v>0</v>
      </c>
      <c r="W40" s="39">
        <v>0</v>
      </c>
      <c r="X40" s="25">
        <v>4873</v>
      </c>
      <c r="Y40" s="26">
        <v>100</v>
      </c>
    </row>
    <row r="41" spans="1:25" s="24" customFormat="1" ht="15" customHeight="1" x14ac:dyDescent="0.2">
      <c r="A41" s="22" t="s">
        <v>1</v>
      </c>
      <c r="B41" s="54" t="s">
        <v>41</v>
      </c>
      <c r="C41" s="52">
        <v>61</v>
      </c>
      <c r="D41" s="64">
        <v>2</v>
      </c>
      <c r="E41" s="57">
        <v>3.3332999999999999</v>
      </c>
      <c r="F41" s="58">
        <v>0</v>
      </c>
      <c r="G41" s="57">
        <v>0</v>
      </c>
      <c r="H41" s="58">
        <v>3</v>
      </c>
      <c r="I41" s="57">
        <v>5</v>
      </c>
      <c r="J41" s="58">
        <v>37</v>
      </c>
      <c r="K41" s="57">
        <v>61.666699999999999</v>
      </c>
      <c r="L41" s="59">
        <v>16</v>
      </c>
      <c r="M41" s="57">
        <v>26.667000000000002</v>
      </c>
      <c r="N41" s="59">
        <v>0</v>
      </c>
      <c r="O41" s="57">
        <v>0</v>
      </c>
      <c r="P41" s="60">
        <v>2</v>
      </c>
      <c r="Q41" s="61">
        <v>3.3332999999999999</v>
      </c>
      <c r="R41" s="64">
        <v>5</v>
      </c>
      <c r="S41" s="66">
        <v>8.1966999999999999</v>
      </c>
      <c r="T41" s="56">
        <v>1</v>
      </c>
      <c r="U41" s="61">
        <v>1.63934</v>
      </c>
      <c r="V41" s="56">
        <v>0</v>
      </c>
      <c r="W41" s="61">
        <v>0</v>
      </c>
      <c r="X41" s="67">
        <v>2661</v>
      </c>
      <c r="Y41" s="68">
        <v>100</v>
      </c>
    </row>
    <row r="42" spans="1:25" s="24" customFormat="1" ht="15" customHeight="1" x14ac:dyDescent="0.2">
      <c r="A42" s="22" t="s">
        <v>1</v>
      </c>
      <c r="B42" s="53" t="s">
        <v>42</v>
      </c>
      <c r="C42" s="47">
        <v>11</v>
      </c>
      <c r="D42" s="38">
        <v>2</v>
      </c>
      <c r="E42" s="40">
        <v>18.181799999999999</v>
      </c>
      <c r="F42" s="42">
        <v>0</v>
      </c>
      <c r="G42" s="40">
        <v>0</v>
      </c>
      <c r="H42" s="42">
        <v>1</v>
      </c>
      <c r="I42" s="40">
        <v>9.0908999999999995</v>
      </c>
      <c r="J42" s="41">
        <v>2</v>
      </c>
      <c r="K42" s="40">
        <v>18.181799999999999</v>
      </c>
      <c r="L42" s="41">
        <v>6</v>
      </c>
      <c r="M42" s="40">
        <v>54.545000000000002</v>
      </c>
      <c r="N42" s="41">
        <v>0</v>
      </c>
      <c r="O42" s="40">
        <v>0</v>
      </c>
      <c r="P42" s="43">
        <v>0</v>
      </c>
      <c r="Q42" s="39">
        <v>0</v>
      </c>
      <c r="R42" s="38">
        <v>1</v>
      </c>
      <c r="S42" s="44">
        <v>9.0908999999999995</v>
      </c>
      <c r="T42" s="45">
        <v>0</v>
      </c>
      <c r="U42" s="39">
        <v>0</v>
      </c>
      <c r="V42" s="45">
        <v>0</v>
      </c>
      <c r="W42" s="39">
        <v>0</v>
      </c>
      <c r="X42" s="25">
        <v>483</v>
      </c>
      <c r="Y42" s="26">
        <v>100</v>
      </c>
    </row>
    <row r="43" spans="1:25" s="24" customFormat="1" ht="15" customHeight="1" x14ac:dyDescent="0.2">
      <c r="A43" s="22" t="s">
        <v>1</v>
      </c>
      <c r="B43" s="54" t="s">
        <v>49</v>
      </c>
      <c r="C43" s="52">
        <v>809</v>
      </c>
      <c r="D43" s="56">
        <v>0</v>
      </c>
      <c r="E43" s="57">
        <v>0</v>
      </c>
      <c r="F43" s="58">
        <v>3</v>
      </c>
      <c r="G43" s="57">
        <v>0.375</v>
      </c>
      <c r="H43" s="59">
        <v>46</v>
      </c>
      <c r="I43" s="57">
        <v>5.75</v>
      </c>
      <c r="J43" s="58">
        <v>396</v>
      </c>
      <c r="K43" s="57">
        <v>49.5</v>
      </c>
      <c r="L43" s="58">
        <v>290</v>
      </c>
      <c r="M43" s="57">
        <v>36.25</v>
      </c>
      <c r="N43" s="58">
        <v>0</v>
      </c>
      <c r="O43" s="57">
        <v>0</v>
      </c>
      <c r="P43" s="60">
        <v>65</v>
      </c>
      <c r="Q43" s="61">
        <v>8.125</v>
      </c>
      <c r="R43" s="64">
        <v>80</v>
      </c>
      <c r="S43" s="66">
        <v>9.8887999999999998</v>
      </c>
      <c r="T43" s="64">
        <v>9</v>
      </c>
      <c r="U43" s="61">
        <v>1.1124799999999999</v>
      </c>
      <c r="V43" s="64">
        <v>6</v>
      </c>
      <c r="W43" s="61">
        <v>0.74170000000000003</v>
      </c>
      <c r="X43" s="67">
        <v>3593</v>
      </c>
      <c r="Y43" s="68">
        <v>100</v>
      </c>
    </row>
    <row r="44" spans="1:25" s="24" customFormat="1" ht="15" customHeight="1" x14ac:dyDescent="0.2">
      <c r="A44" s="22" t="s">
        <v>1</v>
      </c>
      <c r="B44" s="53" t="s">
        <v>50</v>
      </c>
      <c r="C44" s="37">
        <v>55</v>
      </c>
      <c r="D44" s="38">
        <v>17</v>
      </c>
      <c r="E44" s="40">
        <v>30.909099999999999</v>
      </c>
      <c r="F44" s="41">
        <v>0</v>
      </c>
      <c r="G44" s="40">
        <v>0</v>
      </c>
      <c r="H44" s="42">
        <v>3</v>
      </c>
      <c r="I44" s="40">
        <v>5.4545000000000003</v>
      </c>
      <c r="J44" s="42">
        <v>9</v>
      </c>
      <c r="K44" s="40">
        <v>16.363600000000002</v>
      </c>
      <c r="L44" s="42">
        <v>19</v>
      </c>
      <c r="M44" s="40">
        <v>34.545000000000002</v>
      </c>
      <c r="N44" s="41">
        <v>0</v>
      </c>
      <c r="O44" s="40">
        <v>0</v>
      </c>
      <c r="P44" s="46">
        <v>7</v>
      </c>
      <c r="Q44" s="39">
        <v>12.7273</v>
      </c>
      <c r="R44" s="45">
        <v>4</v>
      </c>
      <c r="S44" s="44">
        <v>7.2727000000000004</v>
      </c>
      <c r="T44" s="45">
        <v>0</v>
      </c>
      <c r="U44" s="39">
        <v>0</v>
      </c>
      <c r="V44" s="45">
        <v>2</v>
      </c>
      <c r="W44" s="39">
        <v>3.6364000000000001</v>
      </c>
      <c r="X44" s="25">
        <v>1816</v>
      </c>
      <c r="Y44" s="26">
        <v>100</v>
      </c>
    </row>
    <row r="45" spans="1:25" s="24" customFormat="1" ht="15" customHeight="1" x14ac:dyDescent="0.2">
      <c r="A45" s="22" t="s">
        <v>1</v>
      </c>
      <c r="B45" s="54" t="s">
        <v>51</v>
      </c>
      <c r="C45" s="52">
        <v>72</v>
      </c>
      <c r="D45" s="64">
        <v>4</v>
      </c>
      <c r="E45" s="57">
        <v>5.7971000000000004</v>
      </c>
      <c r="F45" s="58">
        <v>0</v>
      </c>
      <c r="G45" s="57">
        <v>0</v>
      </c>
      <c r="H45" s="59">
        <v>25</v>
      </c>
      <c r="I45" s="57">
        <v>36.231900000000003</v>
      </c>
      <c r="J45" s="58">
        <v>3</v>
      </c>
      <c r="K45" s="57">
        <v>4.3478000000000003</v>
      </c>
      <c r="L45" s="59">
        <v>30</v>
      </c>
      <c r="M45" s="57">
        <v>43.478000000000002</v>
      </c>
      <c r="N45" s="58">
        <v>0</v>
      </c>
      <c r="O45" s="57">
        <v>0</v>
      </c>
      <c r="P45" s="60">
        <v>7</v>
      </c>
      <c r="Q45" s="61">
        <v>10.1449</v>
      </c>
      <c r="R45" s="64">
        <v>12</v>
      </c>
      <c r="S45" s="66">
        <v>16.666699999999999</v>
      </c>
      <c r="T45" s="56">
        <v>3</v>
      </c>
      <c r="U45" s="61">
        <v>4.1666699999999999</v>
      </c>
      <c r="V45" s="56">
        <v>4</v>
      </c>
      <c r="W45" s="61">
        <v>5.5556000000000001</v>
      </c>
      <c r="X45" s="67">
        <v>1289</v>
      </c>
      <c r="Y45" s="68">
        <v>100</v>
      </c>
    </row>
    <row r="46" spans="1:25" s="24" customFormat="1" ht="15" customHeight="1" x14ac:dyDescent="0.2">
      <c r="A46" s="22" t="s">
        <v>1</v>
      </c>
      <c r="B46" s="53" t="s">
        <v>52</v>
      </c>
      <c r="C46" s="37">
        <v>71</v>
      </c>
      <c r="D46" s="38">
        <v>0</v>
      </c>
      <c r="E46" s="40">
        <v>0</v>
      </c>
      <c r="F46" s="42">
        <v>0</v>
      </c>
      <c r="G46" s="40">
        <v>0</v>
      </c>
      <c r="H46" s="42">
        <v>12</v>
      </c>
      <c r="I46" s="40">
        <v>17.142900000000001</v>
      </c>
      <c r="J46" s="42">
        <v>22</v>
      </c>
      <c r="K46" s="40">
        <v>31.428599999999999</v>
      </c>
      <c r="L46" s="41">
        <v>33</v>
      </c>
      <c r="M46" s="40">
        <v>47.143000000000001</v>
      </c>
      <c r="N46" s="41">
        <v>0</v>
      </c>
      <c r="O46" s="40">
        <v>0</v>
      </c>
      <c r="P46" s="46">
        <v>3</v>
      </c>
      <c r="Q46" s="39">
        <v>4.2857000000000003</v>
      </c>
      <c r="R46" s="38">
        <v>8</v>
      </c>
      <c r="S46" s="44">
        <v>11.2676</v>
      </c>
      <c r="T46" s="38">
        <v>1</v>
      </c>
      <c r="U46" s="39">
        <v>1.40845</v>
      </c>
      <c r="V46" s="38">
        <v>3</v>
      </c>
      <c r="W46" s="39">
        <v>4.2253999999999996</v>
      </c>
      <c r="X46" s="25">
        <v>3006</v>
      </c>
      <c r="Y46" s="26">
        <v>100</v>
      </c>
    </row>
    <row r="47" spans="1:25" s="24" customFormat="1" ht="15" customHeight="1" x14ac:dyDescent="0.2">
      <c r="A47" s="22" t="s">
        <v>1</v>
      </c>
      <c r="B47" s="54" t="s">
        <v>53</v>
      </c>
      <c r="C47" s="55">
        <v>0</v>
      </c>
      <c r="D47" s="56">
        <v>0</v>
      </c>
      <c r="E47" s="57">
        <v>0</v>
      </c>
      <c r="F47" s="59">
        <v>0</v>
      </c>
      <c r="G47" s="57">
        <v>0</v>
      </c>
      <c r="H47" s="59">
        <v>0</v>
      </c>
      <c r="I47" s="57">
        <v>0</v>
      </c>
      <c r="J47" s="59">
        <v>0</v>
      </c>
      <c r="K47" s="57">
        <v>0</v>
      </c>
      <c r="L47" s="59">
        <v>0</v>
      </c>
      <c r="M47" s="57">
        <v>0</v>
      </c>
      <c r="N47" s="58">
        <v>0</v>
      </c>
      <c r="O47" s="57">
        <v>0</v>
      </c>
      <c r="P47" s="60">
        <v>0</v>
      </c>
      <c r="Q47" s="61">
        <v>0</v>
      </c>
      <c r="R47" s="56">
        <v>0</v>
      </c>
      <c r="S47" s="66">
        <v>0</v>
      </c>
      <c r="T47" s="64">
        <v>0</v>
      </c>
      <c r="U47" s="61">
        <v>0</v>
      </c>
      <c r="V47" s="64">
        <v>0</v>
      </c>
      <c r="W47" s="61">
        <v>0</v>
      </c>
      <c r="X47" s="67">
        <v>312</v>
      </c>
      <c r="Y47" s="68">
        <v>100</v>
      </c>
    </row>
    <row r="48" spans="1:25" s="24" customFormat="1" ht="15" customHeight="1" x14ac:dyDescent="0.2">
      <c r="A48" s="22" t="s">
        <v>1</v>
      </c>
      <c r="B48" s="53" t="s">
        <v>54</v>
      </c>
      <c r="C48" s="37">
        <v>328</v>
      </c>
      <c r="D48" s="45">
        <v>0</v>
      </c>
      <c r="E48" s="40">
        <v>0</v>
      </c>
      <c r="F48" s="42">
        <v>0</v>
      </c>
      <c r="G48" s="40">
        <v>0</v>
      </c>
      <c r="H48" s="41">
        <v>10</v>
      </c>
      <c r="I48" s="40">
        <v>3.0769000000000002</v>
      </c>
      <c r="J48" s="42">
        <v>196</v>
      </c>
      <c r="K48" s="40">
        <v>60.307699999999997</v>
      </c>
      <c r="L48" s="42">
        <v>105</v>
      </c>
      <c r="M48" s="40">
        <v>32.308</v>
      </c>
      <c r="N48" s="41">
        <v>0</v>
      </c>
      <c r="O48" s="40">
        <v>0</v>
      </c>
      <c r="P48" s="46">
        <v>14</v>
      </c>
      <c r="Q48" s="39">
        <v>4.3076999999999996</v>
      </c>
      <c r="R48" s="45">
        <v>3</v>
      </c>
      <c r="S48" s="44">
        <v>0.91459999999999997</v>
      </c>
      <c r="T48" s="45">
        <v>3</v>
      </c>
      <c r="U48" s="39">
        <v>0.91463000000000005</v>
      </c>
      <c r="V48" s="45">
        <v>7</v>
      </c>
      <c r="W48" s="39">
        <v>2.1341000000000001</v>
      </c>
      <c r="X48" s="25">
        <v>1243</v>
      </c>
      <c r="Y48" s="26">
        <v>100</v>
      </c>
    </row>
    <row r="49" spans="1:25" s="24" customFormat="1" ht="15" customHeight="1" x14ac:dyDescent="0.2">
      <c r="A49" s="22" t="s">
        <v>1</v>
      </c>
      <c r="B49" s="54" t="s">
        <v>55</v>
      </c>
      <c r="C49" s="55">
        <v>15</v>
      </c>
      <c r="D49" s="56">
        <v>11</v>
      </c>
      <c r="E49" s="57">
        <v>73.333299999999994</v>
      </c>
      <c r="F49" s="58">
        <v>0</v>
      </c>
      <c r="G49" s="57">
        <v>0</v>
      </c>
      <c r="H49" s="58">
        <v>0</v>
      </c>
      <c r="I49" s="57">
        <v>0</v>
      </c>
      <c r="J49" s="58">
        <v>0</v>
      </c>
      <c r="K49" s="57">
        <v>0</v>
      </c>
      <c r="L49" s="59">
        <v>3</v>
      </c>
      <c r="M49" s="57">
        <v>20</v>
      </c>
      <c r="N49" s="59">
        <v>0</v>
      </c>
      <c r="O49" s="57">
        <v>0</v>
      </c>
      <c r="P49" s="60">
        <v>1</v>
      </c>
      <c r="Q49" s="61">
        <v>6.6666999999999996</v>
      </c>
      <c r="R49" s="64">
        <v>3</v>
      </c>
      <c r="S49" s="66">
        <v>20</v>
      </c>
      <c r="T49" s="64">
        <v>0</v>
      </c>
      <c r="U49" s="61">
        <v>0</v>
      </c>
      <c r="V49" s="64">
        <v>0</v>
      </c>
      <c r="W49" s="61">
        <v>0</v>
      </c>
      <c r="X49" s="67">
        <v>698</v>
      </c>
      <c r="Y49" s="68">
        <v>100</v>
      </c>
    </row>
    <row r="50" spans="1:25" s="24" customFormat="1" ht="15" customHeight="1" x14ac:dyDescent="0.2">
      <c r="A50" s="22" t="s">
        <v>1</v>
      </c>
      <c r="B50" s="53" t="s">
        <v>56</v>
      </c>
      <c r="C50" s="37">
        <v>467</v>
      </c>
      <c r="D50" s="38">
        <v>2</v>
      </c>
      <c r="E50" s="40">
        <v>0.42920000000000003</v>
      </c>
      <c r="F50" s="42">
        <v>3</v>
      </c>
      <c r="G50" s="40">
        <v>0.64380000000000004</v>
      </c>
      <c r="H50" s="41">
        <v>23</v>
      </c>
      <c r="I50" s="40">
        <v>4.9356</v>
      </c>
      <c r="J50" s="42">
        <v>325</v>
      </c>
      <c r="K50" s="40">
        <v>69.742500000000007</v>
      </c>
      <c r="L50" s="42">
        <v>101</v>
      </c>
      <c r="M50" s="40">
        <v>21.673999999999999</v>
      </c>
      <c r="N50" s="41">
        <v>0</v>
      </c>
      <c r="O50" s="40">
        <v>0</v>
      </c>
      <c r="P50" s="46">
        <v>12</v>
      </c>
      <c r="Q50" s="39">
        <v>2.5750999999999999</v>
      </c>
      <c r="R50" s="38">
        <v>24</v>
      </c>
      <c r="S50" s="44">
        <v>5.1391999999999998</v>
      </c>
      <c r="T50" s="38">
        <v>1</v>
      </c>
      <c r="U50" s="39">
        <v>0.21412999999999999</v>
      </c>
      <c r="V50" s="38">
        <v>9</v>
      </c>
      <c r="W50" s="39">
        <v>1.9272</v>
      </c>
      <c r="X50" s="25">
        <v>1777</v>
      </c>
      <c r="Y50" s="26">
        <v>100</v>
      </c>
    </row>
    <row r="51" spans="1:25" s="24" customFormat="1" ht="15" customHeight="1" x14ac:dyDescent="0.2">
      <c r="A51" s="22" t="s">
        <v>1</v>
      </c>
      <c r="B51" s="54" t="s">
        <v>57</v>
      </c>
      <c r="C51" s="52">
        <v>366</v>
      </c>
      <c r="D51" s="56">
        <v>1</v>
      </c>
      <c r="E51" s="57">
        <v>0.2833</v>
      </c>
      <c r="F51" s="59">
        <v>2</v>
      </c>
      <c r="G51" s="57">
        <v>0.56659999999999999</v>
      </c>
      <c r="H51" s="58">
        <v>190</v>
      </c>
      <c r="I51" s="57">
        <v>53.824399999999997</v>
      </c>
      <c r="J51" s="58">
        <v>65</v>
      </c>
      <c r="K51" s="57">
        <v>18.413599999999999</v>
      </c>
      <c r="L51" s="58">
        <v>82</v>
      </c>
      <c r="M51" s="57">
        <v>23.228999999999999</v>
      </c>
      <c r="N51" s="59">
        <v>0</v>
      </c>
      <c r="O51" s="57">
        <v>0</v>
      </c>
      <c r="P51" s="60">
        <v>13</v>
      </c>
      <c r="Q51" s="61">
        <v>3.6827000000000001</v>
      </c>
      <c r="R51" s="56">
        <v>18</v>
      </c>
      <c r="S51" s="66">
        <v>4.9180000000000001</v>
      </c>
      <c r="T51" s="56">
        <v>13</v>
      </c>
      <c r="U51" s="61">
        <v>3.5519099999999999</v>
      </c>
      <c r="V51" s="56">
        <v>41</v>
      </c>
      <c r="W51" s="61">
        <v>11.202199999999999</v>
      </c>
      <c r="X51" s="67">
        <v>8758</v>
      </c>
      <c r="Y51" s="68">
        <v>100</v>
      </c>
    </row>
    <row r="52" spans="1:25" s="24" customFormat="1" ht="15" customHeight="1" x14ac:dyDescent="0.2">
      <c r="A52" s="22" t="s">
        <v>1</v>
      </c>
      <c r="B52" s="53" t="s">
        <v>58</v>
      </c>
      <c r="C52" s="37">
        <v>28</v>
      </c>
      <c r="D52" s="45">
        <v>3</v>
      </c>
      <c r="E52" s="40">
        <v>11.1111</v>
      </c>
      <c r="F52" s="42">
        <v>1</v>
      </c>
      <c r="G52" s="40">
        <v>3.7037</v>
      </c>
      <c r="H52" s="41">
        <v>4</v>
      </c>
      <c r="I52" s="40">
        <v>14.8148</v>
      </c>
      <c r="J52" s="41">
        <v>1</v>
      </c>
      <c r="K52" s="40">
        <v>3.7037</v>
      </c>
      <c r="L52" s="42">
        <v>18</v>
      </c>
      <c r="M52" s="40">
        <v>66.667000000000002</v>
      </c>
      <c r="N52" s="41">
        <v>0</v>
      </c>
      <c r="O52" s="40">
        <v>0</v>
      </c>
      <c r="P52" s="43">
        <v>0</v>
      </c>
      <c r="Q52" s="39">
        <v>0</v>
      </c>
      <c r="R52" s="38">
        <v>1</v>
      </c>
      <c r="S52" s="44">
        <v>3.5714000000000001</v>
      </c>
      <c r="T52" s="38">
        <v>1</v>
      </c>
      <c r="U52" s="39">
        <v>3.5714299999999999</v>
      </c>
      <c r="V52" s="38">
        <v>0</v>
      </c>
      <c r="W52" s="39">
        <v>0</v>
      </c>
      <c r="X52" s="25">
        <v>1029</v>
      </c>
      <c r="Y52" s="26">
        <v>100</v>
      </c>
    </row>
    <row r="53" spans="1:25" s="24" customFormat="1" ht="15" customHeight="1" x14ac:dyDescent="0.2">
      <c r="A53" s="22" t="s">
        <v>1</v>
      </c>
      <c r="B53" s="54" t="s">
        <v>59</v>
      </c>
      <c r="C53" s="55">
        <v>2</v>
      </c>
      <c r="D53" s="64">
        <v>0</v>
      </c>
      <c r="E53" s="57">
        <v>0</v>
      </c>
      <c r="F53" s="58">
        <v>0</v>
      </c>
      <c r="G53" s="57">
        <v>0</v>
      </c>
      <c r="H53" s="59">
        <v>0</v>
      </c>
      <c r="I53" s="57">
        <v>0</v>
      </c>
      <c r="J53" s="58">
        <v>0</v>
      </c>
      <c r="K53" s="57">
        <v>0</v>
      </c>
      <c r="L53" s="59">
        <v>2</v>
      </c>
      <c r="M53" s="57">
        <v>100</v>
      </c>
      <c r="N53" s="59">
        <v>0</v>
      </c>
      <c r="O53" s="57">
        <v>0</v>
      </c>
      <c r="P53" s="60">
        <v>0</v>
      </c>
      <c r="Q53" s="61">
        <v>0</v>
      </c>
      <c r="R53" s="56">
        <v>0</v>
      </c>
      <c r="S53" s="66">
        <v>0</v>
      </c>
      <c r="T53" s="64">
        <v>0</v>
      </c>
      <c r="U53" s="61">
        <v>0</v>
      </c>
      <c r="V53" s="64">
        <v>0</v>
      </c>
      <c r="W53" s="61">
        <v>0</v>
      </c>
      <c r="X53" s="67">
        <v>302</v>
      </c>
      <c r="Y53" s="68">
        <v>100</v>
      </c>
    </row>
    <row r="54" spans="1:25" s="24" customFormat="1" ht="15" customHeight="1" x14ac:dyDescent="0.2">
      <c r="A54" s="22" t="s">
        <v>1</v>
      </c>
      <c r="B54" s="53" t="s">
        <v>60</v>
      </c>
      <c r="C54" s="37">
        <v>16</v>
      </c>
      <c r="D54" s="45">
        <v>0</v>
      </c>
      <c r="E54" s="40">
        <v>0</v>
      </c>
      <c r="F54" s="42">
        <v>0</v>
      </c>
      <c r="G54" s="40">
        <v>0</v>
      </c>
      <c r="H54" s="41">
        <v>0</v>
      </c>
      <c r="I54" s="40">
        <v>0</v>
      </c>
      <c r="J54" s="42">
        <v>3</v>
      </c>
      <c r="K54" s="40">
        <v>18.75</v>
      </c>
      <c r="L54" s="42">
        <v>11</v>
      </c>
      <c r="M54" s="40">
        <v>68.75</v>
      </c>
      <c r="N54" s="42">
        <v>0</v>
      </c>
      <c r="O54" s="40">
        <v>0</v>
      </c>
      <c r="P54" s="46">
        <v>2</v>
      </c>
      <c r="Q54" s="39">
        <v>12.5</v>
      </c>
      <c r="R54" s="45">
        <v>1</v>
      </c>
      <c r="S54" s="44">
        <v>6.25</v>
      </c>
      <c r="T54" s="38">
        <v>0</v>
      </c>
      <c r="U54" s="39">
        <v>0</v>
      </c>
      <c r="V54" s="38">
        <v>0</v>
      </c>
      <c r="W54" s="39">
        <v>0</v>
      </c>
      <c r="X54" s="25">
        <v>1982</v>
      </c>
      <c r="Y54" s="26">
        <v>100</v>
      </c>
    </row>
    <row r="55" spans="1:25" s="24" customFormat="1" ht="15" customHeight="1" x14ac:dyDescent="0.2">
      <c r="A55" s="22" t="s">
        <v>1</v>
      </c>
      <c r="B55" s="54" t="s">
        <v>61</v>
      </c>
      <c r="C55" s="52">
        <v>205</v>
      </c>
      <c r="D55" s="56">
        <v>5</v>
      </c>
      <c r="E55" s="57">
        <v>2.4876</v>
      </c>
      <c r="F55" s="58">
        <v>3</v>
      </c>
      <c r="G55" s="57">
        <v>1.4924999999999999</v>
      </c>
      <c r="H55" s="59">
        <v>57</v>
      </c>
      <c r="I55" s="57">
        <v>28.3582</v>
      </c>
      <c r="J55" s="59">
        <v>20</v>
      </c>
      <c r="K55" s="57">
        <v>9.9502000000000006</v>
      </c>
      <c r="L55" s="58">
        <v>90</v>
      </c>
      <c r="M55" s="57">
        <v>44.776000000000003</v>
      </c>
      <c r="N55" s="58">
        <v>9</v>
      </c>
      <c r="O55" s="57">
        <v>4.4776100000000003</v>
      </c>
      <c r="P55" s="63">
        <v>17</v>
      </c>
      <c r="Q55" s="61">
        <v>8.4577000000000009</v>
      </c>
      <c r="R55" s="64">
        <v>49</v>
      </c>
      <c r="S55" s="66">
        <v>23.9024</v>
      </c>
      <c r="T55" s="56">
        <v>4</v>
      </c>
      <c r="U55" s="61">
        <v>1.95122</v>
      </c>
      <c r="V55" s="56">
        <v>23</v>
      </c>
      <c r="W55" s="61">
        <v>11.2195</v>
      </c>
      <c r="X55" s="67">
        <v>2339</v>
      </c>
      <c r="Y55" s="68">
        <v>100</v>
      </c>
    </row>
    <row r="56" spans="1:25" s="24" customFormat="1" ht="15" customHeight="1" x14ac:dyDescent="0.2">
      <c r="A56" s="22" t="s">
        <v>1</v>
      </c>
      <c r="B56" s="53" t="s">
        <v>62</v>
      </c>
      <c r="C56" s="37">
        <v>0</v>
      </c>
      <c r="D56" s="38">
        <v>0</v>
      </c>
      <c r="E56" s="40">
        <v>0</v>
      </c>
      <c r="F56" s="42">
        <v>0</v>
      </c>
      <c r="G56" s="40">
        <v>0</v>
      </c>
      <c r="H56" s="42">
        <v>0</v>
      </c>
      <c r="I56" s="40">
        <v>0</v>
      </c>
      <c r="J56" s="41">
        <v>0</v>
      </c>
      <c r="K56" s="40">
        <v>0</v>
      </c>
      <c r="L56" s="42">
        <v>0</v>
      </c>
      <c r="M56" s="40">
        <v>0</v>
      </c>
      <c r="N56" s="41">
        <v>0</v>
      </c>
      <c r="O56" s="40">
        <v>0</v>
      </c>
      <c r="P56" s="43">
        <v>0</v>
      </c>
      <c r="Q56" s="39">
        <v>0</v>
      </c>
      <c r="R56" s="45">
        <v>0</v>
      </c>
      <c r="S56" s="44">
        <v>0</v>
      </c>
      <c r="T56" s="45">
        <v>0</v>
      </c>
      <c r="U56" s="39">
        <v>0</v>
      </c>
      <c r="V56" s="45">
        <v>0</v>
      </c>
      <c r="W56" s="39">
        <v>0</v>
      </c>
      <c r="X56" s="25">
        <v>691</v>
      </c>
      <c r="Y56" s="26">
        <v>100</v>
      </c>
    </row>
    <row r="57" spans="1:25" s="24" customFormat="1" ht="15" customHeight="1" x14ac:dyDescent="0.2">
      <c r="A57" s="22" t="s">
        <v>1</v>
      </c>
      <c r="B57" s="54" t="s">
        <v>63</v>
      </c>
      <c r="C57" s="52">
        <v>83</v>
      </c>
      <c r="D57" s="56">
        <v>3</v>
      </c>
      <c r="E57" s="57">
        <v>3.6585000000000001</v>
      </c>
      <c r="F57" s="59">
        <v>2</v>
      </c>
      <c r="G57" s="57">
        <v>2.4390000000000001</v>
      </c>
      <c r="H57" s="58">
        <v>10</v>
      </c>
      <c r="I57" s="57">
        <v>12.1951</v>
      </c>
      <c r="J57" s="58">
        <v>12</v>
      </c>
      <c r="K57" s="57">
        <v>14.6341</v>
      </c>
      <c r="L57" s="58">
        <v>54</v>
      </c>
      <c r="M57" s="57">
        <v>65.853999999999999</v>
      </c>
      <c r="N57" s="58">
        <v>0</v>
      </c>
      <c r="O57" s="57">
        <v>0</v>
      </c>
      <c r="P57" s="63">
        <v>1</v>
      </c>
      <c r="Q57" s="61">
        <v>1.2195</v>
      </c>
      <c r="R57" s="64">
        <v>2</v>
      </c>
      <c r="S57" s="66">
        <v>2.4096000000000002</v>
      </c>
      <c r="T57" s="64">
        <v>1</v>
      </c>
      <c r="U57" s="61">
        <v>1.20482</v>
      </c>
      <c r="V57" s="64">
        <v>3</v>
      </c>
      <c r="W57" s="61">
        <v>3.6145</v>
      </c>
      <c r="X57" s="67">
        <v>2235</v>
      </c>
      <c r="Y57" s="68">
        <v>99.954999999999998</v>
      </c>
    </row>
    <row r="58" spans="1:25" s="24" customFormat="1" ht="15" customHeight="1" x14ac:dyDescent="0.2">
      <c r="A58" s="22" t="s">
        <v>1</v>
      </c>
      <c r="B58" s="53" t="s">
        <v>64</v>
      </c>
      <c r="C58" s="47">
        <v>5</v>
      </c>
      <c r="D58" s="45">
        <v>1</v>
      </c>
      <c r="E58" s="40">
        <v>20</v>
      </c>
      <c r="F58" s="42">
        <v>0</v>
      </c>
      <c r="G58" s="40">
        <v>0</v>
      </c>
      <c r="H58" s="41">
        <v>2</v>
      </c>
      <c r="I58" s="40">
        <v>40</v>
      </c>
      <c r="J58" s="42">
        <v>0</v>
      </c>
      <c r="K58" s="40">
        <v>0</v>
      </c>
      <c r="L58" s="42">
        <v>2</v>
      </c>
      <c r="M58" s="40">
        <v>40</v>
      </c>
      <c r="N58" s="42">
        <v>0</v>
      </c>
      <c r="O58" s="40">
        <v>0</v>
      </c>
      <c r="P58" s="46">
        <v>0</v>
      </c>
      <c r="Q58" s="39">
        <v>0</v>
      </c>
      <c r="R58" s="38">
        <v>0</v>
      </c>
      <c r="S58" s="44">
        <v>0</v>
      </c>
      <c r="T58" s="38">
        <v>0</v>
      </c>
      <c r="U58" s="39">
        <v>0</v>
      </c>
      <c r="V58" s="38">
        <v>1</v>
      </c>
      <c r="W58" s="39">
        <v>20</v>
      </c>
      <c r="X58" s="25">
        <v>366</v>
      </c>
      <c r="Y58" s="26">
        <v>100</v>
      </c>
    </row>
    <row r="59" spans="1:25" s="24" customFormat="1" ht="15" customHeight="1" thickBot="1" x14ac:dyDescent="0.25">
      <c r="A59" s="22" t="s">
        <v>1</v>
      </c>
      <c r="B59" s="71" t="s">
        <v>75</v>
      </c>
      <c r="C59" s="72">
        <v>0</v>
      </c>
      <c r="D59" s="73">
        <v>0</v>
      </c>
      <c r="E59" s="74">
        <v>0</v>
      </c>
      <c r="F59" s="75">
        <v>0</v>
      </c>
      <c r="G59" s="74">
        <v>0</v>
      </c>
      <c r="H59" s="76">
        <v>0</v>
      </c>
      <c r="I59" s="74">
        <v>0</v>
      </c>
      <c r="J59" s="75">
        <v>0</v>
      </c>
      <c r="K59" s="74">
        <v>0</v>
      </c>
      <c r="L59" s="75">
        <v>0</v>
      </c>
      <c r="M59" s="74">
        <v>0</v>
      </c>
      <c r="N59" s="75">
        <v>0</v>
      </c>
      <c r="O59" s="74">
        <v>0</v>
      </c>
      <c r="P59" s="77">
        <v>0</v>
      </c>
      <c r="Q59" s="78">
        <v>0</v>
      </c>
      <c r="R59" s="79">
        <v>0</v>
      </c>
      <c r="S59" s="80">
        <v>0</v>
      </c>
      <c r="T59" s="79">
        <v>0</v>
      </c>
      <c r="U59" s="78">
        <v>0</v>
      </c>
      <c r="V59" s="79">
        <v>0</v>
      </c>
      <c r="W59" s="78">
        <v>0</v>
      </c>
      <c r="X59" s="81">
        <v>1099</v>
      </c>
      <c r="Y59" s="82">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5,437 public school female students with and without disabilities who received expulsions without educational services, 80 (1.5%) were served solely under Section 504 and 584 (10.7%)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5,357 public school female students with and without disabilities who received expulsions without educational services, 99 (1.8%)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5,437</v>
      </c>
      <c r="D69" s="49" t="str">
        <f>IF(ISTEXT(T7),LEFT(T7,3),TEXT(T7,"#,##0"))</f>
        <v>80</v>
      </c>
      <c r="E69" s="49"/>
      <c r="F69" s="49" t="str">
        <f>IF(ISTEXT(R7),LEFT(R7,3),TEXT(R7,"#,##0"))</f>
        <v>584</v>
      </c>
      <c r="G69" s="49"/>
      <c r="H69" s="49" t="str">
        <f>IF(ISTEXT(D7),LEFT(D7,3),TEXT(D7,"#,##0"))</f>
        <v>99</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DNVT47QTA7NQ-1416470464-507</_dlc_DocId>
    <_dlc_DocIdUrl xmlns="b7635ab0-52e7-4e33-aa76-893cd120ef45">
      <Url>https://sharepoint.aemcorp.com/ed/etss/CRDC/collaboration/_layouts/15/DocIdRedir.aspx?ID=DNVT47QTA7NQ-1416470464-507</Url>
      <Description>DNVT47QTA7NQ-1416470464-507</Description>
    </_dlc_DocIdUrl>
  </documentManagement>
</p:properties>
</file>

<file path=customXml/itemProps1.xml><?xml version="1.0" encoding="utf-8"?>
<ds:datastoreItem xmlns:ds="http://schemas.openxmlformats.org/officeDocument/2006/customXml" ds:itemID="{F3F7FD29-7B59-4724-9687-B4BDBE3634A9}"/>
</file>

<file path=customXml/itemProps2.xml><?xml version="1.0" encoding="utf-8"?>
<ds:datastoreItem xmlns:ds="http://schemas.openxmlformats.org/officeDocument/2006/customXml" ds:itemID="{6D3E41C8-71C8-4C12-AE99-EDD2D8FF0559}"/>
</file>

<file path=customXml/itemProps3.xml><?xml version="1.0" encoding="utf-8"?>
<ds:datastoreItem xmlns:ds="http://schemas.openxmlformats.org/officeDocument/2006/customXml" ds:itemID="{27709B35-B31A-4DA5-A246-84669BB1C39A}"/>
</file>

<file path=customXml/itemProps4.xml><?xml version="1.0" encoding="utf-8"?>
<ds:datastoreItem xmlns:ds="http://schemas.openxmlformats.org/officeDocument/2006/customXml" ds:itemID="{F2C40086-8101-4B2B-91EC-3196A1F012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2018-08-23T19:47:21Z</cp:lastPrinted>
  <dcterms:created xsi:type="dcterms:W3CDTF">2014-09-05T20:10:01Z</dcterms:created>
  <dcterms:modified xsi:type="dcterms:W3CDTF">2021-05-21T20:24:06Z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d87fd0b8-0040-4c4c-a905-89b453ae158a</vt:lpwstr>
  </property>
  <property fmtid="{D5CDD505-2E9C-101B-9397-08002B2CF9AE}" pid="3" name="ContentTypeId">
    <vt:lpwstr>0x010100C2ECABCEFB630D488879B269665A48CB</vt:lpwstr>
  </property>
</Properties>
</file>