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:\Common Core of Data\CCD Improvement &amp; Ad Hoc Research Projects\CRDC 2017-18 State and National Estimates\Table Shells\College and Career Readiness\"/>
    </mc:Choice>
  </mc:AlternateContent>
  <xr:revisionPtr revIDLastSave="0" documentId="13_ncr:1_{CCE8E715-F60F-455B-8828-1160BF7A58CC}" xr6:coauthVersionLast="45" xr6:coauthVersionMax="45" xr10:uidLastSave="{00000000-0000-0000-0000-000000000000}"/>
  <bookViews>
    <workbookView xWindow="-110" yWindow="-110" windowWidth="19420" windowHeight="10420" tabRatio="827" xr2:uid="{00000000-000D-0000-FFFF-FFFF00000000}"/>
  </bookViews>
  <sheets>
    <sheet name="Middle Schools Offering Math" sheetId="47" r:id="rId1"/>
  </sheets>
  <definedNames>
    <definedName name="_xlnm.Print_Area" localSheetId="0">'Middle Schools Offering Math'!$B$1:$I$62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1" i="47" l="1"/>
</calcChain>
</file>

<file path=xl/sharedStrings.xml><?xml version="1.0" encoding="utf-8"?>
<sst xmlns="http://schemas.openxmlformats.org/spreadsheetml/2006/main" count="120" uniqueCount="67">
  <si>
    <t>State</t>
  </si>
  <si>
    <t>Number</t>
  </si>
  <si>
    <t xml:space="preserve">Percent of Schools Reporting </t>
  </si>
  <si>
    <t>Percent </t>
  </si>
  <si>
    <t>Number of Schools</t>
  </si>
  <si>
    <t>Retained in kindergarten</t>
  </si>
  <si>
    <t>Algebra I</t>
  </si>
  <si>
    <t>Geometry</t>
  </si>
  <si>
    <t>Schools Reporting</t>
  </si>
  <si>
    <t>Alaska</t>
  </si>
  <si>
    <t>Alabama</t>
  </si>
  <si>
    <t>Arkansas</t>
  </si>
  <si>
    <t>Arizona</t>
  </si>
  <si>
    <t>California</t>
  </si>
  <si>
    <t>Colorado</t>
  </si>
  <si>
    <t>Connecticut</t>
  </si>
  <si>
    <t>District of Columbia</t>
  </si>
  <si>
    <t>Delaware</t>
  </si>
  <si>
    <t>Florida</t>
  </si>
  <si>
    <t>Georgia</t>
  </si>
  <si>
    <t>Hawaii</t>
  </si>
  <si>
    <t>Iowa</t>
  </si>
  <si>
    <t>Idaho</t>
  </si>
  <si>
    <t>Illinois</t>
  </si>
  <si>
    <t>Indiana</t>
  </si>
  <si>
    <t>Kansas</t>
  </si>
  <si>
    <t>Kentucky</t>
  </si>
  <si>
    <t>Louisiana</t>
  </si>
  <si>
    <t>Massachusetts</t>
  </si>
  <si>
    <t>Maryland</t>
  </si>
  <si>
    <t>Maine</t>
  </si>
  <si>
    <t>Michigan</t>
  </si>
  <si>
    <t>Minnesota</t>
  </si>
  <si>
    <t>Missouri</t>
  </si>
  <si>
    <t>Mississippi</t>
  </si>
  <si>
    <t>Montana</t>
  </si>
  <si>
    <t>North Carolina</t>
  </si>
  <si>
    <t>North Dakota</t>
  </si>
  <si>
    <t>Nebraska</t>
  </si>
  <si>
    <t>New Hampshire</t>
  </si>
  <si>
    <t>New Jersey</t>
  </si>
  <si>
    <t>New Mexico</t>
  </si>
  <si>
    <t>Nevada</t>
  </si>
  <si>
    <t>New York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</si>
  <si>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</si>
  <si>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</si>
  <si>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</si>
  <si>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</si>
  <si>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</si>
  <si>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</si>
  <si>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</si>
  <si>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</si>
  <si>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</si>
  <si>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</si>
  <si>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</si>
  <si>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</si>
  <si>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</si>
  <si>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</si>
  <si>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</si>
  <si>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</si>
  <si>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Mathematics  Courses</t>
  </si>
  <si>
    <t>Number and percentage of schools with grades 7 and 8 offering classes in mathematics, by course, by state: School Year 2017-18</t>
  </si>
  <si>
    <t>SOURCE: U.S. Department of Education, Office for Civil Rights, Civil Rights Data Collection, 2017-18, available at http://ocrdata.ed.gov.</t>
  </si>
  <si>
    <t>50 states, District of Columbia, and Puerto Rico</t>
  </si>
  <si>
    <t>enrolled in at least one Advanced Placement course</t>
  </si>
  <si>
    <t>Puerto Rico</t>
  </si>
  <si>
    <t xml:space="preserve">            Data reported in this table represent 100.0% of responding schools.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</si>
</sst>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_)"/>
    <numFmt numFmtId="165" formatCode="#,##0_)"/>
  </numFmts>
  <fonts count="21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  <family val="2"/>
    </font>
    <font>
      <sz val="11"/>
      <color rgb="FF33339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333399"/>
      <name val="Arial"/>
      <family val="2"/>
    </font>
    <font>
      <sz val="14"/>
      <color theme="1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  <family val="2"/>
    </font>
    <font>
      <sz val="14"/>
      <color theme="0"/>
      <name val="Arial"/>
      <family val="2"/>
    </font>
    <font>
      <sz val="8"/>
      <name val="Arial Narrow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58800012207406E-2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30">
    <xf numFmtId="0" fontId="0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75">
    <xf numFmtId="0" fontId="0" fillId="0" borderId="0" xfId="0"/>
    <xf numFmtId="0" fontId="6" fillId="0" borderId="0" xfId="2" applyFont="1"/>
    <xf numFmtId="0" fontId="8" fillId="0" borderId="0" xfId="2" applyFont="1" applyAlignment="1">
      <alignment horizontal="left"/>
    </xf>
    <xf numFmtId="0" fontId="3" fillId="0" borderId="1" xfId="1" applyFont="1" applyBorder="1"/>
    <xf numFmtId="1" fontId="4" fillId="0" borderId="1" xfId="1" applyNumberFormat="1" applyFont="1" applyBorder="1" applyAlignment="1">
      <alignment wrapText="1"/>
    </xf>
    <xf numFmtId="0" fontId="10" fillId="0" borderId="0" xfId="4" applyFont="1"/>
    <xf numFmtId="0" fontId="13" fillId="0" borderId="0" xfId="2" applyFont="1"/>
    <xf numFmtId="0" fontId="14" fillId="0" borderId="0" xfId="2" applyFont="1" applyAlignment="1">
      <alignment horizontal="left"/>
    </xf>
    <xf numFmtId="0" fontId="13" fillId="0" borderId="0" xfId="4" applyFont="1"/>
    <xf numFmtId="0" fontId="16" fillId="0" borderId="0" xfId="2" applyFont="1" applyFill="1" applyAlignment="1"/>
    <xf numFmtId="0" fontId="18" fillId="0" borderId="0" xfId="2" applyFont="1" applyFill="1" applyAlignment="1"/>
    <xf numFmtId="0" fontId="17" fillId="0" borderId="8" xfId="3" applyFont="1" applyFill="1" applyBorder="1" applyAlignment="1"/>
    <xf numFmtId="1" fontId="17" fillId="0" borderId="9" xfId="3" applyNumberFormat="1" applyFont="1" applyFill="1" applyBorder="1" applyAlignment="1">
      <alignment horizontal="right" wrapText="1"/>
    </xf>
    <xf numFmtId="1" fontId="17" fillId="0" borderId="14" xfId="0" applyNumberFormat="1" applyFont="1" applyBorder="1" applyAlignment="1">
      <alignment horizontal="right" wrapText="1"/>
    </xf>
    <xf numFmtId="1" fontId="17" fillId="0" borderId="1" xfId="3" applyNumberFormat="1" applyFont="1" applyFill="1" applyBorder="1" applyAlignment="1">
      <alignment horizontal="right" wrapText="1"/>
    </xf>
    <xf numFmtId="1" fontId="17" fillId="0" borderId="18" xfId="3" applyNumberFormat="1" applyFont="1" applyFill="1" applyBorder="1" applyAlignment="1">
      <alignment wrapText="1"/>
    </xf>
    <xf numFmtId="1" fontId="17" fillId="0" borderId="15" xfId="3" applyNumberFormat="1" applyFont="1" applyFill="1" applyBorder="1" applyAlignment="1">
      <alignment wrapText="1"/>
    </xf>
    <xf numFmtId="0" fontId="16" fillId="0" borderId="0" xfId="4" applyFont="1" applyFill="1"/>
    <xf numFmtId="0" fontId="18" fillId="0" borderId="0" xfId="4" applyFont="1" applyFill="1"/>
    <xf numFmtId="0" fontId="18" fillId="0" borderId="0" xfId="23" applyFont="1" applyFill="1" applyBorder="1"/>
    <xf numFmtId="165" fontId="18" fillId="0" borderId="17" xfId="2" applyNumberFormat="1" applyFont="1" applyFill="1" applyBorder="1" applyAlignment="1">
      <alignment horizontal="right"/>
    </xf>
    <xf numFmtId="165" fontId="18" fillId="0" borderId="11" xfId="2" applyNumberFormat="1" applyFont="1" applyFill="1" applyBorder="1" applyAlignment="1">
      <alignment horizontal="right"/>
    </xf>
    <xf numFmtId="164" fontId="18" fillId="0" borderId="12" xfId="2" applyNumberFormat="1" applyFont="1" applyFill="1" applyBorder="1" applyAlignment="1">
      <alignment horizontal="right"/>
    </xf>
    <xf numFmtId="165" fontId="18" fillId="0" borderId="0" xfId="2" applyNumberFormat="1" applyFont="1" applyFill="1" applyBorder="1" applyAlignment="1">
      <alignment horizontal="right"/>
    </xf>
    <xf numFmtId="37" fontId="18" fillId="0" borderId="17" xfId="4" applyNumberFormat="1" applyFont="1" applyFill="1" applyBorder="1"/>
    <xf numFmtId="164" fontId="18" fillId="0" borderId="16" xfId="2" applyNumberFormat="1" applyFont="1" applyFill="1" applyBorder="1"/>
    <xf numFmtId="165" fontId="18" fillId="0" borderId="0" xfId="2" quotePrefix="1" applyNumberFormat="1" applyFont="1" applyFill="1" applyBorder="1" applyAlignment="1">
      <alignment horizontal="right"/>
    </xf>
    <xf numFmtId="165" fontId="18" fillId="0" borderId="11" xfId="2" quotePrefix="1" applyNumberFormat="1" applyFont="1" applyFill="1" applyBorder="1" applyAlignment="1">
      <alignment horizontal="right"/>
    </xf>
    <xf numFmtId="165" fontId="18" fillId="0" borderId="17" xfId="2" quotePrefix="1" applyNumberFormat="1" applyFont="1" applyFill="1" applyBorder="1" applyAlignment="1">
      <alignment horizontal="right"/>
    </xf>
    <xf numFmtId="164" fontId="18" fillId="0" borderId="12" xfId="2" quotePrefix="1" applyNumberFormat="1" applyFont="1" applyFill="1" applyBorder="1" applyAlignment="1">
      <alignment horizontal="right"/>
    </xf>
    <xf numFmtId="0" fontId="20" fillId="0" borderId="0" xfId="2" applyFont="1"/>
    <xf numFmtId="0" fontId="18" fillId="0" borderId="0" xfId="4" applyFont="1"/>
    <xf numFmtId="1" fontId="17" fillId="0" borderId="25" xfId="3" applyNumberFormat="1" applyFont="1" applyFill="1" applyBorder="1" applyAlignment="1">
      <alignment vertical="center" wrapText="1"/>
    </xf>
    <xf numFmtId="0" fontId="18" fillId="0" borderId="0" xfId="2" quotePrefix="1" applyFont="1" applyFill="1" applyAlignment="1">
      <alignment horizontal="left"/>
    </xf>
    <xf numFmtId="0" fontId="16" fillId="0" borderId="0" xfId="4" applyFont="1"/>
    <xf numFmtId="0" fontId="20" fillId="0" borderId="0" xfId="2" quotePrefix="1" applyFont="1"/>
    <xf numFmtId="0" fontId="7" fillId="0" borderId="0" xfId="1" applyFont="1" applyAlignment="1"/>
    <xf numFmtId="165" fontId="18" fillId="2" borderId="17" xfId="2" applyNumberFormat="1" applyFont="1" applyFill="1" applyBorder="1" applyAlignment="1">
      <alignment horizontal="right"/>
    </xf>
    <xf numFmtId="165" fontId="18" fillId="2" borderId="11" xfId="2" applyNumberFormat="1" applyFont="1" applyFill="1" applyBorder="1" applyAlignment="1">
      <alignment horizontal="right"/>
    </xf>
    <xf numFmtId="164" fontId="18" fillId="2" borderId="12" xfId="2" applyNumberFormat="1" applyFont="1" applyFill="1" applyBorder="1" applyAlignment="1">
      <alignment horizontal="right"/>
    </xf>
    <xf numFmtId="165" fontId="18" fillId="2" borderId="0" xfId="2" applyNumberFormat="1" applyFont="1" applyFill="1" applyBorder="1" applyAlignment="1">
      <alignment horizontal="right"/>
    </xf>
    <xf numFmtId="165" fontId="18" fillId="2" borderId="0" xfId="2" quotePrefix="1" applyNumberFormat="1" applyFont="1" applyFill="1" applyBorder="1" applyAlignment="1">
      <alignment horizontal="right"/>
    </xf>
    <xf numFmtId="0" fontId="18" fillId="2" borderId="0" xfId="23" applyFont="1" applyFill="1" applyBorder="1"/>
    <xf numFmtId="165" fontId="18" fillId="2" borderId="17" xfId="2" quotePrefix="1" applyNumberFormat="1" applyFont="1" applyFill="1" applyBorder="1" applyAlignment="1">
      <alignment horizontal="right"/>
    </xf>
    <xf numFmtId="165" fontId="18" fillId="2" borderId="11" xfId="2" quotePrefix="1" applyNumberFormat="1" applyFont="1" applyFill="1" applyBorder="1" applyAlignment="1">
      <alignment horizontal="right"/>
    </xf>
    <xf numFmtId="37" fontId="18" fillId="2" borderId="17" xfId="4" applyNumberFormat="1" applyFont="1" applyFill="1" applyBorder="1"/>
    <xf numFmtId="164" fontId="18" fillId="2" borderId="16" xfId="2" applyNumberFormat="1" applyFont="1" applyFill="1" applyBorder="1"/>
    <xf numFmtId="0" fontId="18" fillId="0" borderId="0" xfId="4" applyFont="1" applyFill="1" applyBorder="1" applyAlignment="1">
      <alignment vertical="center"/>
    </xf>
    <xf numFmtId="1" fontId="17" fillId="0" borderId="22" xfId="3" applyNumberFormat="1" applyFont="1" applyFill="1" applyBorder="1" applyAlignment="1">
      <alignment horizontal="center" wrapText="1"/>
    </xf>
    <xf numFmtId="1" fontId="19" fillId="0" borderId="16" xfId="3" applyNumberFormat="1" applyFont="1" applyFill="1" applyBorder="1" applyAlignment="1">
      <alignment horizontal="center" wrapText="1"/>
    </xf>
    <xf numFmtId="1" fontId="17" fillId="0" borderId="6" xfId="3" applyNumberFormat="1" applyFont="1" applyFill="1" applyBorder="1" applyAlignment="1">
      <alignment horizontal="center" wrapText="1"/>
    </xf>
    <xf numFmtId="1" fontId="17" fillId="0" borderId="7" xfId="3" applyNumberFormat="1" applyFont="1" applyFill="1" applyBorder="1" applyAlignment="1">
      <alignment horizontal="center" wrapText="1"/>
    </xf>
    <xf numFmtId="1" fontId="17" fillId="0" borderId="24" xfId="3" applyNumberFormat="1" applyFont="1" applyFill="1" applyBorder="1" applyAlignment="1">
      <alignment horizontal="center" wrapText="1"/>
    </xf>
    <xf numFmtId="0" fontId="17" fillId="0" borderId="2" xfId="3" applyFont="1" applyFill="1" applyBorder="1" applyAlignment="1">
      <alignment horizontal="left"/>
    </xf>
    <xf numFmtId="0" fontId="17" fillId="0" borderId="5" xfId="3" applyFont="1" applyFill="1" applyBorder="1" applyAlignment="1">
      <alignment horizontal="left"/>
    </xf>
    <xf numFmtId="1" fontId="17" fillId="0" borderId="21" xfId="3" applyNumberFormat="1" applyFont="1" applyFill="1" applyBorder="1" applyAlignment="1">
      <alignment horizontal="center" wrapText="1"/>
    </xf>
    <xf numFmtId="1" fontId="17" fillId="0" borderId="23" xfId="3" applyNumberFormat="1" applyFont="1" applyFill="1" applyBorder="1" applyAlignment="1">
      <alignment horizontal="center" wrapText="1"/>
    </xf>
    <xf numFmtId="1" fontId="17" fillId="0" borderId="19" xfId="3" applyNumberFormat="1" applyFont="1" applyFill="1" applyBorder="1" applyAlignment="1">
      <alignment horizontal="center" wrapText="1"/>
    </xf>
    <xf numFmtId="1" fontId="17" fillId="0" borderId="17" xfId="3" applyNumberFormat="1" applyFont="1" applyFill="1" applyBorder="1" applyAlignment="1">
      <alignment horizontal="center" wrapText="1"/>
    </xf>
    <xf numFmtId="1" fontId="17" fillId="0" borderId="3" xfId="3" applyNumberFormat="1" applyFont="1" applyFill="1" applyBorder="1" applyAlignment="1">
      <alignment horizontal="center" vertical="center"/>
    </xf>
    <xf numFmtId="1" fontId="17" fillId="0" borderId="4" xfId="3" applyNumberFormat="1" applyFont="1" applyFill="1" applyBorder="1" applyAlignment="1">
      <alignment horizontal="center" vertical="center"/>
    </xf>
    <xf numFmtId="1" fontId="17" fillId="0" borderId="20" xfId="3" applyNumberFormat="1" applyFont="1" applyFill="1" applyBorder="1" applyAlignment="1">
      <alignment horizontal="center" vertical="center"/>
    </xf>
    <xf numFmtId="0" fontId="18" fillId="0" borderId="0" xfId="4" applyFont="1" applyAlignment="1">
      <alignment vertical="center"/>
    </xf>
    <xf numFmtId="0" fontId="17" fillId="2" borderId="10" xfId="3" applyFont="1" applyFill="1" applyBorder="1" applyAlignment="1">
      <alignment horizontal="left" vertical="center"/>
    </xf>
    <xf numFmtId="0" fontId="18" fillId="0" borderId="0" xfId="23" applyFont="1"/>
    <xf numFmtId="165" fontId="18" fillId="0" borderId="17" xfId="2" quotePrefix="1" applyNumberFormat="1" applyFont="1" applyBorder="1" applyAlignment="1">
      <alignment horizontal="right"/>
    </xf>
    <xf numFmtId="165" fontId="18" fillId="0" borderId="11" xfId="2" quotePrefix="1" applyNumberFormat="1" applyFont="1" applyBorder="1" applyAlignment="1">
      <alignment horizontal="right"/>
    </xf>
    <xf numFmtId="164" fontId="18" fillId="0" borderId="12" xfId="2" applyNumberFormat="1" applyFont="1" applyBorder="1" applyAlignment="1">
      <alignment horizontal="right"/>
    </xf>
    <xf numFmtId="165" fontId="18" fillId="0" borderId="0" xfId="2" applyNumberFormat="1" applyFont="1" applyAlignment="1">
      <alignment horizontal="right"/>
    </xf>
    <xf numFmtId="0" fontId="18" fillId="3" borderId="1" xfId="23" applyFont="1" applyFill="1" applyBorder="1"/>
    <xf numFmtId="165" fontId="18" fillId="3" borderId="18" xfId="2" quotePrefix="1" applyNumberFormat="1" applyFont="1" applyFill="1" applyBorder="1" applyAlignment="1">
      <alignment horizontal="right"/>
    </xf>
    <xf numFmtId="165" fontId="18" fillId="3" borderId="9" xfId="2" quotePrefix="1" applyNumberFormat="1" applyFont="1" applyFill="1" applyBorder="1" applyAlignment="1">
      <alignment horizontal="right"/>
    </xf>
    <xf numFmtId="164" fontId="18" fillId="3" borderId="13" xfId="2" applyNumberFormat="1" applyFont="1" applyFill="1" applyBorder="1" applyAlignment="1">
      <alignment horizontal="right"/>
    </xf>
    <xf numFmtId="165" fontId="18" fillId="3" borderId="1" xfId="2" applyNumberFormat="1" applyFont="1" applyFill="1" applyBorder="1" applyAlignment="1">
      <alignment horizontal="right"/>
    </xf>
    <xf numFmtId="37" fontId="18" fillId="2" borderId="18" xfId="4" applyNumberFormat="1" applyFont="1" applyFill="1" applyBorder="1"/>
  </cellXfs>
  <cellStyles count="130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9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28" builtinId="8" hidden="1"/>
    <cellStyle name="Normal" xfId="0" builtinId="0"/>
    <cellStyle name="Normal 2 2" xfId="4" xr:uid="{00000000-0005-0000-0000-00007D000000}"/>
    <cellStyle name="Normal 3" xfId="2" xr:uid="{00000000-0005-0000-0000-00007E000000}"/>
    <cellStyle name="Normal 6" xfId="3" xr:uid="{00000000-0005-0000-0000-00007F000000}"/>
    <cellStyle name="Normal 9" xfId="1" xr:uid="{00000000-0005-0000-0000-000080000000}"/>
    <cellStyle name="Normal 9 2" xfId="23" xr:uid="{00000000-0005-0000-0000-000081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63"/>
  <sheetViews>
    <sheetView showGridLines="0" tabSelected="1" topLeftCell="A52" zoomScale="70" zoomScaleNormal="70" workbookViewId="0">
      <selection activeCell="I67" sqref="I67"/>
    </sheetView>
  </sheetViews>
  <sheetFormatPr defaultColWidth="12.109375" defaultRowHeight="15" customHeight="1" x14ac:dyDescent="0.3"/>
  <cols>
    <col min="1" max="1" width="11" style="8" customWidth="1"/>
    <col min="2" max="2" width="63.21875" style="1" customWidth="1"/>
    <col min="3" max="3" width="21.33203125" style="1" customWidth="1"/>
    <col min="4" max="6" width="15" style="1" customWidth="1"/>
    <col min="7" max="7" width="22.6640625" style="1" customWidth="1"/>
    <col min="8" max="8" width="22.33203125" style="1" customWidth="1"/>
    <col min="9" max="9" width="21.6640625" style="1" customWidth="1"/>
    <col min="10" max="16384" width="12.109375" style="5"/>
  </cols>
  <sheetData>
    <row r="2" spans="1:9" s="2" customFormat="1" ht="15" customHeight="1" x14ac:dyDescent="0.4">
      <c r="A2" s="7"/>
      <c r="B2" s="36" t="s">
        <v>61</v>
      </c>
      <c r="C2" s="36"/>
      <c r="D2" s="36"/>
      <c r="E2" s="36"/>
      <c r="F2" s="36"/>
      <c r="G2" s="36"/>
      <c r="H2" s="36"/>
      <c r="I2" s="36"/>
    </row>
    <row r="3" spans="1:9" s="1" customFormat="1" ht="15" customHeight="1" thickBot="1" x14ac:dyDescent="0.35">
      <c r="A3" s="6"/>
      <c r="B3" s="3"/>
      <c r="C3" s="4"/>
      <c r="D3" s="4"/>
      <c r="E3" s="4"/>
      <c r="F3" s="4"/>
      <c r="G3" s="4"/>
      <c r="H3" s="4"/>
      <c r="I3" s="4"/>
    </row>
    <row r="4" spans="1:9" s="10" customFormat="1" ht="24.9" customHeight="1" x14ac:dyDescent="0.25">
      <c r="A4" s="9"/>
      <c r="B4" s="53" t="s">
        <v>0</v>
      </c>
      <c r="C4" s="55" t="s">
        <v>8</v>
      </c>
      <c r="D4" s="59" t="s">
        <v>60</v>
      </c>
      <c r="E4" s="60"/>
      <c r="F4" s="60"/>
      <c r="G4" s="61"/>
      <c r="H4" s="57" t="s">
        <v>4</v>
      </c>
      <c r="I4" s="48" t="s">
        <v>2</v>
      </c>
    </row>
    <row r="5" spans="1:9" s="10" customFormat="1" ht="24.9" customHeight="1" x14ac:dyDescent="0.3">
      <c r="A5" s="9"/>
      <c r="B5" s="54"/>
      <c r="C5" s="56"/>
      <c r="D5" s="50" t="s">
        <v>6</v>
      </c>
      <c r="E5" s="51"/>
      <c r="F5" s="52" t="s">
        <v>7</v>
      </c>
      <c r="G5" s="51"/>
      <c r="H5" s="58"/>
      <c r="I5" s="49"/>
    </row>
    <row r="6" spans="1:9" s="10" customFormat="1" ht="15" customHeight="1" thickBot="1" x14ac:dyDescent="0.35">
      <c r="A6" s="9"/>
      <c r="B6" s="11"/>
      <c r="C6" s="32"/>
      <c r="D6" s="12" t="s">
        <v>1</v>
      </c>
      <c r="E6" s="13" t="s">
        <v>3</v>
      </c>
      <c r="F6" s="14" t="s">
        <v>1</v>
      </c>
      <c r="G6" s="13" t="s">
        <v>3</v>
      </c>
      <c r="H6" s="15"/>
      <c r="I6" s="16"/>
    </row>
    <row r="7" spans="1:9" s="18" customFormat="1" ht="15" customHeight="1" x14ac:dyDescent="0.25">
      <c r="A7" s="17" t="s">
        <v>5</v>
      </c>
      <c r="B7" s="63" t="s">
        <v>63</v>
      </c>
      <c r="C7" s="37">
        <v>31187</v>
      </c>
      <c r="D7" s="38">
        <v>18936</v>
      </c>
      <c r="E7" s="39">
        <v>60.717606695097317</v>
      </c>
      <c r="F7" s="40">
        <v>5526</v>
      </c>
      <c r="G7" s="39">
        <v>17.718921345432392</v>
      </c>
      <c r="H7" s="45">
        <v>31190</v>
      </c>
      <c r="I7" s="46">
        <v>99.990381532542486</v>
      </c>
    </row>
    <row r="8" spans="1:9" s="18" customFormat="1" ht="15" customHeight="1" x14ac:dyDescent="0.25">
      <c r="A8" s="17" t="s">
        <v>5</v>
      </c>
      <c r="B8" s="19" t="s">
        <v>10</v>
      </c>
      <c r="C8" s="20">
        <v>498</v>
      </c>
      <c r="D8" s="21">
        <v>282</v>
      </c>
      <c r="E8" s="22">
        <v>56.626506024096393</v>
      </c>
      <c r="F8" s="23">
        <v>24</v>
      </c>
      <c r="G8" s="22">
        <v>4.8192771084337354</v>
      </c>
      <c r="H8" s="24">
        <v>498</v>
      </c>
      <c r="I8" s="25">
        <v>100</v>
      </c>
    </row>
    <row r="9" spans="1:9" s="18" customFormat="1" ht="15" customHeight="1" x14ac:dyDescent="0.25">
      <c r="A9" s="17" t="s">
        <v>5</v>
      </c>
      <c r="B9" s="42" t="s">
        <v>9</v>
      </c>
      <c r="C9" s="37">
        <v>298</v>
      </c>
      <c r="D9" s="38">
        <v>137</v>
      </c>
      <c r="E9" s="39">
        <v>45.973154362416111</v>
      </c>
      <c r="F9" s="40">
        <v>34</v>
      </c>
      <c r="G9" s="39">
        <v>11.409395973154362</v>
      </c>
      <c r="H9" s="45">
        <v>298</v>
      </c>
      <c r="I9" s="46">
        <v>100</v>
      </c>
    </row>
    <row r="10" spans="1:9" s="18" customFormat="1" ht="15" customHeight="1" x14ac:dyDescent="0.25">
      <c r="A10" s="17" t="s">
        <v>5</v>
      </c>
      <c r="B10" s="19" t="s">
        <v>12</v>
      </c>
      <c r="C10" s="20">
        <v>831</v>
      </c>
      <c r="D10" s="27">
        <v>424</v>
      </c>
      <c r="E10" s="22">
        <v>51.022864019253909</v>
      </c>
      <c r="F10" s="23">
        <v>165</v>
      </c>
      <c r="G10" s="22">
        <v>19.855595667870034</v>
      </c>
      <c r="H10" s="24">
        <v>831</v>
      </c>
      <c r="I10" s="25">
        <v>100</v>
      </c>
    </row>
    <row r="11" spans="1:9" s="18" customFormat="1" ht="15" customHeight="1" x14ac:dyDescent="0.25">
      <c r="A11" s="17" t="s">
        <v>5</v>
      </c>
      <c r="B11" s="42" t="s">
        <v>11</v>
      </c>
      <c r="C11" s="37">
        <v>344</v>
      </c>
      <c r="D11" s="38">
        <v>179</v>
      </c>
      <c r="E11" s="39">
        <v>52.034883720930239</v>
      </c>
      <c r="F11" s="41">
        <v>21</v>
      </c>
      <c r="G11" s="39">
        <v>6.104651162790697</v>
      </c>
      <c r="H11" s="45">
        <v>344</v>
      </c>
      <c r="I11" s="46">
        <v>100</v>
      </c>
    </row>
    <row r="12" spans="1:9" s="18" customFormat="1" ht="15" customHeight="1" x14ac:dyDescent="0.25">
      <c r="A12" s="17" t="s">
        <v>5</v>
      </c>
      <c r="B12" s="19" t="s">
        <v>13</v>
      </c>
      <c r="C12" s="20">
        <v>3163</v>
      </c>
      <c r="D12" s="21">
        <v>1429</v>
      </c>
      <c r="E12" s="22">
        <v>45.178627884919379</v>
      </c>
      <c r="F12" s="26">
        <v>309</v>
      </c>
      <c r="G12" s="22">
        <v>9.7692064495731898</v>
      </c>
      <c r="H12" s="24">
        <v>3163</v>
      </c>
      <c r="I12" s="25">
        <v>100</v>
      </c>
    </row>
    <row r="13" spans="1:9" s="18" customFormat="1" ht="15" customHeight="1" x14ac:dyDescent="0.25">
      <c r="A13" s="17" t="s">
        <v>5</v>
      </c>
      <c r="B13" s="42" t="s">
        <v>14</v>
      </c>
      <c r="C13" s="37">
        <v>623</v>
      </c>
      <c r="D13" s="38">
        <v>350</v>
      </c>
      <c r="E13" s="39">
        <v>56.17977528089888</v>
      </c>
      <c r="F13" s="41">
        <v>189</v>
      </c>
      <c r="G13" s="39">
        <v>30.337078651685395</v>
      </c>
      <c r="H13" s="45">
        <v>623</v>
      </c>
      <c r="I13" s="46">
        <v>100</v>
      </c>
    </row>
    <row r="14" spans="1:9" s="18" customFormat="1" ht="15" customHeight="1" x14ac:dyDescent="0.25">
      <c r="A14" s="17" t="s">
        <v>5</v>
      </c>
      <c r="B14" s="19" t="s">
        <v>15</v>
      </c>
      <c r="C14" s="28">
        <v>331</v>
      </c>
      <c r="D14" s="21">
        <v>224</v>
      </c>
      <c r="E14" s="22">
        <v>67.673716012084597</v>
      </c>
      <c r="F14" s="23">
        <v>63</v>
      </c>
      <c r="G14" s="22">
        <v>19.033232628398792</v>
      </c>
      <c r="H14" s="24">
        <v>331</v>
      </c>
      <c r="I14" s="25">
        <v>100</v>
      </c>
    </row>
    <row r="15" spans="1:9" s="18" customFormat="1" ht="15" customHeight="1" x14ac:dyDescent="0.25">
      <c r="A15" s="17" t="s">
        <v>5</v>
      </c>
      <c r="B15" s="42" t="s">
        <v>17</v>
      </c>
      <c r="C15" s="43">
        <v>73</v>
      </c>
      <c r="D15" s="38">
        <v>49</v>
      </c>
      <c r="E15" s="39">
        <v>67.123287671232873</v>
      </c>
      <c r="F15" s="40">
        <v>20</v>
      </c>
      <c r="G15" s="39">
        <v>27.397260273972602</v>
      </c>
      <c r="H15" s="45">
        <v>73</v>
      </c>
      <c r="I15" s="46">
        <v>100</v>
      </c>
    </row>
    <row r="16" spans="1:9" s="18" customFormat="1" ht="15" customHeight="1" x14ac:dyDescent="0.25">
      <c r="A16" s="17" t="s">
        <v>5</v>
      </c>
      <c r="B16" s="19" t="s">
        <v>16</v>
      </c>
      <c r="C16" s="28">
        <v>78</v>
      </c>
      <c r="D16" s="27">
        <v>41</v>
      </c>
      <c r="E16" s="22">
        <v>52.564102564102569</v>
      </c>
      <c r="F16" s="26">
        <v>8</v>
      </c>
      <c r="G16" s="22">
        <v>10.256410256410255</v>
      </c>
      <c r="H16" s="24">
        <v>78</v>
      </c>
      <c r="I16" s="25">
        <v>100</v>
      </c>
    </row>
    <row r="17" spans="1:9" s="18" customFormat="1" ht="15" customHeight="1" x14ac:dyDescent="0.25">
      <c r="A17" s="17" t="s">
        <v>5</v>
      </c>
      <c r="B17" s="42" t="s">
        <v>18</v>
      </c>
      <c r="C17" s="37">
        <v>1421</v>
      </c>
      <c r="D17" s="38">
        <v>1064</v>
      </c>
      <c r="E17" s="39">
        <v>74.876847290640399</v>
      </c>
      <c r="F17" s="41">
        <v>602</v>
      </c>
      <c r="G17" s="39">
        <v>42.364532019704434</v>
      </c>
      <c r="H17" s="45">
        <v>1421</v>
      </c>
      <c r="I17" s="46">
        <v>100</v>
      </c>
    </row>
    <row r="18" spans="1:9" s="18" customFormat="1" ht="15" customHeight="1" x14ac:dyDescent="0.25">
      <c r="A18" s="17" t="s">
        <v>5</v>
      </c>
      <c r="B18" s="19" t="s">
        <v>19</v>
      </c>
      <c r="C18" s="20">
        <v>683</v>
      </c>
      <c r="D18" s="27">
        <v>413</v>
      </c>
      <c r="E18" s="22">
        <v>60.46852122986823</v>
      </c>
      <c r="F18" s="23">
        <v>63</v>
      </c>
      <c r="G18" s="22">
        <v>9.2240117130307464</v>
      </c>
      <c r="H18" s="24">
        <v>683</v>
      </c>
      <c r="I18" s="25">
        <v>100</v>
      </c>
    </row>
    <row r="19" spans="1:9" s="18" customFormat="1" ht="15" customHeight="1" x14ac:dyDescent="0.25">
      <c r="A19" s="17" t="s">
        <v>5</v>
      </c>
      <c r="B19" s="42" t="s">
        <v>20</v>
      </c>
      <c r="C19" s="37">
        <v>84</v>
      </c>
      <c r="D19" s="38">
        <v>55</v>
      </c>
      <c r="E19" s="39">
        <v>65.476190476190482</v>
      </c>
      <c r="F19" s="40">
        <v>13</v>
      </c>
      <c r="G19" s="39">
        <v>15.476190476190476</v>
      </c>
      <c r="H19" s="45">
        <v>84</v>
      </c>
      <c r="I19" s="46">
        <v>100</v>
      </c>
    </row>
    <row r="20" spans="1:9" s="18" customFormat="1" ht="15" customHeight="1" x14ac:dyDescent="0.25">
      <c r="A20" s="17" t="s">
        <v>5</v>
      </c>
      <c r="B20" s="19" t="s">
        <v>22</v>
      </c>
      <c r="C20" s="28">
        <v>225</v>
      </c>
      <c r="D20" s="27">
        <v>120</v>
      </c>
      <c r="E20" s="22">
        <v>53.333333333333336</v>
      </c>
      <c r="F20" s="26">
        <v>43</v>
      </c>
      <c r="G20" s="22">
        <v>19.111111111111111</v>
      </c>
      <c r="H20" s="24">
        <v>225</v>
      </c>
      <c r="I20" s="25">
        <v>100</v>
      </c>
    </row>
    <row r="21" spans="1:9" s="18" customFormat="1" ht="15" customHeight="1" x14ac:dyDescent="0.25">
      <c r="A21" s="17" t="s">
        <v>5</v>
      </c>
      <c r="B21" s="42" t="s">
        <v>23</v>
      </c>
      <c r="C21" s="37">
        <v>1567</v>
      </c>
      <c r="D21" s="44">
        <v>858</v>
      </c>
      <c r="E21" s="39">
        <v>54.754307594128903</v>
      </c>
      <c r="F21" s="40">
        <v>205</v>
      </c>
      <c r="G21" s="39">
        <v>13.082322910019146</v>
      </c>
      <c r="H21" s="45">
        <v>1567</v>
      </c>
      <c r="I21" s="46">
        <v>100</v>
      </c>
    </row>
    <row r="22" spans="1:9" s="18" customFormat="1" ht="15" customHeight="1" x14ac:dyDescent="0.25">
      <c r="A22" s="17" t="s">
        <v>5</v>
      </c>
      <c r="B22" s="19" t="s">
        <v>24</v>
      </c>
      <c r="C22" s="20">
        <v>521</v>
      </c>
      <c r="D22" s="21">
        <v>409</v>
      </c>
      <c r="E22" s="22">
        <v>78.502879078694818</v>
      </c>
      <c r="F22" s="26">
        <v>126</v>
      </c>
      <c r="G22" s="22">
        <v>24.184261036468328</v>
      </c>
      <c r="H22" s="24">
        <v>521</v>
      </c>
      <c r="I22" s="25">
        <v>100</v>
      </c>
    </row>
    <row r="23" spans="1:9" s="18" customFormat="1" ht="15" customHeight="1" x14ac:dyDescent="0.25">
      <c r="A23" s="17" t="s">
        <v>5</v>
      </c>
      <c r="B23" s="42" t="s">
        <v>21</v>
      </c>
      <c r="C23" s="37">
        <v>389</v>
      </c>
      <c r="D23" s="38">
        <v>284</v>
      </c>
      <c r="E23" s="39">
        <v>73.007712082262216</v>
      </c>
      <c r="F23" s="40">
        <v>73</v>
      </c>
      <c r="G23" s="39">
        <v>18.766066838046271</v>
      </c>
      <c r="H23" s="45">
        <v>389</v>
      </c>
      <c r="I23" s="46">
        <v>100</v>
      </c>
    </row>
    <row r="24" spans="1:9" s="18" customFormat="1" ht="15" customHeight="1" x14ac:dyDescent="0.25">
      <c r="A24" s="17" t="s">
        <v>5</v>
      </c>
      <c r="B24" s="19" t="s">
        <v>25</v>
      </c>
      <c r="C24" s="20">
        <v>414</v>
      </c>
      <c r="D24" s="27">
        <v>240</v>
      </c>
      <c r="E24" s="22">
        <v>57.971014492753625</v>
      </c>
      <c r="F24" s="23">
        <v>64</v>
      </c>
      <c r="G24" s="22">
        <v>15.458937198067632</v>
      </c>
      <c r="H24" s="24">
        <v>414</v>
      </c>
      <c r="I24" s="25">
        <v>100</v>
      </c>
    </row>
    <row r="25" spans="1:9" s="18" customFormat="1" ht="15" customHeight="1" x14ac:dyDescent="0.25">
      <c r="A25" s="17" t="s">
        <v>5</v>
      </c>
      <c r="B25" s="42" t="s">
        <v>26</v>
      </c>
      <c r="C25" s="43">
        <v>434</v>
      </c>
      <c r="D25" s="38">
        <v>235</v>
      </c>
      <c r="E25" s="39">
        <v>54.147465437788021</v>
      </c>
      <c r="F25" s="40">
        <v>92</v>
      </c>
      <c r="G25" s="39">
        <v>21.198156682027651</v>
      </c>
      <c r="H25" s="45">
        <v>434</v>
      </c>
      <c r="I25" s="46">
        <v>100</v>
      </c>
    </row>
    <row r="26" spans="1:9" s="18" customFormat="1" ht="15" customHeight="1" x14ac:dyDescent="0.25">
      <c r="A26" s="17" t="s">
        <v>5</v>
      </c>
      <c r="B26" s="19" t="s">
        <v>27</v>
      </c>
      <c r="C26" s="20">
        <v>536</v>
      </c>
      <c r="D26" s="21">
        <v>224</v>
      </c>
      <c r="E26" s="22">
        <v>41.791044776119399</v>
      </c>
      <c r="F26" s="26">
        <v>20</v>
      </c>
      <c r="G26" s="22">
        <v>3.7313432835820892</v>
      </c>
      <c r="H26" s="24">
        <v>536</v>
      </c>
      <c r="I26" s="25">
        <v>100</v>
      </c>
    </row>
    <row r="27" spans="1:9" s="18" customFormat="1" ht="15" customHeight="1" x14ac:dyDescent="0.25">
      <c r="A27" s="17" t="s">
        <v>5</v>
      </c>
      <c r="B27" s="42" t="s">
        <v>30</v>
      </c>
      <c r="C27" s="43">
        <v>207</v>
      </c>
      <c r="D27" s="44">
        <v>132</v>
      </c>
      <c r="E27" s="39">
        <v>63.768115942028977</v>
      </c>
      <c r="F27" s="40">
        <v>44</v>
      </c>
      <c r="G27" s="39">
        <v>21.256038647342994</v>
      </c>
      <c r="H27" s="45">
        <v>207</v>
      </c>
      <c r="I27" s="46">
        <v>100</v>
      </c>
    </row>
    <row r="28" spans="1:9" s="18" customFormat="1" ht="15" customHeight="1" x14ac:dyDescent="0.25">
      <c r="A28" s="17" t="s">
        <v>5</v>
      </c>
      <c r="B28" s="19" t="s">
        <v>29</v>
      </c>
      <c r="C28" s="28">
        <v>404</v>
      </c>
      <c r="D28" s="27">
        <v>282</v>
      </c>
      <c r="E28" s="22">
        <v>69.801980198019791</v>
      </c>
      <c r="F28" s="23">
        <v>130</v>
      </c>
      <c r="G28" s="22">
        <v>32.178217821782177</v>
      </c>
      <c r="H28" s="24">
        <v>404</v>
      </c>
      <c r="I28" s="25">
        <v>100</v>
      </c>
    </row>
    <row r="29" spans="1:9" s="18" customFormat="1" ht="15" customHeight="1" x14ac:dyDescent="0.25">
      <c r="A29" s="17" t="s">
        <v>5</v>
      </c>
      <c r="B29" s="42" t="s">
        <v>28</v>
      </c>
      <c r="C29" s="37">
        <v>517</v>
      </c>
      <c r="D29" s="38">
        <v>304</v>
      </c>
      <c r="E29" s="39">
        <v>58.80077369439072</v>
      </c>
      <c r="F29" s="40">
        <v>41</v>
      </c>
      <c r="G29" s="39">
        <v>7.9303675048355888</v>
      </c>
      <c r="H29" s="45">
        <v>520</v>
      </c>
      <c r="I29" s="46">
        <v>99.42307692307692</v>
      </c>
    </row>
    <row r="30" spans="1:9" s="18" customFormat="1" ht="15" customHeight="1" x14ac:dyDescent="0.25">
      <c r="A30" s="17" t="s">
        <v>5</v>
      </c>
      <c r="B30" s="19" t="s">
        <v>31</v>
      </c>
      <c r="C30" s="20">
        <v>1194</v>
      </c>
      <c r="D30" s="27">
        <v>694</v>
      </c>
      <c r="E30" s="22">
        <v>58.123953098827471</v>
      </c>
      <c r="F30" s="26">
        <v>201</v>
      </c>
      <c r="G30" s="22">
        <v>16.834170854271356</v>
      </c>
      <c r="H30" s="24">
        <v>1194</v>
      </c>
      <c r="I30" s="25">
        <v>100</v>
      </c>
    </row>
    <row r="31" spans="1:9" s="18" customFormat="1" ht="15" customHeight="1" x14ac:dyDescent="0.25">
      <c r="A31" s="17" t="s">
        <v>5</v>
      </c>
      <c r="B31" s="42" t="s">
        <v>32</v>
      </c>
      <c r="C31" s="43">
        <v>725</v>
      </c>
      <c r="D31" s="38">
        <v>494</v>
      </c>
      <c r="E31" s="39">
        <v>68.137931034482762</v>
      </c>
      <c r="F31" s="41">
        <v>177</v>
      </c>
      <c r="G31" s="39">
        <v>24.413793103448274</v>
      </c>
      <c r="H31" s="45">
        <v>725</v>
      </c>
      <c r="I31" s="46">
        <v>100</v>
      </c>
    </row>
    <row r="32" spans="1:9" s="18" customFormat="1" ht="15" customHeight="1" x14ac:dyDescent="0.25">
      <c r="A32" s="17" t="s">
        <v>5</v>
      </c>
      <c r="B32" s="19" t="s">
        <v>34</v>
      </c>
      <c r="C32" s="20">
        <v>311</v>
      </c>
      <c r="D32" s="21">
        <v>81</v>
      </c>
      <c r="E32" s="22">
        <v>26.04501607717042</v>
      </c>
      <c r="F32" s="23">
        <v>4</v>
      </c>
      <c r="G32" s="22">
        <v>1.2861736334405145</v>
      </c>
      <c r="H32" s="24">
        <v>311</v>
      </c>
      <c r="I32" s="25">
        <v>100</v>
      </c>
    </row>
    <row r="33" spans="1:9" s="18" customFormat="1" ht="15" customHeight="1" x14ac:dyDescent="0.25">
      <c r="A33" s="17" t="s">
        <v>5</v>
      </c>
      <c r="B33" s="42" t="s">
        <v>33</v>
      </c>
      <c r="C33" s="37">
        <v>782</v>
      </c>
      <c r="D33" s="44">
        <v>428</v>
      </c>
      <c r="E33" s="39">
        <v>54.731457800511507</v>
      </c>
      <c r="F33" s="40">
        <v>66</v>
      </c>
      <c r="G33" s="39">
        <v>8.4398976982097178</v>
      </c>
      <c r="H33" s="45">
        <v>782</v>
      </c>
      <c r="I33" s="46">
        <v>100</v>
      </c>
    </row>
    <row r="34" spans="1:9" s="18" customFormat="1" ht="15" customHeight="1" x14ac:dyDescent="0.25">
      <c r="A34" s="17" t="s">
        <v>5</v>
      </c>
      <c r="B34" s="19" t="s">
        <v>35</v>
      </c>
      <c r="C34" s="28">
        <v>310</v>
      </c>
      <c r="D34" s="21">
        <v>141</v>
      </c>
      <c r="E34" s="22">
        <v>45.483870967741936</v>
      </c>
      <c r="F34" s="23">
        <v>24</v>
      </c>
      <c r="G34" s="22">
        <v>7.741935483870968</v>
      </c>
      <c r="H34" s="24">
        <v>310</v>
      </c>
      <c r="I34" s="25">
        <v>100</v>
      </c>
    </row>
    <row r="35" spans="1:9" s="18" customFormat="1" ht="15" customHeight="1" x14ac:dyDescent="0.25">
      <c r="A35" s="17" t="s">
        <v>5</v>
      </c>
      <c r="B35" s="42" t="s">
        <v>38</v>
      </c>
      <c r="C35" s="43">
        <v>325</v>
      </c>
      <c r="D35" s="44">
        <v>241</v>
      </c>
      <c r="E35" s="39">
        <v>74.15384615384616</v>
      </c>
      <c r="F35" s="40">
        <v>53</v>
      </c>
      <c r="G35" s="39">
        <v>16.307692307692307</v>
      </c>
      <c r="H35" s="45">
        <v>325</v>
      </c>
      <c r="I35" s="46">
        <v>100</v>
      </c>
    </row>
    <row r="36" spans="1:9" s="18" customFormat="1" ht="15" customHeight="1" x14ac:dyDescent="0.25">
      <c r="A36" s="17" t="s">
        <v>5</v>
      </c>
      <c r="B36" s="19" t="s">
        <v>42</v>
      </c>
      <c r="C36" s="28">
        <v>190</v>
      </c>
      <c r="D36" s="27">
        <v>140</v>
      </c>
      <c r="E36" s="22">
        <v>73.68421052631578</v>
      </c>
      <c r="F36" s="23">
        <v>38</v>
      </c>
      <c r="G36" s="22">
        <v>20</v>
      </c>
      <c r="H36" s="24">
        <v>190</v>
      </c>
      <c r="I36" s="25">
        <v>100</v>
      </c>
    </row>
    <row r="37" spans="1:9" s="18" customFormat="1" ht="15" customHeight="1" x14ac:dyDescent="0.25">
      <c r="A37" s="17" t="s">
        <v>5</v>
      </c>
      <c r="B37" s="42" t="s">
        <v>39</v>
      </c>
      <c r="C37" s="37">
        <v>149</v>
      </c>
      <c r="D37" s="38">
        <v>93</v>
      </c>
      <c r="E37" s="39">
        <v>62.416107382550337</v>
      </c>
      <c r="F37" s="40">
        <v>10</v>
      </c>
      <c r="G37" s="39">
        <v>6.7114093959731544</v>
      </c>
      <c r="H37" s="45">
        <v>149</v>
      </c>
      <c r="I37" s="46">
        <v>100</v>
      </c>
    </row>
    <row r="38" spans="1:9" s="18" customFormat="1" ht="15" customHeight="1" x14ac:dyDescent="0.25">
      <c r="A38" s="17" t="s">
        <v>5</v>
      </c>
      <c r="B38" s="19" t="s">
        <v>40</v>
      </c>
      <c r="C38" s="20">
        <v>796</v>
      </c>
      <c r="D38" s="21">
        <v>604</v>
      </c>
      <c r="E38" s="22">
        <v>75.879396984924625</v>
      </c>
      <c r="F38" s="23">
        <v>158</v>
      </c>
      <c r="G38" s="22">
        <v>19.849246231155778</v>
      </c>
      <c r="H38" s="24">
        <v>796</v>
      </c>
      <c r="I38" s="25">
        <v>100</v>
      </c>
    </row>
    <row r="39" spans="1:9" s="18" customFormat="1" ht="15" customHeight="1" x14ac:dyDescent="0.25">
      <c r="A39" s="17" t="s">
        <v>5</v>
      </c>
      <c r="B39" s="42" t="s">
        <v>41</v>
      </c>
      <c r="C39" s="37">
        <v>249</v>
      </c>
      <c r="D39" s="44">
        <v>156</v>
      </c>
      <c r="E39" s="39">
        <v>62.650602409638559</v>
      </c>
      <c r="F39" s="40">
        <v>39</v>
      </c>
      <c r="G39" s="39">
        <v>15.66265060240964</v>
      </c>
      <c r="H39" s="45">
        <v>249</v>
      </c>
      <c r="I39" s="46">
        <v>100</v>
      </c>
    </row>
    <row r="40" spans="1:9" s="18" customFormat="1" ht="15" customHeight="1" x14ac:dyDescent="0.25">
      <c r="A40" s="17" t="s">
        <v>5</v>
      </c>
      <c r="B40" s="19" t="s">
        <v>43</v>
      </c>
      <c r="C40" s="28">
        <v>1630</v>
      </c>
      <c r="D40" s="21">
        <v>1115</v>
      </c>
      <c r="E40" s="22">
        <v>68.404907975460134</v>
      </c>
      <c r="F40" s="23">
        <v>77</v>
      </c>
      <c r="G40" s="22">
        <v>4.7239263803680975</v>
      </c>
      <c r="H40" s="24">
        <v>1630</v>
      </c>
      <c r="I40" s="25">
        <v>100</v>
      </c>
    </row>
    <row r="41" spans="1:9" s="18" customFormat="1" ht="15" customHeight="1" x14ac:dyDescent="0.25">
      <c r="A41" s="17" t="s">
        <v>5</v>
      </c>
      <c r="B41" s="42" t="s">
        <v>36</v>
      </c>
      <c r="C41" s="37">
        <v>815</v>
      </c>
      <c r="D41" s="44">
        <v>595</v>
      </c>
      <c r="E41" s="39">
        <v>73.00613496932516</v>
      </c>
      <c r="F41" s="40">
        <v>193</v>
      </c>
      <c r="G41" s="39">
        <v>23.680981595092025</v>
      </c>
      <c r="H41" s="45">
        <v>815</v>
      </c>
      <c r="I41" s="46">
        <v>100</v>
      </c>
    </row>
    <row r="42" spans="1:9" s="18" customFormat="1" ht="15" customHeight="1" x14ac:dyDescent="0.25">
      <c r="A42" s="17" t="s">
        <v>5</v>
      </c>
      <c r="B42" s="19" t="s">
        <v>37</v>
      </c>
      <c r="C42" s="28">
        <v>185</v>
      </c>
      <c r="D42" s="21">
        <v>82</v>
      </c>
      <c r="E42" s="22">
        <v>44.32432432432433</v>
      </c>
      <c r="F42" s="23">
        <v>12</v>
      </c>
      <c r="G42" s="22">
        <v>6.4864864864864868</v>
      </c>
      <c r="H42" s="24">
        <v>185</v>
      </c>
      <c r="I42" s="25">
        <v>100</v>
      </c>
    </row>
    <row r="43" spans="1:9" s="18" customFormat="1" ht="15" customHeight="1" x14ac:dyDescent="0.25">
      <c r="A43" s="17" t="s">
        <v>5</v>
      </c>
      <c r="B43" s="42" t="s">
        <v>44</v>
      </c>
      <c r="C43" s="37">
        <v>1144</v>
      </c>
      <c r="D43" s="38">
        <v>727</v>
      </c>
      <c r="E43" s="39">
        <v>63.548951048951054</v>
      </c>
      <c r="F43" s="40">
        <v>254</v>
      </c>
      <c r="G43" s="39">
        <v>22.202797202797203</v>
      </c>
      <c r="H43" s="45">
        <v>1144</v>
      </c>
      <c r="I43" s="46">
        <v>100</v>
      </c>
    </row>
    <row r="44" spans="1:9" s="18" customFormat="1" ht="15" customHeight="1" x14ac:dyDescent="0.25">
      <c r="A44" s="17" t="s">
        <v>5</v>
      </c>
      <c r="B44" s="19" t="s">
        <v>45</v>
      </c>
      <c r="C44" s="20">
        <v>609</v>
      </c>
      <c r="D44" s="21">
        <v>281</v>
      </c>
      <c r="E44" s="22">
        <v>46.141215106732346</v>
      </c>
      <c r="F44" s="26">
        <v>70</v>
      </c>
      <c r="G44" s="22">
        <v>11.494252873563218</v>
      </c>
      <c r="H44" s="24">
        <v>609</v>
      </c>
      <c r="I44" s="25">
        <v>100</v>
      </c>
    </row>
    <row r="45" spans="1:9" s="18" customFormat="1" ht="15" customHeight="1" x14ac:dyDescent="0.25">
      <c r="A45" s="17" t="s">
        <v>5</v>
      </c>
      <c r="B45" s="42" t="s">
        <v>46</v>
      </c>
      <c r="C45" s="37">
        <v>468</v>
      </c>
      <c r="D45" s="44">
        <v>297</v>
      </c>
      <c r="E45" s="39">
        <v>63.46153846153846</v>
      </c>
      <c r="F45" s="40">
        <v>122</v>
      </c>
      <c r="G45" s="39">
        <v>26.068376068376072</v>
      </c>
      <c r="H45" s="45">
        <v>468</v>
      </c>
      <c r="I45" s="46">
        <v>100</v>
      </c>
    </row>
    <row r="46" spans="1:9" s="18" customFormat="1" ht="15" customHeight="1" x14ac:dyDescent="0.25">
      <c r="A46" s="17" t="s">
        <v>5</v>
      </c>
      <c r="B46" s="19" t="s">
        <v>47</v>
      </c>
      <c r="C46" s="20">
        <v>972</v>
      </c>
      <c r="D46" s="21">
        <v>666</v>
      </c>
      <c r="E46" s="22">
        <v>68.518518518518519</v>
      </c>
      <c r="F46" s="23">
        <v>227</v>
      </c>
      <c r="G46" s="22">
        <v>23.353909465020575</v>
      </c>
      <c r="H46" s="24">
        <v>972</v>
      </c>
      <c r="I46" s="25">
        <v>100</v>
      </c>
    </row>
    <row r="47" spans="1:9" s="18" customFormat="1" ht="15" customHeight="1" x14ac:dyDescent="0.25">
      <c r="A47" s="17" t="s">
        <v>5</v>
      </c>
      <c r="B47" s="42" t="s">
        <v>48</v>
      </c>
      <c r="C47" s="43">
        <v>64</v>
      </c>
      <c r="D47" s="38">
        <v>46</v>
      </c>
      <c r="E47" s="39">
        <v>71.875</v>
      </c>
      <c r="F47" s="41">
        <v>10</v>
      </c>
      <c r="G47" s="39">
        <v>15.625</v>
      </c>
      <c r="H47" s="45">
        <v>64</v>
      </c>
      <c r="I47" s="46">
        <v>100</v>
      </c>
    </row>
    <row r="48" spans="1:9" s="18" customFormat="1" ht="15" customHeight="1" x14ac:dyDescent="0.25">
      <c r="A48" s="17" t="s">
        <v>5</v>
      </c>
      <c r="B48" s="19" t="s">
        <v>49</v>
      </c>
      <c r="C48" s="20">
        <v>350</v>
      </c>
      <c r="D48" s="27">
        <v>304</v>
      </c>
      <c r="E48" s="22">
        <v>86.857142857142861</v>
      </c>
      <c r="F48" s="23">
        <v>112</v>
      </c>
      <c r="G48" s="22">
        <v>32</v>
      </c>
      <c r="H48" s="24">
        <v>350</v>
      </c>
      <c r="I48" s="25">
        <v>100</v>
      </c>
    </row>
    <row r="49" spans="1:9" s="18" customFormat="1" ht="15" customHeight="1" x14ac:dyDescent="0.25">
      <c r="A49" s="17" t="s">
        <v>5</v>
      </c>
      <c r="B49" s="42" t="s">
        <v>50</v>
      </c>
      <c r="C49" s="43">
        <v>268</v>
      </c>
      <c r="D49" s="38">
        <v>83</v>
      </c>
      <c r="E49" s="39">
        <v>30.970149253731343</v>
      </c>
      <c r="F49" s="40">
        <v>7</v>
      </c>
      <c r="G49" s="39">
        <v>2.6119402985074625</v>
      </c>
      <c r="H49" s="45">
        <v>268</v>
      </c>
      <c r="I49" s="46">
        <v>100</v>
      </c>
    </row>
    <row r="50" spans="1:9" s="18" customFormat="1" ht="15" customHeight="1" x14ac:dyDescent="0.25">
      <c r="A50" s="17" t="s">
        <v>5</v>
      </c>
      <c r="B50" s="19" t="s">
        <v>51</v>
      </c>
      <c r="C50" s="20">
        <v>610</v>
      </c>
      <c r="D50" s="21">
        <v>235</v>
      </c>
      <c r="E50" s="22">
        <v>38.524590163934427</v>
      </c>
      <c r="F50" s="23">
        <v>46</v>
      </c>
      <c r="G50" s="22">
        <v>7.5409836065573774</v>
      </c>
      <c r="H50" s="24">
        <v>610</v>
      </c>
      <c r="I50" s="25">
        <v>100</v>
      </c>
    </row>
    <row r="51" spans="1:9" s="18" customFormat="1" ht="15" customHeight="1" x14ac:dyDescent="0.25">
      <c r="A51" s="17" t="s">
        <v>5</v>
      </c>
      <c r="B51" s="42" t="s">
        <v>52</v>
      </c>
      <c r="C51" s="37">
        <v>2444</v>
      </c>
      <c r="D51" s="38">
        <v>1627</v>
      </c>
      <c r="E51" s="39">
        <v>66.571194762684129</v>
      </c>
      <c r="F51" s="41">
        <v>453</v>
      </c>
      <c r="G51" s="39">
        <v>18.53518821603928</v>
      </c>
      <c r="H51" s="45">
        <v>2444</v>
      </c>
      <c r="I51" s="46">
        <v>100</v>
      </c>
    </row>
    <row r="52" spans="1:9" s="18" customFormat="1" ht="15" customHeight="1" x14ac:dyDescent="0.25">
      <c r="A52" s="17" t="s">
        <v>5</v>
      </c>
      <c r="B52" s="19" t="s">
        <v>53</v>
      </c>
      <c r="C52" s="20">
        <v>292</v>
      </c>
      <c r="D52" s="27">
        <v>177</v>
      </c>
      <c r="E52" s="22">
        <v>60.61643835616438</v>
      </c>
      <c r="F52" s="23">
        <v>67</v>
      </c>
      <c r="G52" s="22">
        <v>22.945205479452056</v>
      </c>
      <c r="H52" s="24">
        <v>292</v>
      </c>
      <c r="I52" s="25">
        <v>100</v>
      </c>
    </row>
    <row r="53" spans="1:9" s="18" customFormat="1" ht="15" customHeight="1" x14ac:dyDescent="0.25">
      <c r="A53" s="17" t="s">
        <v>5</v>
      </c>
      <c r="B53" s="42" t="s">
        <v>54</v>
      </c>
      <c r="C53" s="43">
        <v>123</v>
      </c>
      <c r="D53" s="44">
        <v>66</v>
      </c>
      <c r="E53" s="39">
        <v>53.658536585365859</v>
      </c>
      <c r="F53" s="40">
        <v>14</v>
      </c>
      <c r="G53" s="39">
        <v>11.38211382113821</v>
      </c>
      <c r="H53" s="45">
        <v>123</v>
      </c>
      <c r="I53" s="46">
        <v>100</v>
      </c>
    </row>
    <row r="54" spans="1:9" s="18" customFormat="1" ht="15" customHeight="1" x14ac:dyDescent="0.25">
      <c r="A54" s="17" t="s">
        <v>5</v>
      </c>
      <c r="B54" s="19" t="s">
        <v>55</v>
      </c>
      <c r="C54" s="20">
        <v>491</v>
      </c>
      <c r="D54" s="27">
        <v>413</v>
      </c>
      <c r="E54" s="22">
        <v>84.114052953156829</v>
      </c>
      <c r="F54" s="23">
        <v>289</v>
      </c>
      <c r="G54" s="29">
        <v>58.859470468431773</v>
      </c>
      <c r="H54" s="24">
        <v>491</v>
      </c>
      <c r="I54" s="25">
        <v>100</v>
      </c>
    </row>
    <row r="55" spans="1:9" s="18" customFormat="1" ht="15" customHeight="1" x14ac:dyDescent="0.25">
      <c r="A55" s="17" t="s">
        <v>5</v>
      </c>
      <c r="B55" s="42" t="s">
        <v>56</v>
      </c>
      <c r="C55" s="37">
        <v>673</v>
      </c>
      <c r="D55" s="38">
        <v>453</v>
      </c>
      <c r="E55" s="39">
        <v>67.310549777117387</v>
      </c>
      <c r="F55" s="40">
        <v>231</v>
      </c>
      <c r="G55" s="39">
        <v>34.323922734026745</v>
      </c>
      <c r="H55" s="45">
        <v>673</v>
      </c>
      <c r="I55" s="46">
        <v>100</v>
      </c>
    </row>
    <row r="56" spans="1:9" s="18" customFormat="1" ht="15" customHeight="1" x14ac:dyDescent="0.25">
      <c r="A56" s="17" t="s">
        <v>5</v>
      </c>
      <c r="B56" s="19" t="s">
        <v>57</v>
      </c>
      <c r="C56" s="20">
        <v>198</v>
      </c>
      <c r="D56" s="21">
        <v>74</v>
      </c>
      <c r="E56" s="22">
        <v>37.373737373737377</v>
      </c>
      <c r="F56" s="23">
        <v>8</v>
      </c>
      <c r="G56" s="22">
        <v>4.0404040404040407</v>
      </c>
      <c r="H56" s="24">
        <v>198</v>
      </c>
      <c r="I56" s="25">
        <v>100</v>
      </c>
    </row>
    <row r="57" spans="1:9" s="18" customFormat="1" ht="15" customHeight="1" x14ac:dyDescent="0.25">
      <c r="A57" s="17" t="s">
        <v>5</v>
      </c>
      <c r="B57" s="42" t="s">
        <v>58</v>
      </c>
      <c r="C57" s="37">
        <v>682</v>
      </c>
      <c r="D57" s="38">
        <v>445</v>
      </c>
      <c r="E57" s="39">
        <v>65.249266862170089</v>
      </c>
      <c r="F57" s="41">
        <v>174</v>
      </c>
      <c r="G57" s="39">
        <v>25.513196480938415</v>
      </c>
      <c r="H57" s="45">
        <v>682</v>
      </c>
      <c r="I57" s="46">
        <v>100</v>
      </c>
    </row>
    <row r="58" spans="1:9" s="31" customFormat="1" ht="15" customHeight="1" x14ac:dyDescent="0.25">
      <c r="A58" s="34" t="s">
        <v>64</v>
      </c>
      <c r="B58" s="64" t="s">
        <v>59</v>
      </c>
      <c r="C58" s="65">
        <v>96</v>
      </c>
      <c r="D58" s="66">
        <v>59</v>
      </c>
      <c r="E58" s="67">
        <v>61.458333333333336</v>
      </c>
      <c r="F58" s="68">
        <v>14</v>
      </c>
      <c r="G58" s="67">
        <v>14.583333333333334</v>
      </c>
      <c r="H58" s="24">
        <v>96</v>
      </c>
      <c r="I58" s="25">
        <v>100</v>
      </c>
    </row>
    <row r="59" spans="1:9" s="31" customFormat="1" ht="15" customHeight="1" thickBot="1" x14ac:dyDescent="0.3">
      <c r="A59" s="34" t="s">
        <v>64</v>
      </c>
      <c r="B59" s="69" t="s">
        <v>65</v>
      </c>
      <c r="C59" s="70">
        <v>401</v>
      </c>
      <c r="D59" s="71">
        <v>384</v>
      </c>
      <c r="E59" s="72">
        <v>95.760598503740653</v>
      </c>
      <c r="F59" s="73">
        <v>27</v>
      </c>
      <c r="G59" s="72">
        <v>6.7331670822942637</v>
      </c>
      <c r="H59" s="74">
        <v>401</v>
      </c>
      <c r="I59" s="72">
        <v>100</v>
      </c>
    </row>
    <row r="60" spans="1:9" s="31" customFormat="1" ht="15" customHeight="1" x14ac:dyDescent="0.25">
      <c r="A60" s="34"/>
      <c r="B60" s="35"/>
      <c r="C60" s="30"/>
      <c r="D60" s="30"/>
      <c r="E60" s="30"/>
      <c r="F60" s="30"/>
      <c r="G60" s="30"/>
      <c r="H60" s="30"/>
      <c r="I60" s="30"/>
    </row>
    <row r="61" spans="1:9" s="31" customFormat="1" ht="15" customHeight="1" x14ac:dyDescent="0.25">
      <c r="A61" s="34"/>
      <c r="B61" s="33" t="str">
        <f>CONCATENATE("NOTE: Table reads (for 50 states, District of Columbia, and Puerto Rico totals): Of all ",IF(ISTEXT(C7),LEFT(C7,3),TEXT(C7,"#,##0"))," public schools with any grade 7 and 8, ",IF(ISTEXT(H7),LEFT(H7,3),TEXT(H7,"#,##0"))," (",TEXT(I7,"0.0"),"%) offered Mathematics classes.")</f>
        <v>NOTE: Table reads (for 50 states, District of Columbia, and Puerto Rico totals): Of all 31,187 public schools with any grade 7 and 8, 31,190 (100.0%) offered Mathematics classes.</v>
      </c>
      <c r="C61" s="30"/>
      <c r="D61" s="30"/>
      <c r="E61" s="30"/>
      <c r="F61" s="30"/>
      <c r="G61" s="30"/>
      <c r="H61" s="30"/>
      <c r="I61" s="30"/>
    </row>
    <row r="62" spans="1:9" s="31" customFormat="1" ht="14.15" customHeight="1" x14ac:dyDescent="0.25">
      <c r="B62" s="47" t="s">
        <v>66</v>
      </c>
      <c r="C62" s="47"/>
      <c r="D62" s="47"/>
      <c r="E62" s="47"/>
      <c r="F62" s="47"/>
      <c r="G62" s="47"/>
      <c r="H62" s="47"/>
      <c r="I62" s="47"/>
    </row>
    <row r="63" spans="1:9" s="31" customFormat="1" ht="15" customHeight="1" x14ac:dyDescent="0.25">
      <c r="A63" s="34"/>
      <c r="B63" s="62" t="s">
        <v>62</v>
      </c>
      <c r="C63" s="62"/>
      <c r="D63" s="62"/>
      <c r="E63" s="62"/>
      <c r="F63" s="62"/>
      <c r="G63" s="62"/>
      <c r="H63" s="62"/>
      <c r="I63" s="62"/>
    </row>
  </sheetData>
  <sortState xmlns:xlrd2="http://schemas.microsoft.com/office/spreadsheetml/2017/richdata2" ref="B8:I58">
    <sortCondition ref="B8:B58"/>
  </sortState>
  <mergeCells count="9">
    <mergeCell ref="B62:I62"/>
    <mergeCell ref="B63:I63"/>
    <mergeCell ref="I4:I5"/>
    <mergeCell ref="D5:E5"/>
    <mergeCell ref="F5:G5"/>
    <mergeCell ref="B4:B5"/>
    <mergeCell ref="C4:C5"/>
    <mergeCell ref="H4:H5"/>
    <mergeCell ref="D4:G4"/>
  </mergeCells>
  <phoneticPr fontId="15" type="noConversion"/>
  <printOptions horizontalCentered="1"/>
  <pageMargins left="0.5" right="0.5" top="1" bottom="1" header="0.5" footer="0.5"/>
  <pageSetup paperSize="3" scale="69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ECABCEFB630D488879B269665A48CB" ma:contentTypeVersion="0" ma:contentTypeDescription="Create a new document." ma:contentTypeScope="" ma:versionID="0d6bdbe8712efb551a9ad1752e2d6e46">
  <xsd:schema xmlns:xsd="http://www.w3.org/2001/XMLSchema" xmlns:xs="http://www.w3.org/2001/XMLSchema" xmlns:p="http://schemas.microsoft.com/office/2006/metadata/properties" xmlns:ns2="b7635ab0-52e7-4e33-aa76-893cd120ef45" targetNamespace="http://schemas.microsoft.com/office/2006/metadata/properties" ma:root="true" ma:fieldsID="c571750c5f0ebc31974f90f872357a24" ns2:_="">
    <xsd:import namespace="b7635ab0-52e7-4e33-aa76-893cd120ef4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635ab0-52e7-4e33-aa76-893cd120ef4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7635ab0-52e7-4e33-aa76-893cd120ef45">DNVT47QTA7NQ-1416470464-608</_dlc_DocId>
    <_dlc_DocIdUrl xmlns="b7635ab0-52e7-4e33-aa76-893cd120ef45">
      <Url>https://sharepoint.aemcorp.com/ed/etss/CRDC/collaboration/_layouts/15/DocIdRedir.aspx?ID=DNVT47QTA7NQ-1416470464-608</Url>
      <Description>DNVT47QTA7NQ-1416470464-608</Description>
    </_dlc_DocIdUrl>
  </documentManagement>
</p:properties>
</file>

<file path=customXml/itemProps1.xml><?xml version="1.0" encoding="utf-8"?>
<ds:datastoreItem xmlns:ds="http://schemas.openxmlformats.org/officeDocument/2006/customXml" ds:itemID="{D6DF58B1-764D-48DD-9FAC-D21ECC77F983}"/>
</file>

<file path=customXml/itemProps2.xml><?xml version="1.0" encoding="utf-8"?>
<ds:datastoreItem xmlns:ds="http://schemas.openxmlformats.org/officeDocument/2006/customXml" ds:itemID="{235BA108-C86C-46EE-BDDD-C6BFAF99F41E}"/>
</file>

<file path=customXml/itemProps3.xml><?xml version="1.0" encoding="utf-8"?>
<ds:datastoreItem xmlns:ds="http://schemas.openxmlformats.org/officeDocument/2006/customXml" ds:itemID="{33BFFCCB-FF59-4C4F-BE97-61112DEF968E}"/>
</file>

<file path=customXml/itemProps4.xml><?xml version="1.0" encoding="utf-8"?>
<ds:datastoreItem xmlns:ds="http://schemas.openxmlformats.org/officeDocument/2006/customXml" ds:itemID="{77E33901-85A1-4E48-BE80-C5FAEAAFC5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Middle Schools Offering Math</vt:lpstr>
      <vt:lpstr>'Middle Schools Offering Math'!Print_Area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Office for Civil Rights</dc:creator>
  <cp:keywords/>
  <dc:description/>
  <cp:lastModifiedBy>Sable, Jennifer</cp:lastModifiedBy>
  <cp:lastPrinted>2015-09-08T22:37:51Z</cp:lastPrinted>
  <dcterms:created xsi:type="dcterms:W3CDTF">2014-03-02T22:16:30Z</dcterms:created>
  <dcterms:modified xsi:type="dcterms:W3CDTF">2021-05-11T18:21:43Z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0x010100C2ECABCEFB630D488879B269665A48CB</vt:lpwstr>
  </property>
  <property fmtid="{D5CDD505-2E9C-101B-9397-08002B2CF9AE}" pid="3" name="_dlc_DocIdItemGuid">
    <vt:lpwstr>7bc5b506-1b43-4aca-ac37-422c9df5b905</vt:lpwstr>
  </property>
</Properties>
</file>