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8AE37E61-F1E8-4430-B92A-6C8012B6A141}" xr6:coauthVersionLast="45" xr6:coauthVersionMax="45" xr10:uidLastSave="{00000000-0000-0000-0000-000000000000}"/>
  <bookViews>
    <workbookView xWindow="28680" yWindow="-120" windowWidth="29040" windowHeight="15840" tabRatio="1000" activeTab="2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1" l="1"/>
  <c r="B61" i="33"/>
  <c r="B61" i="50"/>
  <c r="B2" i="51" l="1"/>
  <c r="B2" i="50"/>
  <c r="A7" i="33" l="1"/>
  <c r="B2" i="33" s="1"/>
</calcChain>
</file>

<file path=xl/sharedStrings.xml><?xml version="1.0" encoding="utf-8"?>
<sst xmlns="http://schemas.openxmlformats.org/spreadsheetml/2006/main" count="441" uniqueCount="76">
  <si>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</si>
  <si>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</si>
  <si>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</si>
  <si>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</si>
  <si>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</si>
  <si>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</si>
  <si>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</si>
  <si>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</si>
  <si>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</si>
  <si>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</si>
  <si>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</si>
  <si>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</si>
  <si>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</si>
  <si>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</si>
  <si>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</si>
  <si>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</si>
  <si>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</si>
  <si>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</si>
  <si>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</si>
  <si>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</si>
  <si>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</si>
  <si>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</si>
  <si>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</si>
  <si>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</si>
  <si>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</si>
  <si>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</si>
  <si>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</si>
  <si>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</si>
  <si>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</si>
  <si>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</si>
  <si>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</si>
  <si>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</si>
  <si>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</si>
  <si>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</si>
  <si>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</si>
  <si>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</si>
  <si>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</si>
  <si>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</si>
  <si>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</si>
  <si>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</si>
  <si>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</si>
  <si>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</si>
  <si>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</si>
  <si>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</si>
  <si>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</si>
  <si>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</si>
  <si>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</si>
  <si>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</si>
  <si>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</si>
  <si>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</si>
  <si>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</si>
  <si>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</si>
  <si>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</si>
  <si>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</si>
  <si>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</si>
  <si>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</si>
  <si>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</si>
  <si>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</si>
  <si>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</si>
  <si>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</si>
  <si>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</si>
  <si>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</si>
  <si>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</si>
  <si>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</si>
  <si>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</si>
  <si>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</si>
  <si>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</si>
  <si>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</si>
  <si>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</si>
  <si>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enrolled in geometry in high school (grades 9-12 or ungraded)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</si>
  <si>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</si>
  <si>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</si>
  <si>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</si>
  <si>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#</t>
  </si>
  <si>
    <t># Rounds to zero.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</si>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</sst>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8" fillId="0" borderId="0" xfId="4" applyFont="1" applyFill="1"/>
    <xf numFmtId="165" fontId="16" fillId="2" borderId="20" xfId="2" applyNumberFormat="1" applyFont="1" applyFill="1" applyBorder="1" applyAlignment="1">
      <alignment horizontal="right"/>
    </xf>
    <xf numFmtId="165" fontId="16" fillId="2" borderId="13" xfId="2" applyNumberFormat="1" applyFont="1" applyFill="1" applyBorder="1" applyAlignment="1">
      <alignment horizontal="right"/>
    </xf>
    <xf numFmtId="164" fontId="16" fillId="2" borderId="14" xfId="2" applyNumberFormat="1" applyFont="1" applyFill="1" applyBorder="1" applyAlignment="1">
      <alignment horizontal="right"/>
    </xf>
    <xf numFmtId="165" fontId="16" fillId="2" borderId="0" xfId="2" applyNumberFormat="1" applyFont="1" applyFill="1" applyBorder="1" applyAlignment="1">
      <alignment horizontal="right"/>
    </xf>
    <xf numFmtId="165" fontId="16" fillId="2" borderId="0" xfId="2" quotePrefix="1" applyNumberFormat="1" applyFont="1" applyFill="1" applyBorder="1" applyAlignment="1">
      <alignment horizontal="right"/>
    </xf>
    <xf numFmtId="165" fontId="16" fillId="2" borderId="19" xfId="2" applyNumberFormat="1" applyFont="1" applyFill="1" applyBorder="1" applyAlignment="1">
      <alignment horizontal="right"/>
    </xf>
    <xf numFmtId="164" fontId="16" fillId="2" borderId="5" xfId="2" applyNumberFormat="1" applyFont="1" applyFill="1" applyBorder="1" applyAlignment="1">
      <alignment horizontal="right"/>
    </xf>
    <xf numFmtId="165" fontId="16" fillId="2" borderId="23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37" fontId="16" fillId="2" borderId="20" xfId="4" applyNumberFormat="1" applyFont="1" applyFill="1" applyBorder="1"/>
    <xf numFmtId="164" fontId="16" fillId="2" borderId="19" xfId="2" applyNumberFormat="1" applyFont="1" applyFill="1" applyBorder="1"/>
    <xf numFmtId="0" fontId="16" fillId="0" borderId="0" xfId="4" applyFont="1" applyFill="1"/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5"/>
  <sheetViews>
    <sheetView showGridLines="0" topLeftCell="A19" zoomScale="80" zoomScaleNormal="80" workbookViewId="0">
      <selection activeCell="O50" sqref="O50"/>
    </sheetView>
  </sheetViews>
  <sheetFormatPr defaultColWidth="12.109375" defaultRowHeight="15" customHeight="1" x14ac:dyDescent="0.3"/>
  <cols>
    <col min="1" max="1" width="16" style="10" customWidth="1"/>
    <col min="2" max="2" width="53.777343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students ",A7, ", by race/ethnicity, disability status, and English proficiency, by state: School Year 2017-18")</f>
        <v>Number and percentage of public school students enrolled in geometry in high school (grades 9-12 or ungraded),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61" t="s">
        <v>70</v>
      </c>
      <c r="C7" s="96">
        <v>3434008</v>
      </c>
      <c r="D7" s="97">
        <v>33362</v>
      </c>
      <c r="E7" s="98">
        <v>0.97151782989440005</v>
      </c>
      <c r="F7" s="99">
        <v>167131</v>
      </c>
      <c r="G7" s="98">
        <v>4.8669368271710498</v>
      </c>
      <c r="H7" s="99">
        <v>939479</v>
      </c>
      <c r="I7" s="98">
        <v>27.3580900219219</v>
      </c>
      <c r="J7" s="99">
        <v>534879</v>
      </c>
      <c r="K7" s="98">
        <v>15.5759392523256</v>
      </c>
      <c r="L7" s="99">
        <v>1639287</v>
      </c>
      <c r="M7" s="98">
        <v>47.736842779632397</v>
      </c>
      <c r="N7" s="100">
        <v>13821</v>
      </c>
      <c r="O7" s="98">
        <v>0.40247430990260002</v>
      </c>
      <c r="P7" s="101">
        <v>106049</v>
      </c>
      <c r="Q7" s="102">
        <v>3.0881989791520601</v>
      </c>
      <c r="R7" s="103">
        <v>338610</v>
      </c>
      <c r="S7" s="102">
        <v>9.8604895504029102</v>
      </c>
      <c r="T7" s="103">
        <v>220968</v>
      </c>
      <c r="U7" s="104">
        <v>6.4346967159074797</v>
      </c>
      <c r="V7" s="105">
        <v>26515</v>
      </c>
      <c r="W7" s="106">
        <v>99.984914199509703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46825</v>
      </c>
      <c r="D8" s="25">
        <v>621</v>
      </c>
      <c r="E8" s="26">
        <v>1.3262146289375301</v>
      </c>
      <c r="F8" s="27">
        <v>618</v>
      </c>
      <c r="G8" s="26">
        <v>1.3198077949813101</v>
      </c>
      <c r="H8" s="33">
        <v>2755</v>
      </c>
      <c r="I8" s="26">
        <v>5.8836091831286703</v>
      </c>
      <c r="J8" s="27">
        <v>16387</v>
      </c>
      <c r="K8" s="26">
        <v>34.996262680192203</v>
      </c>
      <c r="L8" s="27">
        <v>25842</v>
      </c>
      <c r="M8" s="26">
        <v>55.188467698878803</v>
      </c>
      <c r="N8" s="27">
        <v>56</v>
      </c>
      <c r="O8" s="26">
        <v>0.11959423384944</v>
      </c>
      <c r="P8" s="35">
        <v>546</v>
      </c>
      <c r="Q8" s="29">
        <v>1.16604378003203</v>
      </c>
      <c r="R8" s="25">
        <v>4075</v>
      </c>
      <c r="S8" s="29">
        <v>8.7026161238654591</v>
      </c>
      <c r="T8" s="34">
        <v>1372</v>
      </c>
      <c r="U8" s="30">
        <v>2.9300587293112699</v>
      </c>
      <c r="V8" s="31">
        <v>426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18</v>
      </c>
      <c r="C9" s="47">
        <v>7441</v>
      </c>
      <c r="D9" s="48">
        <v>1836</v>
      </c>
      <c r="E9" s="49">
        <v>24.6741029431528</v>
      </c>
      <c r="F9" s="50">
        <v>574</v>
      </c>
      <c r="G9" s="49">
        <v>7.7140169332079003</v>
      </c>
      <c r="H9" s="50">
        <v>489</v>
      </c>
      <c r="I9" s="49">
        <v>6.57169735250638</v>
      </c>
      <c r="J9" s="51">
        <v>260</v>
      </c>
      <c r="K9" s="49">
        <v>3.49415401155759</v>
      </c>
      <c r="L9" s="51">
        <v>3389</v>
      </c>
      <c r="M9" s="49">
        <v>45.5449536352641</v>
      </c>
      <c r="N9" s="50">
        <v>231</v>
      </c>
      <c r="O9" s="49">
        <v>3.1044214487300099</v>
      </c>
      <c r="P9" s="58">
        <v>662</v>
      </c>
      <c r="Q9" s="53">
        <v>8.8966536755812395</v>
      </c>
      <c r="R9" s="59">
        <v>507</v>
      </c>
      <c r="S9" s="53">
        <v>6.8136003225372903</v>
      </c>
      <c r="T9" s="59">
        <v>897</v>
      </c>
      <c r="U9" s="54">
        <v>12.054831339873701</v>
      </c>
      <c r="V9" s="55">
        <v>292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79608</v>
      </c>
      <c r="D10" s="34">
        <v>3696</v>
      </c>
      <c r="E10" s="26">
        <v>4.6427494724148302</v>
      </c>
      <c r="F10" s="27">
        <v>1769</v>
      </c>
      <c r="G10" s="26">
        <v>2.2221384785448701</v>
      </c>
      <c r="H10" s="33">
        <v>37039</v>
      </c>
      <c r="I10" s="26">
        <v>46.5267309818109</v>
      </c>
      <c r="J10" s="27">
        <v>4595</v>
      </c>
      <c r="K10" s="26">
        <v>5.7720329615114103</v>
      </c>
      <c r="L10" s="33">
        <v>30230</v>
      </c>
      <c r="M10" s="26">
        <v>37.973570495427602</v>
      </c>
      <c r="N10" s="33">
        <v>261</v>
      </c>
      <c r="O10" s="26">
        <v>0.32785649683448997</v>
      </c>
      <c r="P10" s="28">
        <v>2018</v>
      </c>
      <c r="Q10" s="29">
        <v>2.5349211134559302</v>
      </c>
      <c r="R10" s="34">
        <v>6819</v>
      </c>
      <c r="S10" s="29">
        <v>8.5657220379861307</v>
      </c>
      <c r="T10" s="34">
        <v>2519</v>
      </c>
      <c r="U10" s="30">
        <v>3.1642548487589202</v>
      </c>
      <c r="V10" s="31">
        <v>550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20</v>
      </c>
      <c r="C11" s="47">
        <v>32283</v>
      </c>
      <c r="D11" s="48">
        <v>218</v>
      </c>
      <c r="E11" s="49">
        <v>0.67527801009819</v>
      </c>
      <c r="F11" s="51">
        <v>482</v>
      </c>
      <c r="G11" s="49">
        <v>1.4930458755382101</v>
      </c>
      <c r="H11" s="50">
        <v>4065</v>
      </c>
      <c r="I11" s="49">
        <v>12.591766564445701</v>
      </c>
      <c r="J11" s="50">
        <v>5416</v>
      </c>
      <c r="K11" s="49">
        <v>16.776631663723901</v>
      </c>
      <c r="L11" s="50">
        <v>21209</v>
      </c>
      <c r="M11" s="49">
        <v>65.6971161292321</v>
      </c>
      <c r="N11" s="50">
        <v>237</v>
      </c>
      <c r="O11" s="49">
        <v>0.73413251556546999</v>
      </c>
      <c r="P11" s="58">
        <v>656</v>
      </c>
      <c r="Q11" s="53">
        <v>2.0320292413963998</v>
      </c>
      <c r="R11" s="59">
        <v>1589</v>
      </c>
      <c r="S11" s="53">
        <v>4.92209522039464</v>
      </c>
      <c r="T11" s="48">
        <v>2351</v>
      </c>
      <c r="U11" s="54">
        <v>7.2824706501874097</v>
      </c>
      <c r="V11" s="55">
        <v>350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424376</v>
      </c>
      <c r="D12" s="25">
        <v>2117</v>
      </c>
      <c r="E12" s="26">
        <v>0.49885007634738998</v>
      </c>
      <c r="F12" s="33">
        <v>47595</v>
      </c>
      <c r="G12" s="26">
        <v>11.2152902143382</v>
      </c>
      <c r="H12" s="27">
        <v>237535</v>
      </c>
      <c r="I12" s="26">
        <v>55.972769430882103</v>
      </c>
      <c r="J12" s="27">
        <v>24213</v>
      </c>
      <c r="K12" s="26">
        <v>5.7055535657058796</v>
      </c>
      <c r="L12" s="27">
        <v>96469</v>
      </c>
      <c r="M12" s="26">
        <v>22.731964107301099</v>
      </c>
      <c r="N12" s="33">
        <v>2784</v>
      </c>
      <c r="O12" s="26">
        <v>0.65602201821026995</v>
      </c>
      <c r="P12" s="35">
        <v>13663</v>
      </c>
      <c r="Q12" s="29">
        <v>3.2195505872151098</v>
      </c>
      <c r="R12" s="34">
        <v>32320</v>
      </c>
      <c r="S12" s="29">
        <v>7.61588779761344</v>
      </c>
      <c r="T12" s="25">
        <v>44816</v>
      </c>
      <c r="U12" s="30">
        <v>10.560446396591701</v>
      </c>
      <c r="V12" s="31">
        <v>2626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23</v>
      </c>
      <c r="C13" s="47">
        <v>46151</v>
      </c>
      <c r="D13" s="48">
        <v>311</v>
      </c>
      <c r="E13" s="49">
        <v>0.67387488895148995</v>
      </c>
      <c r="F13" s="51">
        <v>1367</v>
      </c>
      <c r="G13" s="49">
        <v>2.9620159909861101</v>
      </c>
      <c r="H13" s="50">
        <v>13667</v>
      </c>
      <c r="I13" s="49">
        <v>29.613659509003099</v>
      </c>
      <c r="J13" s="51">
        <v>1360</v>
      </c>
      <c r="K13" s="49">
        <v>2.94684838898399</v>
      </c>
      <c r="L13" s="50">
        <v>27678</v>
      </c>
      <c r="M13" s="49">
        <v>59.972698316396198</v>
      </c>
      <c r="N13" s="50">
        <v>88</v>
      </c>
      <c r="O13" s="49">
        <v>0.19067842516955</v>
      </c>
      <c r="P13" s="52">
        <v>1680</v>
      </c>
      <c r="Q13" s="53">
        <v>3.6402244805096302</v>
      </c>
      <c r="R13" s="48">
        <v>3017</v>
      </c>
      <c r="S13" s="53">
        <v>6.5372364629152102</v>
      </c>
      <c r="T13" s="59">
        <v>3555</v>
      </c>
      <c r="U13" s="54">
        <v>7.7029750167927</v>
      </c>
      <c r="V13" s="55">
        <v>525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34016</v>
      </c>
      <c r="D14" s="25">
        <v>78</v>
      </c>
      <c r="E14" s="26">
        <v>0.22930385700847</v>
      </c>
      <c r="F14" s="27">
        <v>1561</v>
      </c>
      <c r="G14" s="26">
        <v>4.5890169332079003</v>
      </c>
      <c r="H14" s="33">
        <v>6868</v>
      </c>
      <c r="I14" s="26">
        <v>20.190498588899299</v>
      </c>
      <c r="J14" s="33">
        <v>4157</v>
      </c>
      <c r="K14" s="26">
        <v>12.220719661335799</v>
      </c>
      <c r="L14" s="33">
        <v>20386</v>
      </c>
      <c r="M14" s="26">
        <v>59.930620884289802</v>
      </c>
      <c r="N14" s="27">
        <v>32</v>
      </c>
      <c r="O14" s="26">
        <v>9.4073377234240002E-2</v>
      </c>
      <c r="P14" s="28">
        <v>934</v>
      </c>
      <c r="Q14" s="29">
        <v>2.7457666980244602</v>
      </c>
      <c r="R14" s="34">
        <v>3610</v>
      </c>
      <c r="S14" s="29">
        <v>10.612652869238</v>
      </c>
      <c r="T14" s="25">
        <v>1279</v>
      </c>
      <c r="U14" s="30">
        <v>3.75999529633114</v>
      </c>
      <c r="V14" s="31">
        <v>325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26</v>
      </c>
      <c r="C15" s="60">
        <v>8722</v>
      </c>
      <c r="D15" s="48">
        <v>54</v>
      </c>
      <c r="E15" s="49">
        <v>0.61912405411603</v>
      </c>
      <c r="F15" s="50">
        <v>267</v>
      </c>
      <c r="G15" s="49">
        <v>3.06122448979592</v>
      </c>
      <c r="H15" s="50">
        <v>1448</v>
      </c>
      <c r="I15" s="49">
        <v>16.6016968585187</v>
      </c>
      <c r="J15" s="51">
        <v>2980</v>
      </c>
      <c r="K15" s="49">
        <v>34.166475578995701</v>
      </c>
      <c r="L15" s="50">
        <v>3715</v>
      </c>
      <c r="M15" s="49">
        <v>42.593441871130501</v>
      </c>
      <c r="N15" s="51">
        <v>11</v>
      </c>
      <c r="O15" s="49">
        <v>0.12611786287549001</v>
      </c>
      <c r="P15" s="52">
        <v>247</v>
      </c>
      <c r="Q15" s="53">
        <v>2.8319192845677601</v>
      </c>
      <c r="R15" s="59">
        <v>1234</v>
      </c>
      <c r="S15" s="53">
        <v>14.1481311625774</v>
      </c>
      <c r="T15" s="48">
        <v>505</v>
      </c>
      <c r="U15" s="54">
        <v>5.7899564320110102</v>
      </c>
      <c r="V15" s="55">
        <v>62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4317</v>
      </c>
      <c r="D16" s="34">
        <v>5</v>
      </c>
      <c r="E16" s="26">
        <v>0.11582117211026</v>
      </c>
      <c r="F16" s="33">
        <v>48</v>
      </c>
      <c r="G16" s="26">
        <v>1.11188325225851</v>
      </c>
      <c r="H16" s="27">
        <v>890</v>
      </c>
      <c r="I16" s="26">
        <v>20.6161686356266</v>
      </c>
      <c r="J16" s="33">
        <v>3175</v>
      </c>
      <c r="K16" s="26">
        <v>73.546444290016197</v>
      </c>
      <c r="L16" s="27">
        <v>167</v>
      </c>
      <c r="M16" s="26">
        <v>3.8684271484827399</v>
      </c>
      <c r="N16" s="33">
        <v>4</v>
      </c>
      <c r="O16" s="26">
        <v>9.2656937688209998E-2</v>
      </c>
      <c r="P16" s="28">
        <v>28</v>
      </c>
      <c r="Q16" s="29">
        <v>0.64859856381747005</v>
      </c>
      <c r="R16" s="25">
        <v>784</v>
      </c>
      <c r="S16" s="29">
        <v>18.160759786888999</v>
      </c>
      <c r="T16" s="25">
        <v>533</v>
      </c>
      <c r="U16" s="30">
        <v>12.346536946953901</v>
      </c>
      <c r="V16" s="31">
        <v>48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27</v>
      </c>
      <c r="C17" s="47">
        <v>196833</v>
      </c>
      <c r="D17" s="48">
        <v>748</v>
      </c>
      <c r="E17" s="49">
        <v>0.38001757835321998</v>
      </c>
      <c r="F17" s="51">
        <v>4506</v>
      </c>
      <c r="G17" s="49">
        <v>2.2892502781545798</v>
      </c>
      <c r="H17" s="50">
        <v>65412</v>
      </c>
      <c r="I17" s="49">
        <v>33.232232400054897</v>
      </c>
      <c r="J17" s="51">
        <v>43930</v>
      </c>
      <c r="K17" s="49">
        <v>22.318412054889201</v>
      </c>
      <c r="L17" s="51">
        <v>75899</v>
      </c>
      <c r="M17" s="49">
        <v>38.560099170362697</v>
      </c>
      <c r="N17" s="51">
        <v>269</v>
      </c>
      <c r="O17" s="49">
        <v>0.13666407563772001</v>
      </c>
      <c r="P17" s="58">
        <v>6069</v>
      </c>
      <c r="Q17" s="53">
        <v>3.08332444254774</v>
      </c>
      <c r="R17" s="48">
        <v>24118</v>
      </c>
      <c r="S17" s="53">
        <v>12.2530266774372</v>
      </c>
      <c r="T17" s="48">
        <v>13373</v>
      </c>
      <c r="U17" s="54">
        <v>6.7940843252909797</v>
      </c>
      <c r="V17" s="55">
        <v>1096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130463</v>
      </c>
      <c r="D18" s="34">
        <v>268</v>
      </c>
      <c r="E18" s="26">
        <v>0.20542222699155999</v>
      </c>
      <c r="F18" s="27">
        <v>5129</v>
      </c>
      <c r="G18" s="26">
        <v>3.9313828441780401</v>
      </c>
      <c r="H18" s="27">
        <v>20034</v>
      </c>
      <c r="I18" s="26">
        <v>15.356077968466201</v>
      </c>
      <c r="J18" s="27">
        <v>49950</v>
      </c>
      <c r="K18" s="26">
        <v>38.286717306822602</v>
      </c>
      <c r="L18" s="27">
        <v>50843</v>
      </c>
      <c r="M18" s="26">
        <v>38.971202563178799</v>
      </c>
      <c r="N18" s="27">
        <v>137</v>
      </c>
      <c r="O18" s="26">
        <v>0.10501061603673</v>
      </c>
      <c r="P18" s="28">
        <v>4102</v>
      </c>
      <c r="Q18" s="29">
        <v>3.1441864743260499</v>
      </c>
      <c r="R18" s="34">
        <v>14995</v>
      </c>
      <c r="S18" s="29">
        <v>11.4936802005166</v>
      </c>
      <c r="T18" s="25">
        <v>4788</v>
      </c>
      <c r="U18" s="30">
        <v>3.6700060553566898</v>
      </c>
      <c r="V18" s="31">
        <v>589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29</v>
      </c>
      <c r="C19" s="47">
        <v>12217</v>
      </c>
      <c r="D19" s="48">
        <v>44</v>
      </c>
      <c r="E19" s="49">
        <v>0.36015388393223002</v>
      </c>
      <c r="F19" s="50">
        <v>4430</v>
      </c>
      <c r="G19" s="49">
        <v>36.260947859540003</v>
      </c>
      <c r="H19" s="50">
        <v>1062</v>
      </c>
      <c r="I19" s="49">
        <v>8.6928051076369002</v>
      </c>
      <c r="J19" s="50">
        <v>237</v>
      </c>
      <c r="K19" s="49">
        <v>1.9399197839076701</v>
      </c>
      <c r="L19" s="50">
        <v>1423</v>
      </c>
      <c r="M19" s="49">
        <v>11.6477040189899</v>
      </c>
      <c r="N19" s="50">
        <v>3976</v>
      </c>
      <c r="O19" s="49">
        <v>32.544814602602898</v>
      </c>
      <c r="P19" s="52">
        <v>1045</v>
      </c>
      <c r="Q19" s="53">
        <v>8.5536547433903607</v>
      </c>
      <c r="R19" s="48">
        <v>1244</v>
      </c>
      <c r="S19" s="53">
        <v>10.182532536629299</v>
      </c>
      <c r="T19" s="48">
        <v>701</v>
      </c>
      <c r="U19" s="54">
        <v>5.7379061962838698</v>
      </c>
      <c r="V19" s="55">
        <v>68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17402</v>
      </c>
      <c r="D20" s="34">
        <v>164</v>
      </c>
      <c r="E20" s="26">
        <v>0.94242041144695998</v>
      </c>
      <c r="F20" s="33">
        <v>214</v>
      </c>
      <c r="G20" s="26">
        <v>1.2297437076198099</v>
      </c>
      <c r="H20" s="27">
        <v>3042</v>
      </c>
      <c r="I20" s="26">
        <v>17.4807493391564</v>
      </c>
      <c r="J20" s="33">
        <v>136</v>
      </c>
      <c r="K20" s="26">
        <v>0.78151936559016</v>
      </c>
      <c r="L20" s="33">
        <v>13376</v>
      </c>
      <c r="M20" s="26">
        <v>76.864728192161806</v>
      </c>
      <c r="N20" s="33">
        <v>89</v>
      </c>
      <c r="O20" s="26">
        <v>0.51143546718767996</v>
      </c>
      <c r="P20" s="28">
        <v>381</v>
      </c>
      <c r="Q20" s="29">
        <v>2.18940351683715</v>
      </c>
      <c r="R20" s="34">
        <v>626</v>
      </c>
      <c r="S20" s="29">
        <v>3.5972876680841299</v>
      </c>
      <c r="T20" s="25">
        <v>763</v>
      </c>
      <c r="U20" s="30">
        <v>4.3845534995977502</v>
      </c>
      <c r="V20" s="31">
        <v>242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32</v>
      </c>
      <c r="C21" s="47">
        <v>135578</v>
      </c>
      <c r="D21" s="59">
        <v>393</v>
      </c>
      <c r="E21" s="49">
        <v>0.28987003791176003</v>
      </c>
      <c r="F21" s="50">
        <v>5859</v>
      </c>
      <c r="G21" s="49">
        <v>4.3214975881042701</v>
      </c>
      <c r="H21" s="51">
        <v>37117</v>
      </c>
      <c r="I21" s="49">
        <v>27.376860552597002</v>
      </c>
      <c r="J21" s="50">
        <v>22683</v>
      </c>
      <c r="K21" s="49">
        <v>16.730590508784601</v>
      </c>
      <c r="L21" s="50">
        <v>65382</v>
      </c>
      <c r="M21" s="49">
        <v>48.2246382156397</v>
      </c>
      <c r="N21" s="50">
        <v>152</v>
      </c>
      <c r="O21" s="49">
        <v>0.11211258463763001</v>
      </c>
      <c r="P21" s="58">
        <v>3992</v>
      </c>
      <c r="Q21" s="53">
        <v>2.9444305123250101</v>
      </c>
      <c r="R21" s="48">
        <v>14028</v>
      </c>
      <c r="S21" s="53">
        <v>10.346811429582999</v>
      </c>
      <c r="T21" s="59">
        <v>7990</v>
      </c>
      <c r="U21" s="54">
        <v>5.8932865214120298</v>
      </c>
      <c r="V21" s="55">
        <v>931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65108</v>
      </c>
      <c r="D22" s="25">
        <v>131</v>
      </c>
      <c r="E22" s="26">
        <v>0.20120415309947001</v>
      </c>
      <c r="F22" s="33">
        <v>1327</v>
      </c>
      <c r="G22" s="26">
        <v>2.03815199361062</v>
      </c>
      <c r="H22" s="33">
        <v>7304</v>
      </c>
      <c r="I22" s="26">
        <v>11.2182834674694</v>
      </c>
      <c r="J22" s="27">
        <v>7910</v>
      </c>
      <c r="K22" s="26">
        <v>12.1490446642502</v>
      </c>
      <c r="L22" s="27">
        <v>45547</v>
      </c>
      <c r="M22" s="26">
        <v>69.956072986422598</v>
      </c>
      <c r="N22" s="27">
        <v>44</v>
      </c>
      <c r="O22" s="26">
        <v>6.7580020888369993E-2</v>
      </c>
      <c r="P22" s="35">
        <v>2845</v>
      </c>
      <c r="Q22" s="29">
        <v>4.3696627142593902</v>
      </c>
      <c r="R22" s="34">
        <v>6483</v>
      </c>
      <c r="S22" s="29">
        <v>9.9573017140750792</v>
      </c>
      <c r="T22" s="34">
        <v>3508</v>
      </c>
      <c r="U22" s="30">
        <v>5.3879707562818702</v>
      </c>
      <c r="V22" s="31">
        <v>442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30</v>
      </c>
      <c r="C23" s="47">
        <v>33330</v>
      </c>
      <c r="D23" s="48">
        <v>117</v>
      </c>
      <c r="E23" s="49">
        <v>0.35103510351035</v>
      </c>
      <c r="F23" s="50">
        <v>854</v>
      </c>
      <c r="G23" s="49">
        <v>2.5622562256225598</v>
      </c>
      <c r="H23" s="50">
        <v>3324</v>
      </c>
      <c r="I23" s="49">
        <v>9.9729972997299807</v>
      </c>
      <c r="J23" s="50">
        <v>2039</v>
      </c>
      <c r="K23" s="49">
        <v>6.1176117611761196</v>
      </c>
      <c r="L23" s="50">
        <v>25811</v>
      </c>
      <c r="M23" s="49">
        <v>77.440744074407505</v>
      </c>
      <c r="N23" s="50">
        <v>101</v>
      </c>
      <c r="O23" s="49">
        <v>0.30303030303029999</v>
      </c>
      <c r="P23" s="58">
        <v>1084</v>
      </c>
      <c r="Q23" s="53">
        <v>3.2523252325232499</v>
      </c>
      <c r="R23" s="59">
        <v>2380</v>
      </c>
      <c r="S23" s="53">
        <v>7.1407140714071398</v>
      </c>
      <c r="T23" s="48">
        <v>1462</v>
      </c>
      <c r="U23" s="54">
        <v>4.3864386438643903</v>
      </c>
      <c r="V23" s="55">
        <v>370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30576</v>
      </c>
      <c r="D24" s="34">
        <v>294</v>
      </c>
      <c r="E24" s="26">
        <v>0.96153846153846001</v>
      </c>
      <c r="F24" s="27">
        <v>792</v>
      </c>
      <c r="G24" s="26">
        <v>2.5902668759811598</v>
      </c>
      <c r="H24" s="33">
        <v>5685</v>
      </c>
      <c r="I24" s="26">
        <v>18.593014128728399</v>
      </c>
      <c r="J24" s="27">
        <v>1924</v>
      </c>
      <c r="K24" s="26">
        <v>6.2925170068027203</v>
      </c>
      <c r="L24" s="27">
        <v>20249</v>
      </c>
      <c r="M24" s="26">
        <v>66.225143903715406</v>
      </c>
      <c r="N24" s="27">
        <v>48</v>
      </c>
      <c r="O24" s="26">
        <v>0.15698587127159</v>
      </c>
      <c r="P24" s="35">
        <v>1584</v>
      </c>
      <c r="Q24" s="29">
        <v>5.1805337519623196</v>
      </c>
      <c r="R24" s="34">
        <v>2109</v>
      </c>
      <c r="S24" s="29">
        <v>6.8975667189952903</v>
      </c>
      <c r="T24" s="25">
        <v>2791</v>
      </c>
      <c r="U24" s="30">
        <v>9.1280743066457397</v>
      </c>
      <c r="V24" s="31">
        <v>382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35</v>
      </c>
      <c r="C25" s="60">
        <v>49730</v>
      </c>
      <c r="D25" s="48">
        <v>69</v>
      </c>
      <c r="E25" s="49">
        <v>0.13874924592801</v>
      </c>
      <c r="F25" s="50">
        <v>811</v>
      </c>
      <c r="G25" s="49">
        <v>1.63080635431329</v>
      </c>
      <c r="H25" s="50">
        <v>3192</v>
      </c>
      <c r="I25" s="49">
        <v>6.4186607681480004</v>
      </c>
      <c r="J25" s="50">
        <v>6026</v>
      </c>
      <c r="K25" s="49">
        <v>12.1174341443797</v>
      </c>
      <c r="L25" s="51">
        <v>38099</v>
      </c>
      <c r="M25" s="49">
        <v>76.6117031972652</v>
      </c>
      <c r="N25" s="50">
        <v>61</v>
      </c>
      <c r="O25" s="49">
        <v>0.12266237683491001</v>
      </c>
      <c r="P25" s="58">
        <v>1472</v>
      </c>
      <c r="Q25" s="53">
        <v>2.9599839131309098</v>
      </c>
      <c r="R25" s="48">
        <v>4698</v>
      </c>
      <c r="S25" s="53">
        <v>9.4470138749246004</v>
      </c>
      <c r="T25" s="48">
        <v>1604</v>
      </c>
      <c r="U25" s="54">
        <v>3.2254172531670999</v>
      </c>
      <c r="V25" s="55">
        <v>401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42245</v>
      </c>
      <c r="D26" s="25">
        <v>250</v>
      </c>
      <c r="E26" s="26">
        <v>0.59178601017872001</v>
      </c>
      <c r="F26" s="33">
        <v>823</v>
      </c>
      <c r="G26" s="26">
        <v>1.94815954550834</v>
      </c>
      <c r="H26" s="33">
        <v>2553</v>
      </c>
      <c r="I26" s="26">
        <v>6.0433187359450802</v>
      </c>
      <c r="J26" s="27">
        <v>18050</v>
      </c>
      <c r="K26" s="26">
        <v>42.726949934903502</v>
      </c>
      <c r="L26" s="27">
        <v>19806</v>
      </c>
      <c r="M26" s="26">
        <v>46.8836548703989</v>
      </c>
      <c r="N26" s="33">
        <v>19</v>
      </c>
      <c r="O26" s="26" t="s">
        <v>73</v>
      </c>
      <c r="P26" s="35">
        <v>744</v>
      </c>
      <c r="Q26" s="29">
        <v>1.7611551662918701</v>
      </c>
      <c r="R26" s="25">
        <v>2296</v>
      </c>
      <c r="S26" s="29">
        <v>5.4349627174813602</v>
      </c>
      <c r="T26" s="25">
        <v>947</v>
      </c>
      <c r="U26" s="30">
        <v>2.2416854065569898</v>
      </c>
      <c r="V26" s="31">
        <v>374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39</v>
      </c>
      <c r="C27" s="60">
        <v>10326</v>
      </c>
      <c r="D27" s="59">
        <v>75</v>
      </c>
      <c r="E27" s="49">
        <v>0.72632190586867995</v>
      </c>
      <c r="F27" s="50">
        <v>202</v>
      </c>
      <c r="G27" s="49">
        <v>1.95622699980631</v>
      </c>
      <c r="H27" s="50">
        <v>181</v>
      </c>
      <c r="I27" s="49">
        <v>1.7528568661630799</v>
      </c>
      <c r="J27" s="50">
        <v>418</v>
      </c>
      <c r="K27" s="49">
        <v>4.0480340887081203</v>
      </c>
      <c r="L27" s="51">
        <v>9262</v>
      </c>
      <c r="M27" s="49">
        <v>89.695913228742995</v>
      </c>
      <c r="N27" s="50">
        <v>9</v>
      </c>
      <c r="O27" s="49">
        <v>8.7158628704240002E-2</v>
      </c>
      <c r="P27" s="58">
        <v>179</v>
      </c>
      <c r="Q27" s="53">
        <v>1.73348828200659</v>
      </c>
      <c r="R27" s="59">
        <v>1181</v>
      </c>
      <c r="S27" s="53">
        <v>11.437148944412201</v>
      </c>
      <c r="T27" s="48">
        <v>357</v>
      </c>
      <c r="U27" s="54">
        <v>3.4572922719349202</v>
      </c>
      <c r="V27" s="55">
        <v>131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64150</v>
      </c>
      <c r="D28" s="34">
        <v>171</v>
      </c>
      <c r="E28" s="26">
        <v>0.26656274356976001</v>
      </c>
      <c r="F28" s="27">
        <v>3121</v>
      </c>
      <c r="G28" s="26">
        <v>4.8651597817615002</v>
      </c>
      <c r="H28" s="27">
        <v>11621</v>
      </c>
      <c r="I28" s="26">
        <v>18.115354637568199</v>
      </c>
      <c r="J28" s="27">
        <v>24081</v>
      </c>
      <c r="K28" s="26">
        <v>37.538581449727197</v>
      </c>
      <c r="L28" s="33">
        <v>22649</v>
      </c>
      <c r="M28" s="26">
        <v>35.3063133281372</v>
      </c>
      <c r="N28" s="27">
        <v>91</v>
      </c>
      <c r="O28" s="26">
        <v>0.14185502727981</v>
      </c>
      <c r="P28" s="28">
        <v>2416</v>
      </c>
      <c r="Q28" s="29">
        <v>3.7661730319563498</v>
      </c>
      <c r="R28" s="25">
        <v>6924</v>
      </c>
      <c r="S28" s="29">
        <v>10.7934528448948</v>
      </c>
      <c r="T28" s="34">
        <v>4802</v>
      </c>
      <c r="U28" s="30">
        <v>7.48558067030398</v>
      </c>
      <c r="V28" s="31">
        <v>288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37</v>
      </c>
      <c r="C29" s="47">
        <v>70622</v>
      </c>
      <c r="D29" s="48">
        <v>162</v>
      </c>
      <c r="E29" s="49">
        <v>0.22939027498513001</v>
      </c>
      <c r="F29" s="50">
        <v>4544</v>
      </c>
      <c r="G29" s="49">
        <v>6.43425561439778</v>
      </c>
      <c r="H29" s="51">
        <v>13269</v>
      </c>
      <c r="I29" s="49">
        <v>18.7887627085044</v>
      </c>
      <c r="J29" s="50">
        <v>6856</v>
      </c>
      <c r="K29" s="49">
        <v>9.7080229956670703</v>
      </c>
      <c r="L29" s="51">
        <v>43433</v>
      </c>
      <c r="M29" s="49">
        <v>61.500665514995298</v>
      </c>
      <c r="N29" s="50">
        <v>60</v>
      </c>
      <c r="O29" s="49">
        <v>8.4959361105599998E-2</v>
      </c>
      <c r="P29" s="58">
        <v>2298</v>
      </c>
      <c r="Q29" s="53">
        <v>3.25394353034465</v>
      </c>
      <c r="R29" s="48">
        <v>10783</v>
      </c>
      <c r="S29" s="53">
        <v>15.2686131800289</v>
      </c>
      <c r="T29" s="48">
        <v>5640</v>
      </c>
      <c r="U29" s="54">
        <v>7.9861799439268202</v>
      </c>
      <c r="V29" s="55">
        <v>447</v>
      </c>
      <c r="W29" s="56">
        <v>99.328859060402706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106211</v>
      </c>
      <c r="D30" s="34">
        <v>734</v>
      </c>
      <c r="E30" s="26">
        <v>0.69107719539406998</v>
      </c>
      <c r="F30" s="33">
        <v>2956</v>
      </c>
      <c r="G30" s="26">
        <v>2.7831392228676899</v>
      </c>
      <c r="H30" s="27">
        <v>7951</v>
      </c>
      <c r="I30" s="26">
        <v>7.4860419353927599</v>
      </c>
      <c r="J30" s="27">
        <v>19416</v>
      </c>
      <c r="K30" s="26">
        <v>18.280592405682999</v>
      </c>
      <c r="L30" s="27">
        <v>72099</v>
      </c>
      <c r="M30" s="26">
        <v>67.882799333402403</v>
      </c>
      <c r="N30" s="27">
        <v>98</v>
      </c>
      <c r="O30" s="26">
        <v>9.2269162327819995E-2</v>
      </c>
      <c r="P30" s="28">
        <v>2957</v>
      </c>
      <c r="Q30" s="29">
        <v>2.7840807449322602</v>
      </c>
      <c r="R30" s="25">
        <v>10805</v>
      </c>
      <c r="S30" s="29">
        <v>10.1731459076743</v>
      </c>
      <c r="T30" s="34">
        <v>5645</v>
      </c>
      <c r="U30" s="30">
        <v>5.3148920544953002</v>
      </c>
      <c r="V30" s="31">
        <v>1214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41</v>
      </c>
      <c r="C31" s="60">
        <v>56759</v>
      </c>
      <c r="D31" s="48">
        <v>921</v>
      </c>
      <c r="E31" s="49">
        <v>1.62265015239874</v>
      </c>
      <c r="F31" s="51">
        <v>3773</v>
      </c>
      <c r="G31" s="49">
        <v>6.6474039359396802</v>
      </c>
      <c r="H31" s="50">
        <v>5395</v>
      </c>
      <c r="I31" s="49">
        <v>9.50510051269403</v>
      </c>
      <c r="J31" s="51">
        <v>6585</v>
      </c>
      <c r="K31" s="49">
        <v>11.601684314381901</v>
      </c>
      <c r="L31" s="50">
        <v>38213</v>
      </c>
      <c r="M31" s="49">
        <v>67.325005725964203</v>
      </c>
      <c r="N31" s="50">
        <v>26</v>
      </c>
      <c r="O31" s="49" t="s">
        <v>73</v>
      </c>
      <c r="P31" s="52">
        <v>1846</v>
      </c>
      <c r="Q31" s="53">
        <v>3.2523476453073501</v>
      </c>
      <c r="R31" s="48">
        <v>5656</v>
      </c>
      <c r="S31" s="53">
        <v>9.9649394809633698</v>
      </c>
      <c r="T31" s="59">
        <v>3772</v>
      </c>
      <c r="U31" s="54">
        <v>6.6456421008122097</v>
      </c>
      <c r="V31" s="55">
        <v>862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29399</v>
      </c>
      <c r="D32" s="25">
        <v>72</v>
      </c>
      <c r="E32" s="26">
        <v>0.24490628932957001</v>
      </c>
      <c r="F32" s="27">
        <v>384</v>
      </c>
      <c r="G32" s="26">
        <v>1.3061668764243699</v>
      </c>
      <c r="H32" s="27">
        <v>1031</v>
      </c>
      <c r="I32" s="26">
        <v>3.5069220041497999</v>
      </c>
      <c r="J32" s="27">
        <v>14000</v>
      </c>
      <c r="K32" s="26">
        <v>47.620667369638397</v>
      </c>
      <c r="L32" s="33">
        <v>13695</v>
      </c>
      <c r="M32" s="26">
        <v>46.583217116228397</v>
      </c>
      <c r="N32" s="33">
        <v>12</v>
      </c>
      <c r="O32" s="26" t="s">
        <v>73</v>
      </c>
      <c r="P32" s="35">
        <v>205</v>
      </c>
      <c r="Q32" s="29">
        <v>0.69730262934112996</v>
      </c>
      <c r="R32" s="34">
        <v>1791</v>
      </c>
      <c r="S32" s="29">
        <v>6.0920439470730301</v>
      </c>
      <c r="T32" s="25">
        <v>423</v>
      </c>
      <c r="U32" s="30">
        <v>1.4388244498112199</v>
      </c>
      <c r="V32" s="31">
        <v>304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42</v>
      </c>
      <c r="C33" s="47">
        <v>55565</v>
      </c>
      <c r="D33" s="59">
        <v>222</v>
      </c>
      <c r="E33" s="49">
        <v>0.39953207954648001</v>
      </c>
      <c r="F33" s="50">
        <v>1234</v>
      </c>
      <c r="G33" s="49">
        <v>2.2208224601817701</v>
      </c>
      <c r="H33" s="51">
        <v>3254</v>
      </c>
      <c r="I33" s="49">
        <v>5.8562044452443098</v>
      </c>
      <c r="J33" s="50">
        <v>8572</v>
      </c>
      <c r="K33" s="49">
        <v>15.426977413839699</v>
      </c>
      <c r="L33" s="50">
        <v>40554</v>
      </c>
      <c r="M33" s="49">
        <v>72.984792585260493</v>
      </c>
      <c r="N33" s="51">
        <v>138</v>
      </c>
      <c r="O33" s="49">
        <v>0.24835777917754001</v>
      </c>
      <c r="P33" s="58">
        <v>1591</v>
      </c>
      <c r="Q33" s="53">
        <v>2.8633132367497498</v>
      </c>
      <c r="R33" s="59">
        <v>3767</v>
      </c>
      <c r="S33" s="53">
        <v>6.7794474939260301</v>
      </c>
      <c r="T33" s="59">
        <v>1245</v>
      </c>
      <c r="U33" s="54">
        <v>2.2406190947538902</v>
      </c>
      <c r="V33" s="55">
        <v>696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8450</v>
      </c>
      <c r="D34" s="25">
        <v>645</v>
      </c>
      <c r="E34" s="26">
        <v>7.6331360946745601</v>
      </c>
      <c r="F34" s="27">
        <v>87</v>
      </c>
      <c r="G34" s="26">
        <v>1.02958579881657</v>
      </c>
      <c r="H34" s="33">
        <v>312</v>
      </c>
      <c r="I34" s="26">
        <v>3.6923076923076898</v>
      </c>
      <c r="J34" s="27">
        <v>77</v>
      </c>
      <c r="K34" s="26">
        <v>0.91124260355029996</v>
      </c>
      <c r="L34" s="33">
        <v>7095</v>
      </c>
      <c r="M34" s="26">
        <v>83.964497041420103</v>
      </c>
      <c r="N34" s="33">
        <v>19</v>
      </c>
      <c r="O34" s="26">
        <v>0.22485207100592</v>
      </c>
      <c r="P34" s="28">
        <v>215</v>
      </c>
      <c r="Q34" s="29">
        <v>2.54437869822485</v>
      </c>
      <c r="R34" s="34">
        <v>322</v>
      </c>
      <c r="S34" s="29">
        <v>3.8106508875739702</v>
      </c>
      <c r="T34" s="34">
        <v>68</v>
      </c>
      <c r="U34" s="30">
        <v>0.80473372781065</v>
      </c>
      <c r="V34" s="31">
        <v>181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47</v>
      </c>
      <c r="C35" s="60">
        <v>21436</v>
      </c>
      <c r="D35" s="59">
        <v>234</v>
      </c>
      <c r="E35" s="49">
        <v>1.0916215711886501</v>
      </c>
      <c r="F35" s="50">
        <v>577</v>
      </c>
      <c r="G35" s="49">
        <v>2.6917335323754399</v>
      </c>
      <c r="H35" s="51">
        <v>3822</v>
      </c>
      <c r="I35" s="49">
        <v>17.8298189960814</v>
      </c>
      <c r="J35" s="50">
        <v>1398</v>
      </c>
      <c r="K35" s="49">
        <v>6.5217391304347796</v>
      </c>
      <c r="L35" s="51">
        <v>14678</v>
      </c>
      <c r="M35" s="49">
        <v>68.473595820115705</v>
      </c>
      <c r="N35" s="50">
        <v>28</v>
      </c>
      <c r="O35" s="49">
        <v>0.13062138458667999</v>
      </c>
      <c r="P35" s="58">
        <v>699</v>
      </c>
      <c r="Q35" s="53">
        <v>3.2608695652173898</v>
      </c>
      <c r="R35" s="59">
        <v>2123</v>
      </c>
      <c r="S35" s="53">
        <v>9.9038999813397997</v>
      </c>
      <c r="T35" s="59">
        <v>673</v>
      </c>
      <c r="U35" s="54">
        <v>3.13957827952976</v>
      </c>
      <c r="V35" s="55">
        <v>317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39376</v>
      </c>
      <c r="D36" s="34">
        <v>357</v>
      </c>
      <c r="E36" s="26">
        <v>0.90664364079642001</v>
      </c>
      <c r="F36" s="27">
        <v>2250</v>
      </c>
      <c r="G36" s="26">
        <v>5.71414059325478</v>
      </c>
      <c r="H36" s="27">
        <v>17189</v>
      </c>
      <c r="I36" s="26">
        <v>43.653494514424999</v>
      </c>
      <c r="J36" s="33">
        <v>4486</v>
      </c>
      <c r="K36" s="26">
        <v>11.3927265339293</v>
      </c>
      <c r="L36" s="33">
        <v>12336</v>
      </c>
      <c r="M36" s="26">
        <v>31.3287281592848</v>
      </c>
      <c r="N36" s="27">
        <v>559</v>
      </c>
      <c r="O36" s="26">
        <v>1.4196464851686299</v>
      </c>
      <c r="P36" s="35">
        <v>2199</v>
      </c>
      <c r="Q36" s="29">
        <v>5.5846200731410001</v>
      </c>
      <c r="R36" s="34">
        <v>3662</v>
      </c>
      <c r="S36" s="29">
        <v>9.3000812677773297</v>
      </c>
      <c r="T36" s="25">
        <v>5726</v>
      </c>
      <c r="U36" s="30">
        <v>14.541852905322999</v>
      </c>
      <c r="V36" s="31">
        <v>168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48</v>
      </c>
      <c r="C37" s="47">
        <v>12239</v>
      </c>
      <c r="D37" s="48">
        <v>26</v>
      </c>
      <c r="E37" s="49">
        <v>0.21243565650787999</v>
      </c>
      <c r="F37" s="50">
        <v>347</v>
      </c>
      <c r="G37" s="49">
        <v>2.8351989541629199</v>
      </c>
      <c r="H37" s="50">
        <v>643</v>
      </c>
      <c r="I37" s="49">
        <v>5.2536971974834596</v>
      </c>
      <c r="J37" s="50">
        <v>266</v>
      </c>
      <c r="K37" s="49">
        <v>2.17338017811913</v>
      </c>
      <c r="L37" s="50">
        <v>10700</v>
      </c>
      <c r="M37" s="49">
        <v>87.425443255167906</v>
      </c>
      <c r="N37" s="51">
        <v>8</v>
      </c>
      <c r="O37" s="49">
        <v>6.5364817387040003E-2</v>
      </c>
      <c r="P37" s="58">
        <v>249</v>
      </c>
      <c r="Q37" s="53">
        <v>2.0344799411716599</v>
      </c>
      <c r="R37" s="59">
        <v>1098</v>
      </c>
      <c r="S37" s="53">
        <v>8.9713211863714406</v>
      </c>
      <c r="T37" s="48">
        <v>202</v>
      </c>
      <c r="U37" s="54">
        <v>1.6504616390228</v>
      </c>
      <c r="V37" s="55">
        <v>97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95667</v>
      </c>
      <c r="D38" s="25">
        <v>99</v>
      </c>
      <c r="E38" s="26">
        <v>0.1034839599862</v>
      </c>
      <c r="F38" s="27">
        <v>8354</v>
      </c>
      <c r="G38" s="26">
        <v>8.7323737547952796</v>
      </c>
      <c r="H38" s="27">
        <v>25181</v>
      </c>
      <c r="I38" s="26">
        <v>26.321511074874302</v>
      </c>
      <c r="J38" s="27">
        <v>15508</v>
      </c>
      <c r="K38" s="26">
        <v>16.210396479454801</v>
      </c>
      <c r="L38" s="27">
        <v>44796</v>
      </c>
      <c r="M38" s="26">
        <v>46.824923954968803</v>
      </c>
      <c r="N38" s="27">
        <v>210</v>
      </c>
      <c r="O38" s="26">
        <v>0.21951143027375999</v>
      </c>
      <c r="P38" s="28">
        <v>1519</v>
      </c>
      <c r="Q38" s="29">
        <v>1.58779934564688</v>
      </c>
      <c r="R38" s="34">
        <v>12366</v>
      </c>
      <c r="S38" s="29">
        <v>12.9260873655493</v>
      </c>
      <c r="T38" s="25">
        <v>4200</v>
      </c>
      <c r="U38" s="30">
        <v>4.3902286054752402</v>
      </c>
      <c r="V38" s="31">
        <v>538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50</v>
      </c>
      <c r="C39" s="47">
        <v>24516</v>
      </c>
      <c r="D39" s="59">
        <v>2688</v>
      </c>
      <c r="E39" s="49">
        <v>10.964268232990699</v>
      </c>
      <c r="F39" s="50">
        <v>321</v>
      </c>
      <c r="G39" s="49">
        <v>1.30934899657367</v>
      </c>
      <c r="H39" s="51">
        <v>15517</v>
      </c>
      <c r="I39" s="49">
        <v>63.293359438733901</v>
      </c>
      <c r="J39" s="50">
        <v>454</v>
      </c>
      <c r="K39" s="49">
        <v>1.8518518518518501</v>
      </c>
      <c r="L39" s="51">
        <v>5103</v>
      </c>
      <c r="M39" s="49">
        <v>20.8149779735683</v>
      </c>
      <c r="N39" s="50">
        <v>25</v>
      </c>
      <c r="O39" s="49">
        <v>0.10197422091695001</v>
      </c>
      <c r="P39" s="58">
        <v>408</v>
      </c>
      <c r="Q39" s="53">
        <v>1.66421928536466</v>
      </c>
      <c r="R39" s="48">
        <v>2838</v>
      </c>
      <c r="S39" s="53">
        <v>11.5761135584924</v>
      </c>
      <c r="T39" s="48">
        <v>3140</v>
      </c>
      <c r="U39" s="54">
        <v>12.807962147169199</v>
      </c>
      <c r="V39" s="55">
        <v>240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180647</v>
      </c>
      <c r="D40" s="25">
        <v>1133</v>
      </c>
      <c r="E40" s="26">
        <v>0.62719004467275996</v>
      </c>
      <c r="F40" s="27">
        <v>18083</v>
      </c>
      <c r="G40" s="26">
        <v>10.010130254031299</v>
      </c>
      <c r="H40" s="27">
        <v>45978</v>
      </c>
      <c r="I40" s="26">
        <v>25.451848079403501</v>
      </c>
      <c r="J40" s="33">
        <v>33521</v>
      </c>
      <c r="K40" s="26">
        <v>18.556078982767499</v>
      </c>
      <c r="L40" s="33">
        <v>78325</v>
      </c>
      <c r="M40" s="26">
        <v>43.358040819941699</v>
      </c>
      <c r="N40" s="27">
        <v>505</v>
      </c>
      <c r="O40" s="26">
        <v>0.27955072600154002</v>
      </c>
      <c r="P40" s="28">
        <v>3102</v>
      </c>
      <c r="Q40" s="29">
        <v>1.71716109318173</v>
      </c>
      <c r="R40" s="34">
        <v>21002</v>
      </c>
      <c r="S40" s="29">
        <v>11.625988806899599</v>
      </c>
      <c r="T40" s="25">
        <v>10917</v>
      </c>
      <c r="U40" s="30">
        <v>6.0432777737798</v>
      </c>
      <c r="V40" s="31">
        <v>1484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45</v>
      </c>
      <c r="C41" s="47">
        <v>110887</v>
      </c>
      <c r="D41" s="59">
        <v>1407</v>
      </c>
      <c r="E41" s="49">
        <v>1.26885928918629</v>
      </c>
      <c r="F41" s="50">
        <v>2831</v>
      </c>
      <c r="G41" s="49">
        <v>2.5530495008431999</v>
      </c>
      <c r="H41" s="50">
        <v>18476</v>
      </c>
      <c r="I41" s="49">
        <v>16.662007268660901</v>
      </c>
      <c r="J41" s="50">
        <v>27588</v>
      </c>
      <c r="K41" s="49">
        <v>24.879381712914999</v>
      </c>
      <c r="L41" s="51">
        <v>55876</v>
      </c>
      <c r="M41" s="49">
        <v>50.390036704031999</v>
      </c>
      <c r="N41" s="51">
        <v>141</v>
      </c>
      <c r="O41" s="49">
        <v>0.12715647460929</v>
      </c>
      <c r="P41" s="52">
        <v>4568</v>
      </c>
      <c r="Q41" s="53">
        <v>4.1195090497533497</v>
      </c>
      <c r="R41" s="48">
        <v>10114</v>
      </c>
      <c r="S41" s="53">
        <v>9.1209970510519707</v>
      </c>
      <c r="T41" s="59">
        <v>5218</v>
      </c>
      <c r="U41" s="54">
        <v>4.70569137951248</v>
      </c>
      <c r="V41" s="55">
        <v>703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6043</v>
      </c>
      <c r="D42" s="25">
        <v>439</v>
      </c>
      <c r="E42" s="26">
        <v>7.2646036736720196</v>
      </c>
      <c r="F42" s="27">
        <v>137</v>
      </c>
      <c r="G42" s="26">
        <v>2.2670858844944601</v>
      </c>
      <c r="H42" s="27">
        <v>228</v>
      </c>
      <c r="I42" s="26">
        <v>3.77296045010756</v>
      </c>
      <c r="J42" s="33">
        <v>269</v>
      </c>
      <c r="K42" s="26">
        <v>4.4514314082409401</v>
      </c>
      <c r="L42" s="33">
        <v>4901</v>
      </c>
      <c r="M42" s="26">
        <v>81.102101605163</v>
      </c>
      <c r="N42" s="33">
        <v>9</v>
      </c>
      <c r="O42" s="26">
        <v>0.14893264934635</v>
      </c>
      <c r="P42" s="28">
        <v>60</v>
      </c>
      <c r="Q42" s="29">
        <v>0.99288432897567003</v>
      </c>
      <c r="R42" s="34">
        <v>346</v>
      </c>
      <c r="S42" s="29">
        <v>5.7256329637597201</v>
      </c>
      <c r="T42" s="25">
        <v>132</v>
      </c>
      <c r="U42" s="30">
        <v>2.1843455237464799</v>
      </c>
      <c r="V42" s="31">
        <v>169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53</v>
      </c>
      <c r="C43" s="47">
        <v>119235</v>
      </c>
      <c r="D43" s="48">
        <v>154</v>
      </c>
      <c r="E43" s="49">
        <v>0.12915670734264001</v>
      </c>
      <c r="F43" s="50">
        <v>2337</v>
      </c>
      <c r="G43" s="49">
        <v>1.95999496792049</v>
      </c>
      <c r="H43" s="51">
        <v>6213</v>
      </c>
      <c r="I43" s="49">
        <v>5.2107183293496</v>
      </c>
      <c r="J43" s="50">
        <v>19539</v>
      </c>
      <c r="K43" s="49">
        <v>16.386966914077199</v>
      </c>
      <c r="L43" s="50">
        <v>85544</v>
      </c>
      <c r="M43" s="49">
        <v>71.744034889084602</v>
      </c>
      <c r="N43" s="50">
        <v>81</v>
      </c>
      <c r="O43" s="49">
        <v>6.7933073342560005E-2</v>
      </c>
      <c r="P43" s="52">
        <v>5367</v>
      </c>
      <c r="Q43" s="53">
        <v>4.5011951188828796</v>
      </c>
      <c r="R43" s="59">
        <v>15479</v>
      </c>
      <c r="S43" s="53">
        <v>12.981926447771199</v>
      </c>
      <c r="T43" s="59">
        <v>3021</v>
      </c>
      <c r="U43" s="54">
        <v>2.5336520317021001</v>
      </c>
      <c r="V43" s="55">
        <v>985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46543</v>
      </c>
      <c r="D44" s="25">
        <v>6764</v>
      </c>
      <c r="E44" s="26">
        <v>14.5327976279999</v>
      </c>
      <c r="F44" s="33">
        <v>870</v>
      </c>
      <c r="G44" s="26">
        <v>1.8692391981608401</v>
      </c>
      <c r="H44" s="27">
        <v>8017</v>
      </c>
      <c r="I44" s="26">
        <v>17.224931783512002</v>
      </c>
      <c r="J44" s="27">
        <v>4353</v>
      </c>
      <c r="K44" s="26">
        <v>9.3526416432116601</v>
      </c>
      <c r="L44" s="27">
        <v>22797</v>
      </c>
      <c r="M44" s="26">
        <v>48.980512644221498</v>
      </c>
      <c r="N44" s="33">
        <v>164</v>
      </c>
      <c r="O44" s="26">
        <v>0.35236233160732999</v>
      </c>
      <c r="P44" s="35">
        <v>3578</v>
      </c>
      <c r="Q44" s="29">
        <v>7.6875147712867697</v>
      </c>
      <c r="R44" s="34">
        <v>7005</v>
      </c>
      <c r="S44" s="29">
        <v>15.0505983713985</v>
      </c>
      <c r="T44" s="34">
        <v>2576</v>
      </c>
      <c r="U44" s="30">
        <v>5.5346668671980801</v>
      </c>
      <c r="V44" s="31">
        <v>519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55</v>
      </c>
      <c r="C45" s="47">
        <v>36045</v>
      </c>
      <c r="D45" s="59">
        <v>507</v>
      </c>
      <c r="E45" s="49">
        <v>1.40657511444028</v>
      </c>
      <c r="F45" s="50">
        <v>1242</v>
      </c>
      <c r="G45" s="49">
        <v>3.4456928838951302</v>
      </c>
      <c r="H45" s="51">
        <v>8266</v>
      </c>
      <c r="I45" s="49">
        <v>22.9324455541684</v>
      </c>
      <c r="J45" s="50">
        <v>760</v>
      </c>
      <c r="K45" s="49">
        <v>2.1084755167152198</v>
      </c>
      <c r="L45" s="51">
        <v>22991</v>
      </c>
      <c r="M45" s="49">
        <v>63.7841586905257</v>
      </c>
      <c r="N45" s="50">
        <v>232</v>
      </c>
      <c r="O45" s="49">
        <v>0.64363989457621995</v>
      </c>
      <c r="P45" s="52">
        <v>2047</v>
      </c>
      <c r="Q45" s="53">
        <v>5.67901234567901</v>
      </c>
      <c r="R45" s="48">
        <v>3191</v>
      </c>
      <c r="S45" s="53">
        <v>8.8528228603135002</v>
      </c>
      <c r="T45" s="59">
        <v>961</v>
      </c>
      <c r="U45" s="54">
        <v>2.6661118046885801</v>
      </c>
      <c r="V45" s="55">
        <v>365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101526</v>
      </c>
      <c r="D46" s="25">
        <v>156</v>
      </c>
      <c r="E46" s="26">
        <v>0.15365522132261999</v>
      </c>
      <c r="F46" s="27">
        <v>3864</v>
      </c>
      <c r="G46" s="26">
        <v>3.8059216358371302</v>
      </c>
      <c r="H46" s="27">
        <v>10094</v>
      </c>
      <c r="I46" s="26">
        <v>9.9422807950672691</v>
      </c>
      <c r="J46" s="27">
        <v>14912</v>
      </c>
      <c r="K46" s="26">
        <v>14.687863207454299</v>
      </c>
      <c r="L46" s="33">
        <v>69897</v>
      </c>
      <c r="M46" s="26">
        <v>68.846403876839503</v>
      </c>
      <c r="N46" s="33">
        <v>90</v>
      </c>
      <c r="O46" s="26">
        <v>8.8647243070739998E-2</v>
      </c>
      <c r="P46" s="35">
        <v>2513</v>
      </c>
      <c r="Q46" s="29">
        <v>2.4752280204085699</v>
      </c>
      <c r="R46" s="25">
        <v>11784</v>
      </c>
      <c r="S46" s="29">
        <v>11.6068790260623</v>
      </c>
      <c r="T46" s="25">
        <v>2998</v>
      </c>
      <c r="U46" s="30">
        <v>2.9529381636231098</v>
      </c>
      <c r="V46" s="31">
        <v>807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57</v>
      </c>
      <c r="C47" s="60">
        <v>10382</v>
      </c>
      <c r="D47" s="48">
        <v>73</v>
      </c>
      <c r="E47" s="49">
        <v>0.70314005008669</v>
      </c>
      <c r="F47" s="51">
        <v>326</v>
      </c>
      <c r="G47" s="49">
        <v>3.1400500866884999</v>
      </c>
      <c r="H47" s="51">
        <v>2780</v>
      </c>
      <c r="I47" s="49">
        <v>26.777114236178001</v>
      </c>
      <c r="J47" s="51">
        <v>855</v>
      </c>
      <c r="K47" s="49">
        <v>8.2354074359468292</v>
      </c>
      <c r="L47" s="51">
        <v>5937</v>
      </c>
      <c r="M47" s="49">
        <v>57.185513388557098</v>
      </c>
      <c r="N47" s="50">
        <v>14</v>
      </c>
      <c r="O47" s="49">
        <v>0.13484877672894999</v>
      </c>
      <c r="P47" s="52">
        <v>397</v>
      </c>
      <c r="Q47" s="53">
        <v>3.8239260258139098</v>
      </c>
      <c r="R47" s="59">
        <v>944</v>
      </c>
      <c r="S47" s="53">
        <v>9.0926603737237492</v>
      </c>
      <c r="T47" s="48">
        <v>898</v>
      </c>
      <c r="U47" s="54">
        <v>8.6495858216143304</v>
      </c>
      <c r="V47" s="55">
        <v>65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50965</v>
      </c>
      <c r="D48" s="34">
        <v>140</v>
      </c>
      <c r="E48" s="26">
        <v>0.27469832237809999</v>
      </c>
      <c r="F48" s="27">
        <v>808</v>
      </c>
      <c r="G48" s="26">
        <v>1.58540174629648</v>
      </c>
      <c r="H48" s="33">
        <v>4287</v>
      </c>
      <c r="I48" s="26">
        <v>8.4116550573923305</v>
      </c>
      <c r="J48" s="27">
        <v>17339</v>
      </c>
      <c r="K48" s="26">
        <v>34.021387226527999</v>
      </c>
      <c r="L48" s="27">
        <v>26607</v>
      </c>
      <c r="M48" s="26">
        <v>52.206416167958402</v>
      </c>
      <c r="N48" s="33">
        <v>71</v>
      </c>
      <c r="O48" s="26">
        <v>0.13931129206317999</v>
      </c>
      <c r="P48" s="35">
        <v>1713</v>
      </c>
      <c r="Q48" s="29">
        <v>3.3611301873835</v>
      </c>
      <c r="R48" s="34">
        <v>4617</v>
      </c>
      <c r="S48" s="29">
        <v>9.0591582458550004</v>
      </c>
      <c r="T48" s="34">
        <v>3206</v>
      </c>
      <c r="U48" s="30">
        <v>6.2905915824585499</v>
      </c>
      <c r="V48" s="31">
        <v>289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59</v>
      </c>
      <c r="C49" s="60">
        <v>8957</v>
      </c>
      <c r="D49" s="48">
        <v>785</v>
      </c>
      <c r="E49" s="49">
        <v>8.7640951211343108</v>
      </c>
      <c r="F49" s="50">
        <v>162</v>
      </c>
      <c r="G49" s="49">
        <v>1.8086412861449099</v>
      </c>
      <c r="H49" s="50">
        <v>459</v>
      </c>
      <c r="I49" s="49">
        <v>5.1244836440772596</v>
      </c>
      <c r="J49" s="50">
        <v>258</v>
      </c>
      <c r="K49" s="49">
        <v>2.8804287149715302</v>
      </c>
      <c r="L49" s="51">
        <v>7065</v>
      </c>
      <c r="M49" s="49">
        <v>78.876856090208804</v>
      </c>
      <c r="N49" s="51">
        <v>8</v>
      </c>
      <c r="O49" s="49">
        <v>8.9315619068879998E-2</v>
      </c>
      <c r="P49" s="52">
        <v>220</v>
      </c>
      <c r="Q49" s="53">
        <v>2.4561795243943298</v>
      </c>
      <c r="R49" s="59">
        <v>577</v>
      </c>
      <c r="S49" s="53">
        <v>6.4418890253433103</v>
      </c>
      <c r="T49" s="59">
        <v>151</v>
      </c>
      <c r="U49" s="54">
        <v>1.6858323099251999</v>
      </c>
      <c r="V49" s="55">
        <v>195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65947</v>
      </c>
      <c r="D50" s="25">
        <v>113</v>
      </c>
      <c r="E50" s="26">
        <v>0.17134972022987999</v>
      </c>
      <c r="F50" s="27">
        <v>1260</v>
      </c>
      <c r="G50" s="26">
        <v>1.91062519902346</v>
      </c>
      <c r="H50" s="33">
        <v>6291</v>
      </c>
      <c r="I50" s="26">
        <v>9.5394786722671192</v>
      </c>
      <c r="J50" s="27">
        <v>15060</v>
      </c>
      <c r="K50" s="26">
        <v>22.836520235947098</v>
      </c>
      <c r="L50" s="27">
        <v>41910</v>
      </c>
      <c r="M50" s="26">
        <v>63.551033405613602</v>
      </c>
      <c r="N50" s="33">
        <v>72</v>
      </c>
      <c r="O50" s="26">
        <v>0.10917858280134</v>
      </c>
      <c r="P50" s="35">
        <v>1241</v>
      </c>
      <c r="Q50" s="29">
        <v>1.88181418411755</v>
      </c>
      <c r="R50" s="25">
        <v>7036</v>
      </c>
      <c r="S50" s="29">
        <v>10.669173730419899</v>
      </c>
      <c r="T50" s="25">
        <v>4120</v>
      </c>
      <c r="U50" s="30">
        <v>6.2474411269656001</v>
      </c>
      <c r="V50" s="31">
        <v>432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61</v>
      </c>
      <c r="C51" s="47">
        <v>392137</v>
      </c>
      <c r="D51" s="48">
        <v>1344</v>
      </c>
      <c r="E51" s="49">
        <v>0.34273735964726998</v>
      </c>
      <c r="F51" s="51">
        <v>15220</v>
      </c>
      <c r="G51" s="49">
        <v>3.8812965876721699</v>
      </c>
      <c r="H51" s="50">
        <v>203649</v>
      </c>
      <c r="I51" s="49">
        <v>51.933125412802198</v>
      </c>
      <c r="J51" s="50">
        <v>50611</v>
      </c>
      <c r="K51" s="49">
        <v>12.9064587121338</v>
      </c>
      <c r="L51" s="50">
        <v>112793</v>
      </c>
      <c r="M51" s="49">
        <v>28.763671879980699</v>
      </c>
      <c r="N51" s="51">
        <v>617</v>
      </c>
      <c r="O51" s="49">
        <v>0.1573429694214</v>
      </c>
      <c r="P51" s="52">
        <v>7903</v>
      </c>
      <c r="Q51" s="53">
        <v>2.0153670783425199</v>
      </c>
      <c r="R51" s="48">
        <v>33631</v>
      </c>
      <c r="S51" s="53">
        <v>8.5763393915901904</v>
      </c>
      <c r="T51" s="48">
        <v>39131</v>
      </c>
      <c r="U51" s="54">
        <v>9.9789104318133699</v>
      </c>
      <c r="V51" s="55">
        <v>2287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45807</v>
      </c>
      <c r="D52" s="34">
        <v>498</v>
      </c>
      <c r="E52" s="26">
        <v>1.0871700831750599</v>
      </c>
      <c r="F52" s="27">
        <v>1008</v>
      </c>
      <c r="G52" s="26">
        <v>2.2005370358242198</v>
      </c>
      <c r="H52" s="33">
        <v>7464</v>
      </c>
      <c r="I52" s="26">
        <v>16.294452812888899</v>
      </c>
      <c r="J52" s="33">
        <v>663</v>
      </c>
      <c r="K52" s="26">
        <v>1.44737703844391</v>
      </c>
      <c r="L52" s="27">
        <v>34131</v>
      </c>
      <c r="M52" s="26">
        <v>74.510446001702803</v>
      </c>
      <c r="N52" s="33">
        <v>834</v>
      </c>
      <c r="O52" s="26">
        <v>1.8206824284498</v>
      </c>
      <c r="P52" s="28">
        <v>1209</v>
      </c>
      <c r="Q52" s="29">
        <v>2.6393345995153599</v>
      </c>
      <c r="R52" s="25">
        <v>3799</v>
      </c>
      <c r="S52" s="29">
        <v>8.2934922610081507</v>
      </c>
      <c r="T52" s="25">
        <v>2339</v>
      </c>
      <c r="U52" s="30">
        <v>5.1062064749929101</v>
      </c>
      <c r="V52" s="31">
        <v>316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63</v>
      </c>
      <c r="C53" s="60">
        <v>4102</v>
      </c>
      <c r="D53" s="59">
        <v>20</v>
      </c>
      <c r="E53" s="49">
        <v>0.48756704046805999</v>
      </c>
      <c r="F53" s="50">
        <v>69</v>
      </c>
      <c r="G53" s="49">
        <v>1.68210628961482</v>
      </c>
      <c r="H53" s="51">
        <v>78</v>
      </c>
      <c r="I53" s="49">
        <v>1.9015114578254499</v>
      </c>
      <c r="J53" s="50">
        <v>74</v>
      </c>
      <c r="K53" s="49">
        <v>1.80399804973184</v>
      </c>
      <c r="L53" s="51">
        <v>3774</v>
      </c>
      <c r="M53" s="49">
        <v>92.003900536323798</v>
      </c>
      <c r="N53" s="51">
        <v>4</v>
      </c>
      <c r="O53" s="49">
        <v>9.7513408093610005E-2</v>
      </c>
      <c r="P53" s="52">
        <v>83</v>
      </c>
      <c r="Q53" s="53">
        <v>2.0234032179424699</v>
      </c>
      <c r="R53" s="59">
        <v>355</v>
      </c>
      <c r="S53" s="53">
        <v>8.6543149683081406</v>
      </c>
      <c r="T53" s="48">
        <v>33</v>
      </c>
      <c r="U53" s="54">
        <v>0.80448561677231001</v>
      </c>
      <c r="V53" s="55">
        <v>67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83549</v>
      </c>
      <c r="D54" s="34">
        <v>218</v>
      </c>
      <c r="E54" s="26">
        <v>0.26092472680702</v>
      </c>
      <c r="F54" s="27">
        <v>4520</v>
      </c>
      <c r="G54" s="37">
        <v>5.40999892278783</v>
      </c>
      <c r="H54" s="33">
        <v>13626</v>
      </c>
      <c r="I54" s="37">
        <v>16.308992327855499</v>
      </c>
      <c r="J54" s="27">
        <v>20890</v>
      </c>
      <c r="K54" s="26">
        <v>25.003291481645501</v>
      </c>
      <c r="L54" s="27">
        <v>40190</v>
      </c>
      <c r="M54" s="26">
        <v>48.103508120982902</v>
      </c>
      <c r="N54" s="27">
        <v>129</v>
      </c>
      <c r="O54" s="26">
        <v>0.15440041173443</v>
      </c>
      <c r="P54" s="35">
        <v>3976</v>
      </c>
      <c r="Q54" s="29">
        <v>4.7588840081868096</v>
      </c>
      <c r="R54" s="25">
        <v>9847</v>
      </c>
      <c r="S54" s="29">
        <v>11.785898095728299</v>
      </c>
      <c r="T54" s="34">
        <v>5175</v>
      </c>
      <c r="U54" s="30">
        <v>6.1939700056254399</v>
      </c>
      <c r="V54" s="31">
        <v>446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65</v>
      </c>
      <c r="C55" s="47">
        <v>72386</v>
      </c>
      <c r="D55" s="48">
        <v>933</v>
      </c>
      <c r="E55" s="49">
        <v>1.288923272456</v>
      </c>
      <c r="F55" s="50">
        <v>4779</v>
      </c>
      <c r="G55" s="49">
        <v>6.6021053794932696</v>
      </c>
      <c r="H55" s="51">
        <v>17075</v>
      </c>
      <c r="I55" s="49">
        <v>23.588815516812701</v>
      </c>
      <c r="J55" s="51">
        <v>3574</v>
      </c>
      <c r="K55" s="49">
        <v>4.9374188378968302</v>
      </c>
      <c r="L55" s="50">
        <v>39873</v>
      </c>
      <c r="M55" s="49">
        <v>55.083855994253</v>
      </c>
      <c r="N55" s="50">
        <v>907</v>
      </c>
      <c r="O55" s="49">
        <v>1.25300472467052</v>
      </c>
      <c r="P55" s="58">
        <v>5245</v>
      </c>
      <c r="Q55" s="53">
        <v>7.2458762744177099</v>
      </c>
      <c r="R55" s="48">
        <v>5346</v>
      </c>
      <c r="S55" s="53">
        <v>7.3854060177382399</v>
      </c>
      <c r="T55" s="59">
        <v>5596</v>
      </c>
      <c r="U55" s="54">
        <v>7.7307766695217301</v>
      </c>
      <c r="V55" s="55">
        <v>689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19980</v>
      </c>
      <c r="D56" s="25">
        <v>14</v>
      </c>
      <c r="E56" s="26">
        <v>7.0070070070070004E-2</v>
      </c>
      <c r="F56" s="27">
        <v>143</v>
      </c>
      <c r="G56" s="26">
        <v>0.71571571571572001</v>
      </c>
      <c r="H56" s="27">
        <v>333</v>
      </c>
      <c r="I56" s="26">
        <v>1.6666666666666701</v>
      </c>
      <c r="J56" s="33">
        <v>970</v>
      </c>
      <c r="K56" s="26">
        <v>4.8548548548548602</v>
      </c>
      <c r="L56" s="27">
        <v>18105</v>
      </c>
      <c r="M56" s="26">
        <v>90.615615615615596</v>
      </c>
      <c r="N56" s="33">
        <v>9</v>
      </c>
      <c r="O56" s="26" t="s">
        <v>73</v>
      </c>
      <c r="P56" s="28">
        <v>406</v>
      </c>
      <c r="Q56" s="29">
        <v>2.03203203203203</v>
      </c>
      <c r="R56" s="34">
        <v>2549</v>
      </c>
      <c r="S56" s="29">
        <v>12.757757757757799</v>
      </c>
      <c r="T56" s="34">
        <v>163</v>
      </c>
      <c r="U56" s="30">
        <v>0.81581581581581997</v>
      </c>
      <c r="V56" s="31">
        <v>145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67</v>
      </c>
      <c r="C57" s="47">
        <v>61589</v>
      </c>
      <c r="D57" s="48">
        <v>688</v>
      </c>
      <c r="E57" s="49">
        <v>1.1170825959181001</v>
      </c>
      <c r="F57" s="51">
        <v>2238</v>
      </c>
      <c r="G57" s="49">
        <v>3.6337657698614998</v>
      </c>
      <c r="H57" s="50">
        <v>7195</v>
      </c>
      <c r="I57" s="49">
        <v>11.6822809267889</v>
      </c>
      <c r="J57" s="50">
        <v>6041</v>
      </c>
      <c r="K57" s="49">
        <v>9.8085697121239193</v>
      </c>
      <c r="L57" s="50">
        <v>43630</v>
      </c>
      <c r="M57" s="49">
        <v>70.840572180097098</v>
      </c>
      <c r="N57" s="50">
        <v>41</v>
      </c>
      <c r="O57" s="49">
        <v>6.6570329117210003E-2</v>
      </c>
      <c r="P57" s="58">
        <v>1756</v>
      </c>
      <c r="Q57" s="53">
        <v>2.8511584860933001</v>
      </c>
      <c r="R57" s="59">
        <v>5644</v>
      </c>
      <c r="S57" s="53">
        <v>9.1639740862816392</v>
      </c>
      <c r="T57" s="59">
        <v>2553</v>
      </c>
      <c r="U57" s="54">
        <v>4.1452207374693497</v>
      </c>
      <c r="V57" s="55">
        <v>605</v>
      </c>
      <c r="W57" s="56">
        <v>99.834710743801693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5974</v>
      </c>
      <c r="D58" s="34">
        <v>142</v>
      </c>
      <c r="E58" s="26">
        <v>2.3769668563776398</v>
      </c>
      <c r="F58" s="27">
        <v>53</v>
      </c>
      <c r="G58" s="26">
        <v>0.88717777033812995</v>
      </c>
      <c r="H58" s="33">
        <v>793</v>
      </c>
      <c r="I58" s="26">
        <v>13.2741881486441</v>
      </c>
      <c r="J58" s="27">
        <v>55</v>
      </c>
      <c r="K58" s="26">
        <v>0.92065617676598999</v>
      </c>
      <c r="L58" s="27">
        <v>4791</v>
      </c>
      <c r="M58" s="26">
        <v>80.197522597924404</v>
      </c>
      <c r="N58" s="27">
        <v>8</v>
      </c>
      <c r="O58" s="26">
        <v>0.13391362571141999</v>
      </c>
      <c r="P58" s="35">
        <v>132</v>
      </c>
      <c r="Q58" s="29">
        <v>2.2095748242383699</v>
      </c>
      <c r="R58" s="25">
        <v>343</v>
      </c>
      <c r="S58" s="29">
        <v>5.7415467023769704</v>
      </c>
      <c r="T58" s="25">
        <v>105</v>
      </c>
      <c r="U58" s="30">
        <v>1.7576163374623399</v>
      </c>
      <c r="V58" s="31">
        <v>101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19370</v>
      </c>
      <c r="D59" s="64">
        <v>14</v>
      </c>
      <c r="E59" s="65">
        <v>7.2276716572020006E-2</v>
      </c>
      <c r="F59" s="66">
        <v>5</v>
      </c>
      <c r="G59" s="65" t="s">
        <v>73</v>
      </c>
      <c r="H59" s="67">
        <v>19330</v>
      </c>
      <c r="I59" s="65">
        <v>99.793495095508504</v>
      </c>
      <c r="J59" s="66">
        <v>2</v>
      </c>
      <c r="K59" s="65" t="s">
        <v>73</v>
      </c>
      <c r="L59" s="66">
        <v>17</v>
      </c>
      <c r="M59" s="65">
        <v>8.7764584408880006E-2</v>
      </c>
      <c r="N59" s="66">
        <v>2</v>
      </c>
      <c r="O59" s="65" t="s">
        <v>73</v>
      </c>
      <c r="P59" s="68">
        <v>0</v>
      </c>
      <c r="Q59" s="69">
        <v>0</v>
      </c>
      <c r="R59" s="70">
        <v>4753</v>
      </c>
      <c r="S59" s="69">
        <v>24.537945276200301</v>
      </c>
      <c r="T59" s="70">
        <v>28</v>
      </c>
      <c r="U59" s="71">
        <v>0.14455343314404001</v>
      </c>
      <c r="V59" s="72">
        <v>264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3,434,008 public school students enrolled in geometry in high school (grades 9-12 or ungraded), 33,362 (1.0%) were American Indian or Alaska Native, and 338,610 (9.9%)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75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5"/>
  <sheetViews>
    <sheetView showGridLines="0" topLeftCell="A4" zoomScale="80" zoomScaleNormal="80" workbookViewId="0">
      <selection activeCell="O48" sqref="O48"/>
    </sheetView>
  </sheetViews>
  <sheetFormatPr defaultColWidth="12.109375" defaultRowHeight="15" customHeight="1" x14ac:dyDescent="0.3"/>
  <cols>
    <col min="1" max="1" width="16" style="10" customWidth="1"/>
    <col min="2" max="2" width="53.777343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male students ",A7, ", by race/ethnicity, disability status, and English proficiency, by state: School Year 2017-18")</f>
        <v>Number and percentage of public school male students enrolled in geometry in high school (grades 9-12 or ungraded),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tr">
        <f>Total!A7</f>
        <v>enrolled in geometry in high school (grades 9-12 or ungraded)</v>
      </c>
      <c r="B7" s="61" t="s">
        <v>70</v>
      </c>
      <c r="C7" s="96">
        <v>1739316</v>
      </c>
      <c r="D7" s="97">
        <v>16556</v>
      </c>
      <c r="E7" s="98">
        <v>0.95186843563792001</v>
      </c>
      <c r="F7" s="99">
        <v>84238</v>
      </c>
      <c r="G7" s="98">
        <v>4.8431682339494397</v>
      </c>
      <c r="H7" s="99">
        <v>477359</v>
      </c>
      <c r="I7" s="98">
        <v>27.445214095655999</v>
      </c>
      <c r="J7" s="99">
        <v>269527</v>
      </c>
      <c r="K7" s="98">
        <v>15.496149060895201</v>
      </c>
      <c r="L7" s="99">
        <v>832325</v>
      </c>
      <c r="M7" s="98">
        <v>47.853581522851499</v>
      </c>
      <c r="N7" s="100">
        <v>7022</v>
      </c>
      <c r="O7" s="98">
        <v>0.40372192287082997</v>
      </c>
      <c r="P7" s="101">
        <v>52289</v>
      </c>
      <c r="Q7" s="102">
        <v>3.0062967281391102</v>
      </c>
      <c r="R7" s="103">
        <v>219393</v>
      </c>
      <c r="S7" s="102">
        <v>12.613751612702901</v>
      </c>
      <c r="T7" s="103">
        <v>123785</v>
      </c>
      <c r="U7" s="104">
        <v>7.1168781291036298</v>
      </c>
      <c r="V7" s="105">
        <v>26515</v>
      </c>
      <c r="W7" s="106">
        <v>99.984914199509703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24161</v>
      </c>
      <c r="D8" s="25">
        <v>324</v>
      </c>
      <c r="E8" s="26">
        <v>1.3410040975125199</v>
      </c>
      <c r="F8" s="27">
        <v>319</v>
      </c>
      <c r="G8" s="26">
        <v>1.32030958983486</v>
      </c>
      <c r="H8" s="33">
        <v>1413</v>
      </c>
      <c r="I8" s="26">
        <v>5.8482678697073798</v>
      </c>
      <c r="J8" s="27">
        <v>8331</v>
      </c>
      <c r="K8" s="26">
        <v>34.481188692521002</v>
      </c>
      <c r="L8" s="27">
        <v>13469</v>
      </c>
      <c r="M8" s="26">
        <v>55.746864782086803</v>
      </c>
      <c r="N8" s="27">
        <v>32</v>
      </c>
      <c r="O8" s="26">
        <v>0.13244484913703999</v>
      </c>
      <c r="P8" s="35">
        <v>273</v>
      </c>
      <c r="Q8" s="29">
        <v>1.1299201192003601</v>
      </c>
      <c r="R8" s="25">
        <v>2627</v>
      </c>
      <c r="S8" s="29">
        <v>10.872894333843799</v>
      </c>
      <c r="T8" s="34">
        <v>758</v>
      </c>
      <c r="U8" s="30">
        <v>3.1372873639336101</v>
      </c>
      <c r="V8" s="31">
        <v>426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18</v>
      </c>
      <c r="C9" s="47">
        <v>3736</v>
      </c>
      <c r="D9" s="48">
        <v>866</v>
      </c>
      <c r="E9" s="49">
        <v>23.179871520342601</v>
      </c>
      <c r="F9" s="50">
        <v>293</v>
      </c>
      <c r="G9" s="49">
        <v>7.8426124197002203</v>
      </c>
      <c r="H9" s="50">
        <v>238</v>
      </c>
      <c r="I9" s="49">
        <v>6.3704496788008598</v>
      </c>
      <c r="J9" s="51">
        <v>131</v>
      </c>
      <c r="K9" s="49">
        <v>3.50642398286938</v>
      </c>
      <c r="L9" s="51">
        <v>1774</v>
      </c>
      <c r="M9" s="49">
        <v>47.483940042826603</v>
      </c>
      <c r="N9" s="50">
        <v>120</v>
      </c>
      <c r="O9" s="49">
        <v>3.21199143468951</v>
      </c>
      <c r="P9" s="58">
        <v>314</v>
      </c>
      <c r="Q9" s="53">
        <v>8.4047109207708797</v>
      </c>
      <c r="R9" s="59">
        <v>358</v>
      </c>
      <c r="S9" s="53">
        <v>9.5824411134903702</v>
      </c>
      <c r="T9" s="59">
        <v>428</v>
      </c>
      <c r="U9" s="54">
        <v>11.4561027837259</v>
      </c>
      <c r="V9" s="55">
        <v>292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39932</v>
      </c>
      <c r="D10" s="34">
        <v>1804</v>
      </c>
      <c r="E10" s="26">
        <v>4.5176800560953598</v>
      </c>
      <c r="F10" s="27">
        <v>864</v>
      </c>
      <c r="G10" s="26">
        <v>2.1636782530301502</v>
      </c>
      <c r="H10" s="33">
        <v>18608</v>
      </c>
      <c r="I10" s="26">
        <v>46.599218671742001</v>
      </c>
      <c r="J10" s="27">
        <v>2393</v>
      </c>
      <c r="K10" s="26">
        <v>5.9926875688670798</v>
      </c>
      <c r="L10" s="33">
        <v>15170</v>
      </c>
      <c r="M10" s="26">
        <v>37.989582289892802</v>
      </c>
      <c r="N10" s="33">
        <v>147</v>
      </c>
      <c r="O10" s="26">
        <v>0.36812581388359999</v>
      </c>
      <c r="P10" s="28">
        <v>946</v>
      </c>
      <c r="Q10" s="29">
        <v>2.3690273464890299</v>
      </c>
      <c r="R10" s="34">
        <v>4473</v>
      </c>
      <c r="S10" s="29">
        <v>11.2015426224582</v>
      </c>
      <c r="T10" s="34">
        <v>1379</v>
      </c>
      <c r="U10" s="30">
        <v>3.4533707302414101</v>
      </c>
      <c r="V10" s="31">
        <v>550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20</v>
      </c>
      <c r="C11" s="47">
        <v>16458</v>
      </c>
      <c r="D11" s="48">
        <v>102</v>
      </c>
      <c r="E11" s="49">
        <v>0.61975938753189996</v>
      </c>
      <c r="F11" s="51">
        <v>244</v>
      </c>
      <c r="G11" s="49">
        <v>1.48256167213513</v>
      </c>
      <c r="H11" s="50">
        <v>2083</v>
      </c>
      <c r="I11" s="49">
        <v>12.6564588649897</v>
      </c>
      <c r="J11" s="50">
        <v>2708</v>
      </c>
      <c r="K11" s="49">
        <v>16.454004131729299</v>
      </c>
      <c r="L11" s="50">
        <v>10869</v>
      </c>
      <c r="M11" s="49">
        <v>66.040831206708006</v>
      </c>
      <c r="N11" s="50">
        <v>115</v>
      </c>
      <c r="O11" s="49">
        <v>0.69874832908008</v>
      </c>
      <c r="P11" s="58">
        <v>337</v>
      </c>
      <c r="Q11" s="53">
        <v>2.0476364078259799</v>
      </c>
      <c r="R11" s="59">
        <v>1053</v>
      </c>
      <c r="S11" s="53">
        <v>6.3981042654028402</v>
      </c>
      <c r="T11" s="48">
        <v>1265</v>
      </c>
      <c r="U11" s="54">
        <v>7.6862316198809104</v>
      </c>
      <c r="V11" s="55">
        <v>350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213652</v>
      </c>
      <c r="D12" s="25">
        <v>1024</v>
      </c>
      <c r="E12" s="26">
        <v>0.47928406942129997</v>
      </c>
      <c r="F12" s="33">
        <v>24306</v>
      </c>
      <c r="G12" s="26">
        <v>11.3764439368693</v>
      </c>
      <c r="H12" s="27">
        <v>119608</v>
      </c>
      <c r="I12" s="26">
        <v>55.982625952483502</v>
      </c>
      <c r="J12" s="27">
        <v>12014</v>
      </c>
      <c r="K12" s="26">
        <v>5.6231629004175003</v>
      </c>
      <c r="L12" s="27">
        <v>48644</v>
      </c>
      <c r="M12" s="26">
        <v>22.767865500908002</v>
      </c>
      <c r="N12" s="33">
        <v>1383</v>
      </c>
      <c r="O12" s="26">
        <v>0.64731432422818003</v>
      </c>
      <c r="P12" s="35">
        <v>6673</v>
      </c>
      <c r="Q12" s="29">
        <v>3.1233033156722199</v>
      </c>
      <c r="R12" s="34">
        <v>21311</v>
      </c>
      <c r="S12" s="29">
        <v>9.9746316439817999</v>
      </c>
      <c r="T12" s="25">
        <v>25700</v>
      </c>
      <c r="U12" s="30">
        <v>12.028906820436999</v>
      </c>
      <c r="V12" s="31">
        <v>2626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23</v>
      </c>
      <c r="C13" s="47">
        <v>23246</v>
      </c>
      <c r="D13" s="48">
        <v>152</v>
      </c>
      <c r="E13" s="49">
        <v>0.65387593564484003</v>
      </c>
      <c r="F13" s="51">
        <v>656</v>
      </c>
      <c r="G13" s="49">
        <v>2.8219908801514202</v>
      </c>
      <c r="H13" s="50">
        <v>6833</v>
      </c>
      <c r="I13" s="49">
        <v>29.394304396455301</v>
      </c>
      <c r="J13" s="51">
        <v>723</v>
      </c>
      <c r="K13" s="49">
        <v>3.1102125096790898</v>
      </c>
      <c r="L13" s="50">
        <v>14019</v>
      </c>
      <c r="M13" s="49">
        <v>60.3071496171384</v>
      </c>
      <c r="N13" s="50">
        <v>49</v>
      </c>
      <c r="O13" s="49">
        <v>0.21078895293814001</v>
      </c>
      <c r="P13" s="52">
        <v>814</v>
      </c>
      <c r="Q13" s="53">
        <v>3.5016777079927701</v>
      </c>
      <c r="R13" s="48">
        <v>1964</v>
      </c>
      <c r="S13" s="53">
        <v>8.4487653789899397</v>
      </c>
      <c r="T13" s="59">
        <v>1940</v>
      </c>
      <c r="U13" s="54">
        <v>8.3455218102039108</v>
      </c>
      <c r="V13" s="55">
        <v>525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17120</v>
      </c>
      <c r="D14" s="25">
        <v>37</v>
      </c>
      <c r="E14" s="26">
        <v>0.21612149532710001</v>
      </c>
      <c r="F14" s="27">
        <v>759</v>
      </c>
      <c r="G14" s="26">
        <v>4.4334112149532698</v>
      </c>
      <c r="H14" s="33">
        <v>3447</v>
      </c>
      <c r="I14" s="26">
        <v>20.134345794392502</v>
      </c>
      <c r="J14" s="33">
        <v>2120</v>
      </c>
      <c r="K14" s="26">
        <v>12.383177570093499</v>
      </c>
      <c r="L14" s="33">
        <v>10262</v>
      </c>
      <c r="M14" s="26">
        <v>59.941588785046697</v>
      </c>
      <c r="N14" s="27">
        <v>13</v>
      </c>
      <c r="O14" s="26">
        <v>7.593457943925E-2</v>
      </c>
      <c r="P14" s="28">
        <v>482</v>
      </c>
      <c r="Q14" s="29">
        <v>2.8154205607476599</v>
      </c>
      <c r="R14" s="34">
        <v>2293</v>
      </c>
      <c r="S14" s="29">
        <v>13.393691588785</v>
      </c>
      <c r="T14" s="25">
        <v>705</v>
      </c>
      <c r="U14" s="30">
        <v>4.1179906542056104</v>
      </c>
      <c r="V14" s="31">
        <v>325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26</v>
      </c>
      <c r="C15" s="60">
        <v>4466</v>
      </c>
      <c r="D15" s="48">
        <v>28</v>
      </c>
      <c r="E15" s="49">
        <v>0.62695924764889999</v>
      </c>
      <c r="F15" s="50">
        <v>131</v>
      </c>
      <c r="G15" s="49">
        <v>2.9332736229287999</v>
      </c>
      <c r="H15" s="50">
        <v>754</v>
      </c>
      <c r="I15" s="49">
        <v>16.883116883116902</v>
      </c>
      <c r="J15" s="51">
        <v>1516</v>
      </c>
      <c r="K15" s="49">
        <v>33.945364979847703</v>
      </c>
      <c r="L15" s="50">
        <v>1912</v>
      </c>
      <c r="M15" s="49">
        <v>42.812360053739397</v>
      </c>
      <c r="N15" s="51">
        <v>4</v>
      </c>
      <c r="O15" s="49">
        <v>8.9565606806989995E-2</v>
      </c>
      <c r="P15" s="52">
        <v>121</v>
      </c>
      <c r="Q15" s="53">
        <v>2.7093596059113301</v>
      </c>
      <c r="R15" s="59">
        <v>797</v>
      </c>
      <c r="S15" s="53">
        <v>17.845947156291999</v>
      </c>
      <c r="T15" s="48">
        <v>305</v>
      </c>
      <c r="U15" s="54">
        <v>6.8293775190326897</v>
      </c>
      <c r="V15" s="55">
        <v>62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2231</v>
      </c>
      <c r="D16" s="34">
        <v>1</v>
      </c>
      <c r="E16" s="26">
        <v>4.4822949350070002E-2</v>
      </c>
      <c r="F16" s="33">
        <v>25</v>
      </c>
      <c r="G16" s="26">
        <v>1.1205737337516799</v>
      </c>
      <c r="H16" s="27">
        <v>478</v>
      </c>
      <c r="I16" s="26">
        <v>21.425369789332098</v>
      </c>
      <c r="J16" s="33">
        <v>1617</v>
      </c>
      <c r="K16" s="26">
        <v>72.478709099058705</v>
      </c>
      <c r="L16" s="27">
        <v>92</v>
      </c>
      <c r="M16" s="26">
        <v>4.1237113402061896</v>
      </c>
      <c r="N16" s="33">
        <v>2</v>
      </c>
      <c r="O16" s="26">
        <v>8.9645898700129997E-2</v>
      </c>
      <c r="P16" s="28">
        <v>16</v>
      </c>
      <c r="Q16" s="29">
        <v>0.71716718960107995</v>
      </c>
      <c r="R16" s="25">
        <v>503</v>
      </c>
      <c r="S16" s="29">
        <v>22.5459435230838</v>
      </c>
      <c r="T16" s="25">
        <v>311</v>
      </c>
      <c r="U16" s="30">
        <v>13.939937247870899</v>
      </c>
      <c r="V16" s="31">
        <v>48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27</v>
      </c>
      <c r="C17" s="47">
        <v>101170</v>
      </c>
      <c r="D17" s="48">
        <v>387</v>
      </c>
      <c r="E17" s="49">
        <v>0.38252446377385002</v>
      </c>
      <c r="F17" s="51">
        <v>2238</v>
      </c>
      <c r="G17" s="49">
        <v>2.2121182168627098</v>
      </c>
      <c r="H17" s="50">
        <v>33789</v>
      </c>
      <c r="I17" s="49">
        <v>33.398240585153701</v>
      </c>
      <c r="J17" s="51">
        <v>22412</v>
      </c>
      <c r="K17" s="49">
        <v>22.152812098448202</v>
      </c>
      <c r="L17" s="51">
        <v>39157</v>
      </c>
      <c r="M17" s="49">
        <v>38.7041613126421</v>
      </c>
      <c r="N17" s="51">
        <v>140</v>
      </c>
      <c r="O17" s="49">
        <v>0.13838094296728001</v>
      </c>
      <c r="P17" s="58">
        <v>3047</v>
      </c>
      <c r="Q17" s="53">
        <v>3.01176238015222</v>
      </c>
      <c r="R17" s="48">
        <v>15991</v>
      </c>
      <c r="S17" s="53">
        <v>15.8060689927844</v>
      </c>
      <c r="T17" s="48">
        <v>7204</v>
      </c>
      <c r="U17" s="54">
        <v>7.1206879509736103</v>
      </c>
      <c r="V17" s="55">
        <v>1096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66517</v>
      </c>
      <c r="D18" s="34">
        <v>142</v>
      </c>
      <c r="E18" s="26">
        <v>0.21347926094080999</v>
      </c>
      <c r="F18" s="27">
        <v>2560</v>
      </c>
      <c r="G18" s="26">
        <v>3.8486401972428101</v>
      </c>
      <c r="H18" s="27">
        <v>10180</v>
      </c>
      <c r="I18" s="26">
        <v>15.3043582843484</v>
      </c>
      <c r="J18" s="27">
        <v>25449</v>
      </c>
      <c r="K18" s="26">
        <v>38.259392335793898</v>
      </c>
      <c r="L18" s="27">
        <v>26106</v>
      </c>
      <c r="M18" s="26">
        <v>39.2471097614144</v>
      </c>
      <c r="N18" s="27">
        <v>77</v>
      </c>
      <c r="O18" s="26">
        <v>0.11575988093269</v>
      </c>
      <c r="P18" s="28">
        <v>2003</v>
      </c>
      <c r="Q18" s="29">
        <v>3.01126027932709</v>
      </c>
      <c r="R18" s="34">
        <v>9955</v>
      </c>
      <c r="S18" s="29">
        <v>14.966098892012599</v>
      </c>
      <c r="T18" s="25">
        <v>2612</v>
      </c>
      <c r="U18" s="30">
        <v>3.9268157012493101</v>
      </c>
      <c r="V18" s="31">
        <v>589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29</v>
      </c>
      <c r="C19" s="47">
        <v>6319</v>
      </c>
      <c r="D19" s="48">
        <v>26</v>
      </c>
      <c r="E19" s="49">
        <v>0.41145750909953999</v>
      </c>
      <c r="F19" s="50">
        <v>2283</v>
      </c>
      <c r="G19" s="49">
        <v>36.129134356701996</v>
      </c>
      <c r="H19" s="50">
        <v>544</v>
      </c>
      <c r="I19" s="49">
        <v>8.6089571134673193</v>
      </c>
      <c r="J19" s="50">
        <v>131</v>
      </c>
      <c r="K19" s="49">
        <v>2.0731128343092302</v>
      </c>
      <c r="L19" s="50">
        <v>775</v>
      </c>
      <c r="M19" s="49">
        <v>12.2645988289286</v>
      </c>
      <c r="N19" s="50">
        <v>2022</v>
      </c>
      <c r="O19" s="49">
        <v>31.9987339768951</v>
      </c>
      <c r="P19" s="52">
        <v>538</v>
      </c>
      <c r="Q19" s="53">
        <v>8.5140053805981992</v>
      </c>
      <c r="R19" s="48">
        <v>867</v>
      </c>
      <c r="S19" s="53">
        <v>13.720525399588499</v>
      </c>
      <c r="T19" s="48">
        <v>400</v>
      </c>
      <c r="U19" s="54">
        <v>6.3301155246083303</v>
      </c>
      <c r="V19" s="55">
        <v>68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8780</v>
      </c>
      <c r="D20" s="34">
        <v>92</v>
      </c>
      <c r="E20" s="26">
        <v>1.0478359908883801</v>
      </c>
      <c r="F20" s="33">
        <v>98</v>
      </c>
      <c r="G20" s="26">
        <v>1.11617312072893</v>
      </c>
      <c r="H20" s="27">
        <v>1505</v>
      </c>
      <c r="I20" s="26">
        <v>17.141230068337101</v>
      </c>
      <c r="J20" s="33">
        <v>61</v>
      </c>
      <c r="K20" s="26">
        <v>0.69476082004555995</v>
      </c>
      <c r="L20" s="33">
        <v>6789</v>
      </c>
      <c r="M20" s="26">
        <v>77.3234624145786</v>
      </c>
      <c r="N20" s="33">
        <v>46</v>
      </c>
      <c r="O20" s="26">
        <v>0.52391799544419004</v>
      </c>
      <c r="P20" s="28">
        <v>189</v>
      </c>
      <c r="Q20" s="29">
        <v>2.15261958997722</v>
      </c>
      <c r="R20" s="34">
        <v>392</v>
      </c>
      <c r="S20" s="29">
        <v>4.4646924829157202</v>
      </c>
      <c r="T20" s="25">
        <v>401</v>
      </c>
      <c r="U20" s="30">
        <v>4.5671981776765396</v>
      </c>
      <c r="V20" s="31">
        <v>242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32</v>
      </c>
      <c r="C21" s="47">
        <v>68254</v>
      </c>
      <c r="D21" s="59">
        <v>209</v>
      </c>
      <c r="E21" s="49">
        <v>0.30620915990272002</v>
      </c>
      <c r="F21" s="50">
        <v>2932</v>
      </c>
      <c r="G21" s="49">
        <v>4.2957189322237497</v>
      </c>
      <c r="H21" s="51">
        <v>18835</v>
      </c>
      <c r="I21" s="49">
        <v>27.595452281185</v>
      </c>
      <c r="J21" s="50">
        <v>11226</v>
      </c>
      <c r="K21" s="49">
        <v>16.447387698889401</v>
      </c>
      <c r="L21" s="50">
        <v>32999</v>
      </c>
      <c r="M21" s="49">
        <v>48.347349605883899</v>
      </c>
      <c r="N21" s="50">
        <v>79</v>
      </c>
      <c r="O21" s="49">
        <v>0.11574413221203</v>
      </c>
      <c r="P21" s="58">
        <v>1974</v>
      </c>
      <c r="Q21" s="53">
        <v>2.8921381897031702</v>
      </c>
      <c r="R21" s="48">
        <v>8917</v>
      </c>
      <c r="S21" s="53">
        <v>13.0644357839834</v>
      </c>
      <c r="T21" s="59">
        <v>4605</v>
      </c>
      <c r="U21" s="54">
        <v>6.7468573270431103</v>
      </c>
      <c r="V21" s="55">
        <v>931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32425</v>
      </c>
      <c r="D22" s="25">
        <v>70</v>
      </c>
      <c r="E22" s="26">
        <v>0.21588280647648</v>
      </c>
      <c r="F22" s="33">
        <v>652</v>
      </c>
      <c r="G22" s="26">
        <v>2.0107941403238199</v>
      </c>
      <c r="H22" s="33">
        <v>3647</v>
      </c>
      <c r="I22" s="26">
        <v>11.2474942174248</v>
      </c>
      <c r="J22" s="27">
        <v>3922</v>
      </c>
      <c r="K22" s="26">
        <v>12.095605242868199</v>
      </c>
      <c r="L22" s="27">
        <v>22730</v>
      </c>
      <c r="M22" s="26">
        <v>70.100231303007007</v>
      </c>
      <c r="N22" s="27">
        <v>23</v>
      </c>
      <c r="O22" s="26">
        <v>7.0932922127990003E-2</v>
      </c>
      <c r="P22" s="35">
        <v>1381</v>
      </c>
      <c r="Q22" s="29">
        <v>4.2590593677717798</v>
      </c>
      <c r="R22" s="34">
        <v>3954</v>
      </c>
      <c r="S22" s="29">
        <v>12.1942945258288</v>
      </c>
      <c r="T22" s="34">
        <v>1849</v>
      </c>
      <c r="U22" s="30">
        <v>5.7023901310717102</v>
      </c>
      <c r="V22" s="31">
        <v>442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30</v>
      </c>
      <c r="C23" s="47">
        <v>16820</v>
      </c>
      <c r="D23" s="48">
        <v>54</v>
      </c>
      <c r="E23" s="49">
        <v>0.32104637336503999</v>
      </c>
      <c r="F23" s="50">
        <v>421</v>
      </c>
      <c r="G23" s="49">
        <v>2.50297265160523</v>
      </c>
      <c r="H23" s="50">
        <v>1634</v>
      </c>
      <c r="I23" s="49">
        <v>9.7146254458977399</v>
      </c>
      <c r="J23" s="50">
        <v>1052</v>
      </c>
      <c r="K23" s="49">
        <v>6.2544589774078503</v>
      </c>
      <c r="L23" s="50">
        <v>13059</v>
      </c>
      <c r="M23" s="49">
        <v>77.639714625445905</v>
      </c>
      <c r="N23" s="50">
        <v>57</v>
      </c>
      <c r="O23" s="49">
        <v>0.33888228299642997</v>
      </c>
      <c r="P23" s="58">
        <v>543</v>
      </c>
      <c r="Q23" s="53">
        <v>3.2282996432818098</v>
      </c>
      <c r="R23" s="59">
        <v>1527</v>
      </c>
      <c r="S23" s="53">
        <v>9.0784780023781195</v>
      </c>
      <c r="T23" s="48">
        <v>775</v>
      </c>
      <c r="U23" s="54">
        <v>4.6076099881093899</v>
      </c>
      <c r="V23" s="55">
        <v>370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15322</v>
      </c>
      <c r="D24" s="34">
        <v>141</v>
      </c>
      <c r="E24" s="26">
        <v>0.92024539877301004</v>
      </c>
      <c r="F24" s="27">
        <v>384</v>
      </c>
      <c r="G24" s="26">
        <v>2.5062002349562702</v>
      </c>
      <c r="H24" s="33">
        <v>2901</v>
      </c>
      <c r="I24" s="26">
        <v>18.933559587521199</v>
      </c>
      <c r="J24" s="27">
        <v>985</v>
      </c>
      <c r="K24" s="26">
        <v>6.4286646651873101</v>
      </c>
      <c r="L24" s="27">
        <v>10120</v>
      </c>
      <c r="M24" s="26">
        <v>66.048818692076793</v>
      </c>
      <c r="N24" s="27">
        <v>26</v>
      </c>
      <c r="O24" s="26">
        <v>0.1696906409085</v>
      </c>
      <c r="P24" s="35">
        <v>765</v>
      </c>
      <c r="Q24" s="29">
        <v>4.9928207805769498</v>
      </c>
      <c r="R24" s="34">
        <v>1337</v>
      </c>
      <c r="S24" s="29">
        <v>8.7260148805639002</v>
      </c>
      <c r="T24" s="25">
        <v>1519</v>
      </c>
      <c r="U24" s="30">
        <v>9.9138493669233796</v>
      </c>
      <c r="V24" s="31">
        <v>382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35</v>
      </c>
      <c r="C25" s="60">
        <v>25650</v>
      </c>
      <c r="D25" s="48">
        <v>36</v>
      </c>
      <c r="E25" s="49">
        <v>0.14035087719298001</v>
      </c>
      <c r="F25" s="50">
        <v>386</v>
      </c>
      <c r="G25" s="49">
        <v>1.50487329434698</v>
      </c>
      <c r="H25" s="50">
        <v>1737</v>
      </c>
      <c r="I25" s="49">
        <v>6.7719298245613997</v>
      </c>
      <c r="J25" s="50">
        <v>3146</v>
      </c>
      <c r="K25" s="49">
        <v>12.2651072124756</v>
      </c>
      <c r="L25" s="51">
        <v>19605</v>
      </c>
      <c r="M25" s="49">
        <v>76.432748538011694</v>
      </c>
      <c r="N25" s="50">
        <v>31</v>
      </c>
      <c r="O25" s="49">
        <v>0.12085769980507</v>
      </c>
      <c r="P25" s="58">
        <v>709</v>
      </c>
      <c r="Q25" s="53">
        <v>2.76413255360624</v>
      </c>
      <c r="R25" s="48">
        <v>3196</v>
      </c>
      <c r="S25" s="53">
        <v>12.4600389863548</v>
      </c>
      <c r="T25" s="48">
        <v>941</v>
      </c>
      <c r="U25" s="54">
        <v>3.6686159844054602</v>
      </c>
      <c r="V25" s="55">
        <v>401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20505</v>
      </c>
      <c r="D26" s="25">
        <v>114</v>
      </c>
      <c r="E26" s="26">
        <v>0.55596196049743996</v>
      </c>
      <c r="F26" s="33">
        <v>430</v>
      </c>
      <c r="G26" s="26">
        <v>2.09704950012192</v>
      </c>
      <c r="H26" s="33">
        <v>1263</v>
      </c>
      <c r="I26" s="26">
        <v>6.1594732991953203</v>
      </c>
      <c r="J26" s="27">
        <v>8642</v>
      </c>
      <c r="K26" s="26">
        <v>42.145818093148002</v>
      </c>
      <c r="L26" s="27">
        <v>9711</v>
      </c>
      <c r="M26" s="26">
        <v>47.359180687637199</v>
      </c>
      <c r="N26" s="33">
        <v>12</v>
      </c>
      <c r="O26" s="26">
        <v>5.8522311631309998E-2</v>
      </c>
      <c r="P26" s="35">
        <v>333</v>
      </c>
      <c r="Q26" s="29">
        <v>1.62399414776884</v>
      </c>
      <c r="R26" s="25">
        <v>1456</v>
      </c>
      <c r="S26" s="29">
        <v>7.1007071445988803</v>
      </c>
      <c r="T26" s="25">
        <v>525</v>
      </c>
      <c r="U26" s="30">
        <v>2.5603511338697902</v>
      </c>
      <c r="V26" s="31">
        <v>374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39</v>
      </c>
      <c r="C27" s="60">
        <v>5232</v>
      </c>
      <c r="D27" s="59">
        <v>34</v>
      </c>
      <c r="E27" s="49">
        <v>0.64984709480122005</v>
      </c>
      <c r="F27" s="50">
        <v>89</v>
      </c>
      <c r="G27" s="49">
        <v>1.7010703363914399</v>
      </c>
      <c r="H27" s="50">
        <v>105</v>
      </c>
      <c r="I27" s="49">
        <v>2.0068807339449499</v>
      </c>
      <c r="J27" s="50">
        <v>219</v>
      </c>
      <c r="K27" s="49">
        <v>4.1857798165137599</v>
      </c>
      <c r="L27" s="51">
        <v>4690</v>
      </c>
      <c r="M27" s="49">
        <v>89.640672782874603</v>
      </c>
      <c r="N27" s="50">
        <v>5</v>
      </c>
      <c r="O27" s="49">
        <v>9.5565749235469996E-2</v>
      </c>
      <c r="P27" s="58">
        <v>90</v>
      </c>
      <c r="Q27" s="53">
        <v>1.7201834862385299</v>
      </c>
      <c r="R27" s="59">
        <v>738</v>
      </c>
      <c r="S27" s="53">
        <v>14.105504587156</v>
      </c>
      <c r="T27" s="48">
        <v>192</v>
      </c>
      <c r="U27" s="54">
        <v>3.6697247706421998</v>
      </c>
      <c r="V27" s="55">
        <v>131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32622</v>
      </c>
      <c r="D28" s="34">
        <v>80</v>
      </c>
      <c r="E28" s="26">
        <v>0.24523327815585</v>
      </c>
      <c r="F28" s="27">
        <v>1612</v>
      </c>
      <c r="G28" s="26">
        <v>4.9414505548402898</v>
      </c>
      <c r="H28" s="27">
        <v>6026</v>
      </c>
      <c r="I28" s="26">
        <v>18.472196677089102</v>
      </c>
      <c r="J28" s="27">
        <v>12249</v>
      </c>
      <c r="K28" s="26">
        <v>37.5482803016369</v>
      </c>
      <c r="L28" s="33">
        <v>11432</v>
      </c>
      <c r="M28" s="26">
        <v>35.043835448470404</v>
      </c>
      <c r="N28" s="27">
        <v>49</v>
      </c>
      <c r="O28" s="26">
        <v>0.15020538287046001</v>
      </c>
      <c r="P28" s="28">
        <v>1174</v>
      </c>
      <c r="Q28" s="29">
        <v>3.5987983569370399</v>
      </c>
      <c r="R28" s="25">
        <v>4583</v>
      </c>
      <c r="S28" s="29">
        <v>14.048801422353</v>
      </c>
      <c r="T28" s="34">
        <v>2731</v>
      </c>
      <c r="U28" s="30">
        <v>8.3716510330451896</v>
      </c>
      <c r="V28" s="31">
        <v>288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37</v>
      </c>
      <c r="C29" s="47">
        <v>35625</v>
      </c>
      <c r="D29" s="48">
        <v>75</v>
      </c>
      <c r="E29" s="49">
        <v>0.21052631578947001</v>
      </c>
      <c r="F29" s="50">
        <v>2184</v>
      </c>
      <c r="G29" s="49">
        <v>6.1305263157894698</v>
      </c>
      <c r="H29" s="51">
        <v>6748</v>
      </c>
      <c r="I29" s="49">
        <v>18.941754385964899</v>
      </c>
      <c r="J29" s="50">
        <v>3487</v>
      </c>
      <c r="K29" s="49">
        <v>9.7880701754385999</v>
      </c>
      <c r="L29" s="51">
        <v>21939</v>
      </c>
      <c r="M29" s="49">
        <v>61.5831578947369</v>
      </c>
      <c r="N29" s="50">
        <v>31</v>
      </c>
      <c r="O29" s="49">
        <v>8.7017543859650007E-2</v>
      </c>
      <c r="P29" s="58">
        <v>1161</v>
      </c>
      <c r="Q29" s="53">
        <v>3.2589473684210502</v>
      </c>
      <c r="R29" s="48">
        <v>6730</v>
      </c>
      <c r="S29" s="53">
        <v>18.891228070175401</v>
      </c>
      <c r="T29" s="48">
        <v>3052</v>
      </c>
      <c r="U29" s="54">
        <v>8.5670175438596505</v>
      </c>
      <c r="V29" s="55">
        <v>447</v>
      </c>
      <c r="W29" s="56">
        <v>99.328859060402706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54055</v>
      </c>
      <c r="D30" s="34">
        <v>376</v>
      </c>
      <c r="E30" s="26">
        <v>0.69558782721302004</v>
      </c>
      <c r="F30" s="33">
        <v>1466</v>
      </c>
      <c r="G30" s="26">
        <v>2.7120525390805699</v>
      </c>
      <c r="H30" s="27">
        <v>4030</v>
      </c>
      <c r="I30" s="26">
        <v>7.4553695310332104</v>
      </c>
      <c r="J30" s="27">
        <v>9894</v>
      </c>
      <c r="K30" s="26">
        <v>18.303579687355501</v>
      </c>
      <c r="L30" s="27">
        <v>36739</v>
      </c>
      <c r="M30" s="26">
        <v>67.965960595689594</v>
      </c>
      <c r="N30" s="27">
        <v>49</v>
      </c>
      <c r="O30" s="26">
        <v>9.0648413652759996E-2</v>
      </c>
      <c r="P30" s="28">
        <v>1501</v>
      </c>
      <c r="Q30" s="29">
        <v>2.7768014059753998</v>
      </c>
      <c r="R30" s="25">
        <v>6957</v>
      </c>
      <c r="S30" s="29">
        <v>12.8702247710665</v>
      </c>
      <c r="T30" s="34">
        <v>3125</v>
      </c>
      <c r="U30" s="30">
        <v>5.7811488298954803</v>
      </c>
      <c r="V30" s="31">
        <v>1214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41</v>
      </c>
      <c r="C31" s="60">
        <v>28741</v>
      </c>
      <c r="D31" s="48">
        <v>455</v>
      </c>
      <c r="E31" s="49">
        <v>1.58310427612122</v>
      </c>
      <c r="F31" s="51">
        <v>1941</v>
      </c>
      <c r="G31" s="49">
        <v>6.7534184614314103</v>
      </c>
      <c r="H31" s="50">
        <v>2687</v>
      </c>
      <c r="I31" s="49">
        <v>9.3490136042587295</v>
      </c>
      <c r="J31" s="51">
        <v>3343</v>
      </c>
      <c r="K31" s="49">
        <v>11.6314672419192</v>
      </c>
      <c r="L31" s="50">
        <v>19398</v>
      </c>
      <c r="M31" s="49">
        <v>67.492432413625195</v>
      </c>
      <c r="N31" s="50">
        <v>16</v>
      </c>
      <c r="O31" s="49">
        <v>5.566960091855E-2</v>
      </c>
      <c r="P31" s="52">
        <v>901</v>
      </c>
      <c r="Q31" s="53">
        <v>3.1348944017257598</v>
      </c>
      <c r="R31" s="48">
        <v>3720</v>
      </c>
      <c r="S31" s="53">
        <v>12.943182213562499</v>
      </c>
      <c r="T31" s="59">
        <v>2027</v>
      </c>
      <c r="U31" s="54">
        <v>7.0526425663685997</v>
      </c>
      <c r="V31" s="55">
        <v>862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14486</v>
      </c>
      <c r="D32" s="25">
        <v>35</v>
      </c>
      <c r="E32" s="26">
        <v>0.24161259146762001</v>
      </c>
      <c r="F32" s="27">
        <v>188</v>
      </c>
      <c r="G32" s="26">
        <v>1.2978047770260901</v>
      </c>
      <c r="H32" s="27">
        <v>525</v>
      </c>
      <c r="I32" s="26">
        <v>3.62418887201436</v>
      </c>
      <c r="J32" s="27">
        <v>6731</v>
      </c>
      <c r="K32" s="26">
        <v>46.465552947673601</v>
      </c>
      <c r="L32" s="33">
        <v>6917</v>
      </c>
      <c r="M32" s="26">
        <v>47.7495512909016</v>
      </c>
      <c r="N32" s="33">
        <v>6</v>
      </c>
      <c r="O32" s="26" t="s">
        <v>73</v>
      </c>
      <c r="P32" s="35">
        <v>84</v>
      </c>
      <c r="Q32" s="29">
        <v>0.5798702195223</v>
      </c>
      <c r="R32" s="34">
        <v>1143</v>
      </c>
      <c r="S32" s="29">
        <v>7.8903769156426904</v>
      </c>
      <c r="T32" s="25">
        <v>232</v>
      </c>
      <c r="U32" s="30">
        <v>1.6015463205853899</v>
      </c>
      <c r="V32" s="31">
        <v>304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42</v>
      </c>
      <c r="C33" s="47">
        <v>27581</v>
      </c>
      <c r="D33" s="59">
        <v>120</v>
      </c>
      <c r="E33" s="49">
        <v>0.43508212175048</v>
      </c>
      <c r="F33" s="50">
        <v>597</v>
      </c>
      <c r="G33" s="49">
        <v>2.16453355570864</v>
      </c>
      <c r="H33" s="51">
        <v>1631</v>
      </c>
      <c r="I33" s="49">
        <v>5.9134911714586096</v>
      </c>
      <c r="J33" s="50">
        <v>4189</v>
      </c>
      <c r="K33" s="49">
        <v>15.1879917334397</v>
      </c>
      <c r="L33" s="50">
        <v>20184</v>
      </c>
      <c r="M33" s="49">
        <v>73.1808128784308</v>
      </c>
      <c r="N33" s="51">
        <v>73</v>
      </c>
      <c r="O33" s="49">
        <v>0.26467495739821001</v>
      </c>
      <c r="P33" s="58">
        <v>787</v>
      </c>
      <c r="Q33" s="53">
        <v>2.85341358181357</v>
      </c>
      <c r="R33" s="59">
        <v>2494</v>
      </c>
      <c r="S33" s="53">
        <v>9.0424567637141493</v>
      </c>
      <c r="T33" s="59">
        <v>666</v>
      </c>
      <c r="U33" s="54">
        <v>2.41470577571517</v>
      </c>
      <c r="V33" s="55">
        <v>696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4239</v>
      </c>
      <c r="D34" s="25">
        <v>317</v>
      </c>
      <c r="E34" s="26">
        <v>7.4781788157584401</v>
      </c>
      <c r="F34" s="27">
        <v>36</v>
      </c>
      <c r="G34" s="26">
        <v>0.84925690021231004</v>
      </c>
      <c r="H34" s="33">
        <v>169</v>
      </c>
      <c r="I34" s="26">
        <v>3.98678933710781</v>
      </c>
      <c r="J34" s="27">
        <v>43</v>
      </c>
      <c r="K34" s="26">
        <v>1.01439018636471</v>
      </c>
      <c r="L34" s="33">
        <v>3575</v>
      </c>
      <c r="M34" s="26">
        <v>84.335928284972894</v>
      </c>
      <c r="N34" s="33">
        <v>6</v>
      </c>
      <c r="O34" s="26">
        <v>0.14154281670204999</v>
      </c>
      <c r="P34" s="28">
        <v>93</v>
      </c>
      <c r="Q34" s="29">
        <v>2.1939136588818098</v>
      </c>
      <c r="R34" s="34">
        <v>234</v>
      </c>
      <c r="S34" s="29">
        <v>5.5201698513800403</v>
      </c>
      <c r="T34" s="34">
        <v>39</v>
      </c>
      <c r="U34" s="30">
        <v>0.92002830856333995</v>
      </c>
      <c r="V34" s="31">
        <v>181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47</v>
      </c>
      <c r="C35" s="60">
        <v>10814</v>
      </c>
      <c r="D35" s="59">
        <v>115</v>
      </c>
      <c r="E35" s="49">
        <v>1.06343628629554</v>
      </c>
      <c r="F35" s="50">
        <v>276</v>
      </c>
      <c r="G35" s="49">
        <v>2.5522470871093001</v>
      </c>
      <c r="H35" s="51">
        <v>1888</v>
      </c>
      <c r="I35" s="49">
        <v>17.458849639356401</v>
      </c>
      <c r="J35" s="50">
        <v>708</v>
      </c>
      <c r="K35" s="49">
        <v>6.5470686147586497</v>
      </c>
      <c r="L35" s="51">
        <v>7487</v>
      </c>
      <c r="M35" s="49">
        <v>69.234325873867206</v>
      </c>
      <c r="N35" s="50">
        <v>16</v>
      </c>
      <c r="O35" s="49">
        <v>0.1479563528759</v>
      </c>
      <c r="P35" s="58">
        <v>324</v>
      </c>
      <c r="Q35" s="53">
        <v>2.9961161457370098</v>
      </c>
      <c r="R35" s="59">
        <v>1330</v>
      </c>
      <c r="S35" s="53">
        <v>12.298871832809301</v>
      </c>
      <c r="T35" s="59">
        <v>359</v>
      </c>
      <c r="U35" s="54">
        <v>3.3197706676530401</v>
      </c>
      <c r="V35" s="55">
        <v>317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20353</v>
      </c>
      <c r="D36" s="34">
        <v>183</v>
      </c>
      <c r="E36" s="26">
        <v>0.89913034933424996</v>
      </c>
      <c r="F36" s="27">
        <v>1208</v>
      </c>
      <c r="G36" s="26">
        <v>5.9352429617255504</v>
      </c>
      <c r="H36" s="27">
        <v>8873</v>
      </c>
      <c r="I36" s="26">
        <v>43.595538741217503</v>
      </c>
      <c r="J36" s="33">
        <v>2346</v>
      </c>
      <c r="K36" s="26">
        <v>11.526556281629199</v>
      </c>
      <c r="L36" s="33">
        <v>6355</v>
      </c>
      <c r="M36" s="26">
        <v>31.223898196825999</v>
      </c>
      <c r="N36" s="27">
        <v>299</v>
      </c>
      <c r="O36" s="26">
        <v>1.46907089863902</v>
      </c>
      <c r="P36" s="35">
        <v>1089</v>
      </c>
      <c r="Q36" s="29">
        <v>5.3505625706284103</v>
      </c>
      <c r="R36" s="34">
        <v>2425</v>
      </c>
      <c r="S36" s="29">
        <v>11.914705448828199</v>
      </c>
      <c r="T36" s="25">
        <v>3266</v>
      </c>
      <c r="U36" s="30">
        <v>16.046774431287801</v>
      </c>
      <c r="V36" s="31">
        <v>168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48</v>
      </c>
      <c r="C37" s="47">
        <v>6207</v>
      </c>
      <c r="D37" s="48">
        <v>11</v>
      </c>
      <c r="E37" s="49">
        <v>0.17721926856775</v>
      </c>
      <c r="F37" s="50">
        <v>159</v>
      </c>
      <c r="G37" s="49">
        <v>2.56162397293379</v>
      </c>
      <c r="H37" s="50">
        <v>319</v>
      </c>
      <c r="I37" s="49">
        <v>5.1393587884646399</v>
      </c>
      <c r="J37" s="50">
        <v>129</v>
      </c>
      <c r="K37" s="49">
        <v>2.0782986950217501</v>
      </c>
      <c r="L37" s="50">
        <v>5466</v>
      </c>
      <c r="M37" s="49">
        <v>88.061865635572801</v>
      </c>
      <c r="N37" s="51">
        <v>6</v>
      </c>
      <c r="O37" s="49">
        <v>9.6665055582409995E-2</v>
      </c>
      <c r="P37" s="58">
        <v>117</v>
      </c>
      <c r="Q37" s="53">
        <v>1.8849685838569401</v>
      </c>
      <c r="R37" s="59">
        <v>720</v>
      </c>
      <c r="S37" s="53">
        <v>11.5998066698888</v>
      </c>
      <c r="T37" s="48">
        <v>110</v>
      </c>
      <c r="U37" s="54">
        <v>1.7721926856774599</v>
      </c>
      <c r="V37" s="55">
        <v>97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48299</v>
      </c>
      <c r="D38" s="25">
        <v>45</v>
      </c>
      <c r="E38" s="26">
        <v>9.316963084122E-2</v>
      </c>
      <c r="F38" s="27">
        <v>4202</v>
      </c>
      <c r="G38" s="26">
        <v>8.6999730843288692</v>
      </c>
      <c r="H38" s="27">
        <v>12878</v>
      </c>
      <c r="I38" s="26">
        <v>26.663077910515799</v>
      </c>
      <c r="J38" s="27">
        <v>7778</v>
      </c>
      <c r="K38" s="26">
        <v>16.103853081844299</v>
      </c>
      <c r="L38" s="27">
        <v>22563</v>
      </c>
      <c r="M38" s="26">
        <v>46.715252903786798</v>
      </c>
      <c r="N38" s="27">
        <v>110</v>
      </c>
      <c r="O38" s="26">
        <v>0.22774798650076</v>
      </c>
      <c r="P38" s="28">
        <v>723</v>
      </c>
      <c r="Q38" s="29">
        <v>1.49692540218224</v>
      </c>
      <c r="R38" s="34">
        <v>8095</v>
      </c>
      <c r="S38" s="29">
        <v>16.760181370214699</v>
      </c>
      <c r="T38" s="25">
        <v>2291</v>
      </c>
      <c r="U38" s="30">
        <v>4.7433694279384699</v>
      </c>
      <c r="V38" s="31">
        <v>538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50</v>
      </c>
      <c r="C39" s="47">
        <v>12465</v>
      </c>
      <c r="D39" s="59">
        <v>1354</v>
      </c>
      <c r="E39" s="49">
        <v>10.862414761331699</v>
      </c>
      <c r="F39" s="50">
        <v>152</v>
      </c>
      <c r="G39" s="49">
        <v>1.2194143602085801</v>
      </c>
      <c r="H39" s="51">
        <v>7893</v>
      </c>
      <c r="I39" s="49">
        <v>63.321299638989203</v>
      </c>
      <c r="J39" s="50">
        <v>240</v>
      </c>
      <c r="K39" s="49">
        <v>1.9253910950661901</v>
      </c>
      <c r="L39" s="51">
        <v>2595</v>
      </c>
      <c r="M39" s="49">
        <v>20.8182912154031</v>
      </c>
      <c r="N39" s="50">
        <v>11</v>
      </c>
      <c r="O39" s="49">
        <v>8.8247091857200005E-2</v>
      </c>
      <c r="P39" s="58">
        <v>220</v>
      </c>
      <c r="Q39" s="53">
        <v>1.764941837144</v>
      </c>
      <c r="R39" s="48">
        <v>1874</v>
      </c>
      <c r="S39" s="53">
        <v>15.0340954673085</v>
      </c>
      <c r="T39" s="48">
        <v>1730</v>
      </c>
      <c r="U39" s="54">
        <v>13.878860810268799</v>
      </c>
      <c r="V39" s="55">
        <v>240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89825</v>
      </c>
      <c r="D40" s="25">
        <v>560</v>
      </c>
      <c r="E40" s="26">
        <v>0.62343445588644997</v>
      </c>
      <c r="F40" s="27">
        <v>9258</v>
      </c>
      <c r="G40" s="26">
        <v>10.306707486779899</v>
      </c>
      <c r="H40" s="27">
        <v>22929</v>
      </c>
      <c r="I40" s="26">
        <v>25.526301141107702</v>
      </c>
      <c r="J40" s="33">
        <v>16634</v>
      </c>
      <c r="K40" s="26">
        <v>18.518229891455601</v>
      </c>
      <c r="L40" s="33">
        <v>38662</v>
      </c>
      <c r="M40" s="26">
        <v>43.0414695240746</v>
      </c>
      <c r="N40" s="27">
        <v>263</v>
      </c>
      <c r="O40" s="26">
        <v>0.29279153910381001</v>
      </c>
      <c r="P40" s="28">
        <v>1519</v>
      </c>
      <c r="Q40" s="29">
        <v>1.6910659615919801</v>
      </c>
      <c r="R40" s="34">
        <v>13607</v>
      </c>
      <c r="S40" s="29">
        <v>15.148344002226599</v>
      </c>
      <c r="T40" s="25">
        <v>6146</v>
      </c>
      <c r="U40" s="30">
        <v>6.8421931533537403</v>
      </c>
      <c r="V40" s="31">
        <v>1484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45</v>
      </c>
      <c r="C41" s="47">
        <v>56689</v>
      </c>
      <c r="D41" s="59">
        <v>700</v>
      </c>
      <c r="E41" s="49">
        <v>1.2348074582370501</v>
      </c>
      <c r="F41" s="50">
        <v>1408</v>
      </c>
      <c r="G41" s="49">
        <v>2.48372700171109</v>
      </c>
      <c r="H41" s="50">
        <v>9437</v>
      </c>
      <c r="I41" s="49">
        <v>16.646968547690001</v>
      </c>
      <c r="J41" s="50">
        <v>13971</v>
      </c>
      <c r="K41" s="49">
        <v>24.6449928557569</v>
      </c>
      <c r="L41" s="51">
        <v>28844</v>
      </c>
      <c r="M41" s="49">
        <v>50.881123321984902</v>
      </c>
      <c r="N41" s="51">
        <v>73</v>
      </c>
      <c r="O41" s="49">
        <v>0.12877277778758001</v>
      </c>
      <c r="P41" s="52">
        <v>2256</v>
      </c>
      <c r="Q41" s="53">
        <v>3.9796080368325399</v>
      </c>
      <c r="R41" s="48">
        <v>6686</v>
      </c>
      <c r="S41" s="53">
        <v>11.794175236818401</v>
      </c>
      <c r="T41" s="59">
        <v>3022</v>
      </c>
      <c r="U41" s="54">
        <v>5.3308401982748004</v>
      </c>
      <c r="V41" s="55">
        <v>703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2954</v>
      </c>
      <c r="D42" s="25">
        <v>195</v>
      </c>
      <c r="E42" s="26">
        <v>6.6012186865267397</v>
      </c>
      <c r="F42" s="27">
        <v>69</v>
      </c>
      <c r="G42" s="26">
        <v>2.3358158429248501</v>
      </c>
      <c r="H42" s="27">
        <v>117</v>
      </c>
      <c r="I42" s="26">
        <v>3.96073121191605</v>
      </c>
      <c r="J42" s="33">
        <v>125</v>
      </c>
      <c r="K42" s="26">
        <v>4.23155044008125</v>
      </c>
      <c r="L42" s="33">
        <v>2415</v>
      </c>
      <c r="M42" s="26">
        <v>81.753554502369695</v>
      </c>
      <c r="N42" s="33">
        <v>2</v>
      </c>
      <c r="O42" s="26">
        <v>6.7704807041299997E-2</v>
      </c>
      <c r="P42" s="28">
        <v>31</v>
      </c>
      <c r="Q42" s="29">
        <v>1.04942450914015</v>
      </c>
      <c r="R42" s="34">
        <v>237</v>
      </c>
      <c r="S42" s="29">
        <v>8.0230196343940392</v>
      </c>
      <c r="T42" s="25">
        <v>74</v>
      </c>
      <c r="U42" s="30">
        <v>2.5050778605280999</v>
      </c>
      <c r="V42" s="31">
        <v>169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53</v>
      </c>
      <c r="C43" s="47">
        <v>60714</v>
      </c>
      <c r="D43" s="48">
        <v>80</v>
      </c>
      <c r="E43" s="49">
        <v>0.13176532595448001</v>
      </c>
      <c r="F43" s="50">
        <v>1124</v>
      </c>
      <c r="G43" s="49">
        <v>1.85130282966038</v>
      </c>
      <c r="H43" s="51">
        <v>3213</v>
      </c>
      <c r="I43" s="49">
        <v>5.2920249036466096</v>
      </c>
      <c r="J43" s="50">
        <v>10031</v>
      </c>
      <c r="K43" s="49">
        <v>16.521724808116701</v>
      </c>
      <c r="L43" s="50">
        <v>43570</v>
      </c>
      <c r="M43" s="49">
        <v>71.762690647956006</v>
      </c>
      <c r="N43" s="50">
        <v>38</v>
      </c>
      <c r="O43" s="49">
        <v>6.2588529828379993E-2</v>
      </c>
      <c r="P43" s="52">
        <v>2658</v>
      </c>
      <c r="Q43" s="53">
        <v>4.37790295483744</v>
      </c>
      <c r="R43" s="59">
        <v>9858</v>
      </c>
      <c r="S43" s="53">
        <v>16.236782290740202</v>
      </c>
      <c r="T43" s="59">
        <v>1679</v>
      </c>
      <c r="U43" s="54">
        <v>2.76542477846955</v>
      </c>
      <c r="V43" s="55">
        <v>985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23440</v>
      </c>
      <c r="D44" s="25">
        <v>3434</v>
      </c>
      <c r="E44" s="26">
        <v>14.650170648464201</v>
      </c>
      <c r="F44" s="33">
        <v>435</v>
      </c>
      <c r="G44" s="26">
        <v>1.85580204778157</v>
      </c>
      <c r="H44" s="27">
        <v>4046</v>
      </c>
      <c r="I44" s="26">
        <v>17.2610921501707</v>
      </c>
      <c r="J44" s="27">
        <v>2257</v>
      </c>
      <c r="K44" s="26">
        <v>9.6288395904436896</v>
      </c>
      <c r="L44" s="27">
        <v>11440</v>
      </c>
      <c r="M44" s="26">
        <v>48.8054607508533</v>
      </c>
      <c r="N44" s="33">
        <v>86</v>
      </c>
      <c r="O44" s="26">
        <v>0.36689419795222</v>
      </c>
      <c r="P44" s="35">
        <v>1742</v>
      </c>
      <c r="Q44" s="29">
        <v>7.43174061433447</v>
      </c>
      <c r="R44" s="34">
        <v>4323</v>
      </c>
      <c r="S44" s="29">
        <v>18.442832764505098</v>
      </c>
      <c r="T44" s="34">
        <v>1421</v>
      </c>
      <c r="U44" s="30">
        <v>6.0622866894197998</v>
      </c>
      <c r="V44" s="31">
        <v>519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55</v>
      </c>
      <c r="C45" s="47">
        <v>18223</v>
      </c>
      <c r="D45" s="59">
        <v>226</v>
      </c>
      <c r="E45" s="49">
        <v>1.2401909674587099</v>
      </c>
      <c r="F45" s="50">
        <v>594</v>
      </c>
      <c r="G45" s="49">
        <v>3.2596169675684599</v>
      </c>
      <c r="H45" s="51">
        <v>4220</v>
      </c>
      <c r="I45" s="49">
        <v>23.157548153432501</v>
      </c>
      <c r="J45" s="50">
        <v>383</v>
      </c>
      <c r="K45" s="49">
        <v>2.10173955989683</v>
      </c>
      <c r="L45" s="51">
        <v>11640</v>
      </c>
      <c r="M45" s="49">
        <v>63.8753223947758</v>
      </c>
      <c r="N45" s="50">
        <v>119</v>
      </c>
      <c r="O45" s="49">
        <v>0.65302090764418996</v>
      </c>
      <c r="P45" s="52">
        <v>1041</v>
      </c>
      <c r="Q45" s="53">
        <v>5.7125610492235097</v>
      </c>
      <c r="R45" s="48">
        <v>2073</v>
      </c>
      <c r="S45" s="53">
        <v>11.375733962574801</v>
      </c>
      <c r="T45" s="59">
        <v>536</v>
      </c>
      <c r="U45" s="54">
        <v>2.9413378697250701</v>
      </c>
      <c r="V45" s="55">
        <v>365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50473</v>
      </c>
      <c r="D46" s="25">
        <v>64</v>
      </c>
      <c r="E46" s="26">
        <v>0.12680046757672001</v>
      </c>
      <c r="F46" s="27">
        <v>1828</v>
      </c>
      <c r="G46" s="26">
        <v>3.6217383551601898</v>
      </c>
      <c r="H46" s="27">
        <v>5048</v>
      </c>
      <c r="I46" s="26">
        <v>10.001386880114101</v>
      </c>
      <c r="J46" s="27">
        <v>7331</v>
      </c>
      <c r="K46" s="26">
        <v>14.5245973094526</v>
      </c>
      <c r="L46" s="33">
        <v>34948</v>
      </c>
      <c r="M46" s="26">
        <v>69.240980326114993</v>
      </c>
      <c r="N46" s="33">
        <v>42</v>
      </c>
      <c r="O46" s="26">
        <v>8.3212806847229995E-2</v>
      </c>
      <c r="P46" s="35">
        <v>1212</v>
      </c>
      <c r="Q46" s="29">
        <v>2.4012838547342099</v>
      </c>
      <c r="R46" s="25">
        <v>7380</v>
      </c>
      <c r="S46" s="29">
        <v>14.621678917441001</v>
      </c>
      <c r="T46" s="25">
        <v>1639</v>
      </c>
      <c r="U46" s="30">
        <v>3.2472807243476698</v>
      </c>
      <c r="V46" s="31">
        <v>807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57</v>
      </c>
      <c r="C47" s="60">
        <v>5360</v>
      </c>
      <c r="D47" s="48">
        <v>38</v>
      </c>
      <c r="E47" s="49">
        <v>0.70895522388059995</v>
      </c>
      <c r="F47" s="51">
        <v>175</v>
      </c>
      <c r="G47" s="49">
        <v>3.26492537313433</v>
      </c>
      <c r="H47" s="51">
        <v>1443</v>
      </c>
      <c r="I47" s="49">
        <v>26.921641791044799</v>
      </c>
      <c r="J47" s="51">
        <v>429</v>
      </c>
      <c r="K47" s="49">
        <v>8.0037313432835795</v>
      </c>
      <c r="L47" s="51">
        <v>3075</v>
      </c>
      <c r="M47" s="49">
        <v>57.369402985074601</v>
      </c>
      <c r="N47" s="50">
        <v>8</v>
      </c>
      <c r="O47" s="49">
        <v>0.14925373134327999</v>
      </c>
      <c r="P47" s="52">
        <v>192</v>
      </c>
      <c r="Q47" s="53">
        <v>3.5820895522388101</v>
      </c>
      <c r="R47" s="59">
        <v>628</v>
      </c>
      <c r="S47" s="53">
        <v>11.716417910447801</v>
      </c>
      <c r="T47" s="48">
        <v>470</v>
      </c>
      <c r="U47" s="54">
        <v>8.7686567164179099</v>
      </c>
      <c r="V47" s="55">
        <v>65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25648</v>
      </c>
      <c r="D48" s="34">
        <v>72</v>
      </c>
      <c r="E48" s="26">
        <v>0.28072364316906001</v>
      </c>
      <c r="F48" s="27">
        <v>386</v>
      </c>
      <c r="G48" s="26">
        <v>1.50499064254523</v>
      </c>
      <c r="H48" s="33">
        <v>2230</v>
      </c>
      <c r="I48" s="26">
        <v>8.6946350592638808</v>
      </c>
      <c r="J48" s="27">
        <v>8539</v>
      </c>
      <c r="K48" s="26">
        <v>33.293044291952597</v>
      </c>
      <c r="L48" s="27">
        <v>13538</v>
      </c>
      <c r="M48" s="26">
        <v>52.783842794759799</v>
      </c>
      <c r="N48" s="33">
        <v>44</v>
      </c>
      <c r="O48" s="26">
        <v>0.1715533374922</v>
      </c>
      <c r="P48" s="35">
        <v>839</v>
      </c>
      <c r="Q48" s="29">
        <v>3.27121023081722</v>
      </c>
      <c r="R48" s="34">
        <v>2998</v>
      </c>
      <c r="S48" s="29">
        <v>11.689020586400501</v>
      </c>
      <c r="T48" s="34">
        <v>1763</v>
      </c>
      <c r="U48" s="30">
        <v>6.8738303181534599</v>
      </c>
      <c r="V48" s="31">
        <v>289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59</v>
      </c>
      <c r="C49" s="60">
        <v>4513</v>
      </c>
      <c r="D49" s="48">
        <v>414</v>
      </c>
      <c r="E49" s="49">
        <v>9.1734987812984699</v>
      </c>
      <c r="F49" s="50">
        <v>83</v>
      </c>
      <c r="G49" s="49">
        <v>1.83913139818303</v>
      </c>
      <c r="H49" s="50">
        <v>230</v>
      </c>
      <c r="I49" s="49">
        <v>5.0963882118324904</v>
      </c>
      <c r="J49" s="50">
        <v>129</v>
      </c>
      <c r="K49" s="49">
        <v>2.8584090405495202</v>
      </c>
      <c r="L49" s="51">
        <v>3548</v>
      </c>
      <c r="M49" s="49">
        <v>78.617327719920198</v>
      </c>
      <c r="N49" s="51">
        <v>4</v>
      </c>
      <c r="O49" s="49">
        <v>8.8632838466650002E-2</v>
      </c>
      <c r="P49" s="52">
        <v>105</v>
      </c>
      <c r="Q49" s="53">
        <v>2.3266120097496099</v>
      </c>
      <c r="R49" s="59">
        <v>350</v>
      </c>
      <c r="S49" s="53">
        <v>7.7553733658320398</v>
      </c>
      <c r="T49" s="59">
        <v>85</v>
      </c>
      <c r="U49" s="54">
        <v>1.88344781741635</v>
      </c>
      <c r="V49" s="55">
        <v>195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34180</v>
      </c>
      <c r="D50" s="25">
        <v>61</v>
      </c>
      <c r="E50" s="26">
        <v>0.17846693973083999</v>
      </c>
      <c r="F50" s="27">
        <v>593</v>
      </c>
      <c r="G50" s="26">
        <v>1.73493270918666</v>
      </c>
      <c r="H50" s="33">
        <v>3361</v>
      </c>
      <c r="I50" s="26">
        <v>9.8332358104154505</v>
      </c>
      <c r="J50" s="27">
        <v>7647</v>
      </c>
      <c r="K50" s="26">
        <v>22.372732592159199</v>
      </c>
      <c r="L50" s="27">
        <v>21833</v>
      </c>
      <c r="M50" s="26">
        <v>63.8765359859567</v>
      </c>
      <c r="N50" s="33">
        <v>37</v>
      </c>
      <c r="O50" s="26">
        <v>0.10825043885313</v>
      </c>
      <c r="P50" s="35">
        <v>648</v>
      </c>
      <c r="Q50" s="29">
        <v>1.89584552369807</v>
      </c>
      <c r="R50" s="25">
        <v>4485</v>
      </c>
      <c r="S50" s="29">
        <v>13.1217086015214</v>
      </c>
      <c r="T50" s="25">
        <v>2280</v>
      </c>
      <c r="U50" s="30">
        <v>6.6705675833821001</v>
      </c>
      <c r="V50" s="31">
        <v>432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61</v>
      </c>
      <c r="C51" s="47">
        <v>201635</v>
      </c>
      <c r="D51" s="48">
        <v>677</v>
      </c>
      <c r="E51" s="49">
        <v>0.33575520122995001</v>
      </c>
      <c r="F51" s="51">
        <v>7714</v>
      </c>
      <c r="G51" s="49">
        <v>3.8257247005728199</v>
      </c>
      <c r="H51" s="50">
        <v>104534</v>
      </c>
      <c r="I51" s="49">
        <v>51.843181987254198</v>
      </c>
      <c r="J51" s="50">
        <v>25901</v>
      </c>
      <c r="K51" s="49">
        <v>12.845488134500499</v>
      </c>
      <c r="L51" s="50">
        <v>58503</v>
      </c>
      <c r="M51" s="49">
        <v>29.0143080318397</v>
      </c>
      <c r="N51" s="51">
        <v>310</v>
      </c>
      <c r="O51" s="49">
        <v>0.15374314975079001</v>
      </c>
      <c r="P51" s="52">
        <v>3996</v>
      </c>
      <c r="Q51" s="53">
        <v>1.9817987948520801</v>
      </c>
      <c r="R51" s="48">
        <v>21781</v>
      </c>
      <c r="S51" s="53">
        <v>10.802192079748099</v>
      </c>
      <c r="T51" s="48">
        <v>22324</v>
      </c>
      <c r="U51" s="54">
        <v>11.0714905646341</v>
      </c>
      <c r="V51" s="55">
        <v>2287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23296</v>
      </c>
      <c r="D52" s="34">
        <v>244</v>
      </c>
      <c r="E52" s="26">
        <v>1.0473901098901099</v>
      </c>
      <c r="F52" s="27">
        <v>531</v>
      </c>
      <c r="G52" s="26">
        <v>2.2793612637362601</v>
      </c>
      <c r="H52" s="33">
        <v>3807</v>
      </c>
      <c r="I52" s="26">
        <v>16.341861263736298</v>
      </c>
      <c r="J52" s="33">
        <v>331</v>
      </c>
      <c r="K52" s="26">
        <v>1.4208447802197799</v>
      </c>
      <c r="L52" s="27">
        <v>17347</v>
      </c>
      <c r="M52" s="26">
        <v>74.463427197802204</v>
      </c>
      <c r="N52" s="33">
        <v>412</v>
      </c>
      <c r="O52" s="26">
        <v>1.76854395604396</v>
      </c>
      <c r="P52" s="28">
        <v>624</v>
      </c>
      <c r="Q52" s="29">
        <v>2.6785714285714302</v>
      </c>
      <c r="R52" s="25">
        <v>2286</v>
      </c>
      <c r="S52" s="29">
        <v>9.8128434065934105</v>
      </c>
      <c r="T52" s="25">
        <v>1306</v>
      </c>
      <c r="U52" s="30">
        <v>5.6061126373626404</v>
      </c>
      <c r="V52" s="31">
        <v>316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63</v>
      </c>
      <c r="C53" s="60">
        <v>2022</v>
      </c>
      <c r="D53" s="59">
        <v>7</v>
      </c>
      <c r="E53" s="49">
        <v>0.3461918892186</v>
      </c>
      <c r="F53" s="50">
        <v>30</v>
      </c>
      <c r="G53" s="49">
        <v>1.4836795252225501</v>
      </c>
      <c r="H53" s="51">
        <v>42</v>
      </c>
      <c r="I53" s="49">
        <v>2.0771513353115698</v>
      </c>
      <c r="J53" s="50">
        <v>43</v>
      </c>
      <c r="K53" s="49">
        <v>2.1266073194856601</v>
      </c>
      <c r="L53" s="51">
        <v>1861</v>
      </c>
      <c r="M53" s="49">
        <v>92.037586547972296</v>
      </c>
      <c r="N53" s="51">
        <v>2</v>
      </c>
      <c r="O53" s="49">
        <v>9.8911968348169996E-2</v>
      </c>
      <c r="P53" s="52">
        <v>37</v>
      </c>
      <c r="Q53" s="53">
        <v>1.8298714144411501</v>
      </c>
      <c r="R53" s="59">
        <v>222</v>
      </c>
      <c r="S53" s="53">
        <v>10.9792284866469</v>
      </c>
      <c r="T53" s="48">
        <v>18</v>
      </c>
      <c r="U53" s="54">
        <v>0.89020771513353003</v>
      </c>
      <c r="V53" s="55">
        <v>67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42185</v>
      </c>
      <c r="D54" s="34">
        <v>101</v>
      </c>
      <c r="E54" s="26">
        <v>0.2394215953538</v>
      </c>
      <c r="F54" s="27">
        <v>2309</v>
      </c>
      <c r="G54" s="37">
        <v>5.4735095413061501</v>
      </c>
      <c r="H54" s="33">
        <v>6994</v>
      </c>
      <c r="I54" s="37">
        <v>16.579352850539301</v>
      </c>
      <c r="J54" s="27">
        <v>10489</v>
      </c>
      <c r="K54" s="26">
        <v>24.864288254118801</v>
      </c>
      <c r="L54" s="27">
        <v>20254</v>
      </c>
      <c r="M54" s="26">
        <v>48.012326656394499</v>
      </c>
      <c r="N54" s="27">
        <v>53</v>
      </c>
      <c r="O54" s="26">
        <v>0.12563707478962</v>
      </c>
      <c r="P54" s="35">
        <v>1985</v>
      </c>
      <c r="Q54" s="29">
        <v>4.7054640274979302</v>
      </c>
      <c r="R54" s="25">
        <v>6187</v>
      </c>
      <c r="S54" s="29">
        <v>14.666350598554001</v>
      </c>
      <c r="T54" s="34">
        <v>2903</v>
      </c>
      <c r="U54" s="30">
        <v>6.8815929832879004</v>
      </c>
      <c r="V54" s="31">
        <v>446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65</v>
      </c>
      <c r="C55" s="47">
        <v>36795</v>
      </c>
      <c r="D55" s="48">
        <v>456</v>
      </c>
      <c r="E55" s="49">
        <v>1.23929881777415</v>
      </c>
      <c r="F55" s="50">
        <v>2433</v>
      </c>
      <c r="G55" s="49">
        <v>6.6123114553607802</v>
      </c>
      <c r="H55" s="51">
        <v>8698</v>
      </c>
      <c r="I55" s="49">
        <v>23.639081396928901</v>
      </c>
      <c r="J55" s="51">
        <v>1817</v>
      </c>
      <c r="K55" s="49">
        <v>4.9381709471395601</v>
      </c>
      <c r="L55" s="50">
        <v>20365</v>
      </c>
      <c r="M55" s="49">
        <v>55.347193912216298</v>
      </c>
      <c r="N55" s="50">
        <v>438</v>
      </c>
      <c r="O55" s="49">
        <v>1.19037912759886</v>
      </c>
      <c r="P55" s="58">
        <v>2588</v>
      </c>
      <c r="Q55" s="53">
        <v>7.0335643429813803</v>
      </c>
      <c r="R55" s="48">
        <v>3613</v>
      </c>
      <c r="S55" s="53">
        <v>9.8192689224079395</v>
      </c>
      <c r="T55" s="59">
        <v>3061</v>
      </c>
      <c r="U55" s="54">
        <v>8.3190650903655392</v>
      </c>
      <c r="V55" s="55">
        <v>689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10301</v>
      </c>
      <c r="D56" s="25">
        <v>7</v>
      </c>
      <c r="E56" s="26">
        <v>6.7954567517719999E-2</v>
      </c>
      <c r="F56" s="27">
        <v>68</v>
      </c>
      <c r="G56" s="26">
        <v>0.66013008445781995</v>
      </c>
      <c r="H56" s="27">
        <v>179</v>
      </c>
      <c r="I56" s="26">
        <v>1.73769536938161</v>
      </c>
      <c r="J56" s="33">
        <v>516</v>
      </c>
      <c r="K56" s="26">
        <v>5.0092224055916903</v>
      </c>
      <c r="L56" s="27">
        <v>9313</v>
      </c>
      <c r="M56" s="26">
        <v>90.408698184642304</v>
      </c>
      <c r="N56" s="33">
        <v>5</v>
      </c>
      <c r="O56" s="26" t="s">
        <v>73</v>
      </c>
      <c r="P56" s="28">
        <v>213</v>
      </c>
      <c r="Q56" s="29">
        <v>2.0677604116105202</v>
      </c>
      <c r="R56" s="34">
        <v>1623</v>
      </c>
      <c r="S56" s="29">
        <v>15.7557518687506</v>
      </c>
      <c r="T56" s="34">
        <v>102</v>
      </c>
      <c r="U56" s="30">
        <v>0.99019512668673004</v>
      </c>
      <c r="V56" s="31">
        <v>145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67</v>
      </c>
      <c r="C57" s="47">
        <v>30955</v>
      </c>
      <c r="D57" s="48">
        <v>331</v>
      </c>
      <c r="E57" s="49">
        <v>1.06929413664998</v>
      </c>
      <c r="F57" s="51">
        <v>1083</v>
      </c>
      <c r="G57" s="49">
        <v>3.4986270392505299</v>
      </c>
      <c r="H57" s="50">
        <v>3626</v>
      </c>
      <c r="I57" s="49">
        <v>11.713778064933001</v>
      </c>
      <c r="J57" s="50">
        <v>2990</v>
      </c>
      <c r="K57" s="49">
        <v>9.6591826845420794</v>
      </c>
      <c r="L57" s="50">
        <v>22086</v>
      </c>
      <c r="M57" s="49">
        <v>71.348732030366705</v>
      </c>
      <c r="N57" s="50">
        <v>24</v>
      </c>
      <c r="O57" s="49">
        <v>7.7531901146830007E-2</v>
      </c>
      <c r="P57" s="58">
        <v>815</v>
      </c>
      <c r="Q57" s="53">
        <v>2.6328541431109702</v>
      </c>
      <c r="R57" s="59">
        <v>3757</v>
      </c>
      <c r="S57" s="53">
        <v>12.136973025359399</v>
      </c>
      <c r="T57" s="59">
        <v>1438</v>
      </c>
      <c r="U57" s="54">
        <v>4.6454530770473301</v>
      </c>
      <c r="V57" s="55">
        <v>605</v>
      </c>
      <c r="W57" s="56">
        <v>99.834710743801693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3082</v>
      </c>
      <c r="D58" s="34">
        <v>73</v>
      </c>
      <c r="E58" s="26">
        <v>2.36859182349124</v>
      </c>
      <c r="F58" s="27">
        <v>25</v>
      </c>
      <c r="G58" s="26">
        <v>0.81116158338740996</v>
      </c>
      <c r="H58" s="33">
        <v>412</v>
      </c>
      <c r="I58" s="26">
        <v>13.3679428942245</v>
      </c>
      <c r="J58" s="27">
        <v>28</v>
      </c>
      <c r="K58" s="26">
        <v>0.90850097339390001</v>
      </c>
      <c r="L58" s="27">
        <v>2472</v>
      </c>
      <c r="M58" s="26">
        <v>80.207657365347202</v>
      </c>
      <c r="N58" s="27">
        <v>6</v>
      </c>
      <c r="O58" s="26">
        <v>0.19467878001298</v>
      </c>
      <c r="P58" s="35">
        <v>66</v>
      </c>
      <c r="Q58" s="29">
        <v>2.1414665801427599</v>
      </c>
      <c r="R58" s="25">
        <v>237</v>
      </c>
      <c r="S58" s="29">
        <v>7.6898118105126603</v>
      </c>
      <c r="T58" s="25">
        <v>61</v>
      </c>
      <c r="U58" s="30">
        <v>1.97923426346528</v>
      </c>
      <c r="V58" s="31">
        <v>101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9543</v>
      </c>
      <c r="D59" s="64">
        <v>7</v>
      </c>
      <c r="E59" s="65">
        <v>7.3352195326419997E-2</v>
      </c>
      <c r="F59" s="66">
        <v>1</v>
      </c>
      <c r="G59" s="65" t="s">
        <v>73</v>
      </c>
      <c r="H59" s="67">
        <v>9524</v>
      </c>
      <c r="I59" s="65">
        <v>99.800901184113997</v>
      </c>
      <c r="J59" s="66">
        <v>1</v>
      </c>
      <c r="K59" s="65" t="s">
        <v>73</v>
      </c>
      <c r="L59" s="66">
        <v>9</v>
      </c>
      <c r="M59" s="65">
        <v>9.4309965419679995E-2</v>
      </c>
      <c r="N59" s="66">
        <v>1</v>
      </c>
      <c r="O59" s="65" t="s">
        <v>73</v>
      </c>
      <c r="P59" s="68">
        <v>0</v>
      </c>
      <c r="Q59" s="69">
        <v>0</v>
      </c>
      <c r="R59" s="70">
        <v>3048</v>
      </c>
      <c r="S59" s="69">
        <v>31.939641622131401</v>
      </c>
      <c r="T59" s="70">
        <v>15</v>
      </c>
      <c r="U59" s="71">
        <v>0.15718327569946999</v>
      </c>
      <c r="V59" s="72">
        <v>264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1,739,316 public school male students enrolled in geometry in high school (grades 9-12 or ungraded), 16,556 (1.0%) were American Indian or Alaska Native, and 219,393 (12.6%)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75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2:W62"/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5"/>
  <sheetViews>
    <sheetView showGridLines="0" tabSelected="1" topLeftCell="A19" zoomScale="80" zoomScaleNormal="80" workbookViewId="0">
      <selection activeCell="N49" sqref="N49"/>
    </sheetView>
  </sheetViews>
  <sheetFormatPr defaultColWidth="12.109375" defaultRowHeight="15" customHeight="1" x14ac:dyDescent="0.3"/>
  <cols>
    <col min="1" max="1" width="16" style="10" customWidth="1"/>
    <col min="2" max="2" width="53.441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female students ",A7, ", by race/ethnicity, disability status, and English proficiency, by state: School Year 2017-18")</f>
        <v>Number and percentage of public school female students enrolled in geometry in high school (grades 9-12 or ungraded),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61" t="s">
        <v>70</v>
      </c>
      <c r="C7" s="96">
        <v>1694692</v>
      </c>
      <c r="D7" s="97">
        <v>16806</v>
      </c>
      <c r="E7" s="98">
        <v>0.99168462469876995</v>
      </c>
      <c r="F7" s="99">
        <v>82893</v>
      </c>
      <c r="G7" s="98">
        <v>4.8913312861570102</v>
      </c>
      <c r="H7" s="99">
        <v>462120</v>
      </c>
      <c r="I7" s="98">
        <v>27.2686718294534</v>
      </c>
      <c r="J7" s="99">
        <v>265352</v>
      </c>
      <c r="K7" s="98">
        <v>15.6578304494268</v>
      </c>
      <c r="L7" s="99">
        <v>806962</v>
      </c>
      <c r="M7" s="98">
        <v>47.617030115206802</v>
      </c>
      <c r="N7" s="100">
        <v>6799</v>
      </c>
      <c r="O7" s="98">
        <v>0.40119384525329999</v>
      </c>
      <c r="P7" s="101">
        <v>53760</v>
      </c>
      <c r="Q7" s="102">
        <v>3.1722578498039802</v>
      </c>
      <c r="R7" s="103">
        <v>119217</v>
      </c>
      <c r="S7" s="102">
        <v>7.0347296145848297</v>
      </c>
      <c r="T7" s="103">
        <v>97183</v>
      </c>
      <c r="U7" s="104">
        <v>5.7345523552362296</v>
      </c>
      <c r="V7" s="105">
        <v>26515</v>
      </c>
      <c r="W7" s="106">
        <v>99.984914199509703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22664</v>
      </c>
      <c r="D8" s="25">
        <v>297</v>
      </c>
      <c r="E8" s="26">
        <v>1.3104482880338899</v>
      </c>
      <c r="F8" s="27">
        <v>299</v>
      </c>
      <c r="G8" s="26">
        <v>1.3192728556300699</v>
      </c>
      <c r="H8" s="33">
        <v>1342</v>
      </c>
      <c r="I8" s="26">
        <v>5.9212848570420098</v>
      </c>
      <c r="J8" s="27">
        <v>8056</v>
      </c>
      <c r="K8" s="26">
        <v>35.5453582774444</v>
      </c>
      <c r="L8" s="27">
        <v>12373</v>
      </c>
      <c r="M8" s="26">
        <v>54.5931874338158</v>
      </c>
      <c r="N8" s="27">
        <v>24</v>
      </c>
      <c r="O8" s="26">
        <v>0.10589481115424999</v>
      </c>
      <c r="P8" s="35">
        <v>273</v>
      </c>
      <c r="Q8" s="29">
        <v>1.20455347687963</v>
      </c>
      <c r="R8" s="25">
        <v>1448</v>
      </c>
      <c r="S8" s="29">
        <v>6.3889869396399597</v>
      </c>
      <c r="T8" s="34">
        <v>614</v>
      </c>
      <c r="U8" s="30">
        <v>2.70914225202965</v>
      </c>
      <c r="V8" s="31">
        <v>426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18</v>
      </c>
      <c r="C9" s="47">
        <v>3705</v>
      </c>
      <c r="D9" s="48">
        <v>970</v>
      </c>
      <c r="E9" s="49">
        <v>26.180836707152501</v>
      </c>
      <c r="F9" s="50">
        <v>281</v>
      </c>
      <c r="G9" s="49">
        <v>7.5843454790823204</v>
      </c>
      <c r="H9" s="50">
        <v>251</v>
      </c>
      <c r="I9" s="49">
        <v>6.77462887989204</v>
      </c>
      <c r="J9" s="51">
        <v>129</v>
      </c>
      <c r="K9" s="49">
        <v>3.48178137651822</v>
      </c>
      <c r="L9" s="51">
        <v>1615</v>
      </c>
      <c r="M9" s="49">
        <v>43.589743589743598</v>
      </c>
      <c r="N9" s="50">
        <v>111</v>
      </c>
      <c r="O9" s="49">
        <v>2.9959514170040502</v>
      </c>
      <c r="P9" s="58">
        <v>348</v>
      </c>
      <c r="Q9" s="53">
        <v>9.3927125506072908</v>
      </c>
      <c r="R9" s="59">
        <v>149</v>
      </c>
      <c r="S9" s="53">
        <v>4.0215924426450798</v>
      </c>
      <c r="T9" s="59">
        <v>469</v>
      </c>
      <c r="U9" s="54">
        <v>12.658569500674799</v>
      </c>
      <c r="V9" s="55">
        <v>292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39676</v>
      </c>
      <c r="D10" s="34">
        <v>1892</v>
      </c>
      <c r="E10" s="26">
        <v>4.7686258695432997</v>
      </c>
      <c r="F10" s="27">
        <v>905</v>
      </c>
      <c r="G10" s="26">
        <v>2.2809759048291198</v>
      </c>
      <c r="H10" s="33">
        <v>18431</v>
      </c>
      <c r="I10" s="26">
        <v>46.453775582215997</v>
      </c>
      <c r="J10" s="27">
        <v>2202</v>
      </c>
      <c r="K10" s="26">
        <v>5.5499546325234403</v>
      </c>
      <c r="L10" s="33">
        <v>15060</v>
      </c>
      <c r="M10" s="26">
        <v>37.9574553886481</v>
      </c>
      <c r="N10" s="33">
        <v>114</v>
      </c>
      <c r="O10" s="26">
        <v>0.28732735154754002</v>
      </c>
      <c r="P10" s="28">
        <v>1072</v>
      </c>
      <c r="Q10" s="29">
        <v>2.70188527069261</v>
      </c>
      <c r="R10" s="34">
        <v>2346</v>
      </c>
      <c r="S10" s="29">
        <v>5.9128944450045404</v>
      </c>
      <c r="T10" s="34">
        <v>1140</v>
      </c>
      <c r="U10" s="30">
        <v>2.8732735154753501</v>
      </c>
      <c r="V10" s="31">
        <v>550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20</v>
      </c>
      <c r="C11" s="47">
        <v>15825</v>
      </c>
      <c r="D11" s="48">
        <v>116</v>
      </c>
      <c r="E11" s="49">
        <v>0.73301737756714003</v>
      </c>
      <c r="F11" s="51">
        <v>238</v>
      </c>
      <c r="G11" s="49">
        <v>1.50394944707741</v>
      </c>
      <c r="H11" s="50">
        <v>1982</v>
      </c>
      <c r="I11" s="49">
        <v>12.524486571879899</v>
      </c>
      <c r="J11" s="50">
        <v>2708</v>
      </c>
      <c r="K11" s="49">
        <v>17.112164296998401</v>
      </c>
      <c r="L11" s="50">
        <v>10340</v>
      </c>
      <c r="M11" s="49">
        <v>65.339652448657205</v>
      </c>
      <c r="N11" s="50">
        <v>122</v>
      </c>
      <c r="O11" s="49">
        <v>0.77093206951027005</v>
      </c>
      <c r="P11" s="58">
        <v>319</v>
      </c>
      <c r="Q11" s="53">
        <v>2.0157977883096398</v>
      </c>
      <c r="R11" s="59">
        <v>536</v>
      </c>
      <c r="S11" s="53">
        <v>3.3870458135860999</v>
      </c>
      <c r="T11" s="48">
        <v>1086</v>
      </c>
      <c r="U11" s="54">
        <v>6.8625592417061601</v>
      </c>
      <c r="V11" s="55">
        <v>350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210724</v>
      </c>
      <c r="D12" s="25">
        <v>1093</v>
      </c>
      <c r="E12" s="26">
        <v>0.51868795201305995</v>
      </c>
      <c r="F12" s="33">
        <v>23289</v>
      </c>
      <c r="G12" s="26">
        <v>11.0518972684649</v>
      </c>
      <c r="H12" s="27">
        <v>117927</v>
      </c>
      <c r="I12" s="26">
        <v>55.962775953379797</v>
      </c>
      <c r="J12" s="27">
        <v>12199</v>
      </c>
      <c r="K12" s="26">
        <v>5.7890890453863797</v>
      </c>
      <c r="L12" s="27">
        <v>47825</v>
      </c>
      <c r="M12" s="26">
        <v>22.6955638655303</v>
      </c>
      <c r="N12" s="33">
        <v>1401</v>
      </c>
      <c r="O12" s="26">
        <v>0.66485070518782996</v>
      </c>
      <c r="P12" s="35">
        <v>6990</v>
      </c>
      <c r="Q12" s="29">
        <v>3.31713521003778</v>
      </c>
      <c r="R12" s="34">
        <v>11009</v>
      </c>
      <c r="S12" s="29">
        <v>5.2243693172111403</v>
      </c>
      <c r="T12" s="25">
        <v>19116</v>
      </c>
      <c r="U12" s="30">
        <v>9.0715817847041702</v>
      </c>
      <c r="V12" s="31">
        <v>2626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23</v>
      </c>
      <c r="C13" s="47">
        <v>22905</v>
      </c>
      <c r="D13" s="48">
        <v>159</v>
      </c>
      <c r="E13" s="49">
        <v>0.69417157825802001</v>
      </c>
      <c r="F13" s="51">
        <v>711</v>
      </c>
      <c r="G13" s="49">
        <v>3.1041257367387001</v>
      </c>
      <c r="H13" s="50">
        <v>6834</v>
      </c>
      <c r="I13" s="49">
        <v>29.8362802881467</v>
      </c>
      <c r="J13" s="51">
        <v>637</v>
      </c>
      <c r="K13" s="49">
        <v>2.78105217201484</v>
      </c>
      <c r="L13" s="50">
        <v>13659</v>
      </c>
      <c r="M13" s="49">
        <v>59.6332678454486</v>
      </c>
      <c r="N13" s="50">
        <v>39</v>
      </c>
      <c r="O13" s="49">
        <v>0.17026850032744001</v>
      </c>
      <c r="P13" s="52">
        <v>866</v>
      </c>
      <c r="Q13" s="53">
        <v>3.7808338790657099</v>
      </c>
      <c r="R13" s="48">
        <v>1053</v>
      </c>
      <c r="S13" s="53">
        <v>4.5972495088408696</v>
      </c>
      <c r="T13" s="59">
        <v>1615</v>
      </c>
      <c r="U13" s="54">
        <v>7.0508622571490998</v>
      </c>
      <c r="V13" s="55">
        <v>525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16896</v>
      </c>
      <c r="D14" s="25">
        <v>41</v>
      </c>
      <c r="E14" s="26">
        <v>0.24266098484848</v>
      </c>
      <c r="F14" s="27">
        <v>802</v>
      </c>
      <c r="G14" s="26">
        <v>4.74668560606061</v>
      </c>
      <c r="H14" s="33">
        <v>3421</v>
      </c>
      <c r="I14" s="26">
        <v>20.2473958333333</v>
      </c>
      <c r="J14" s="33">
        <v>2037</v>
      </c>
      <c r="K14" s="26">
        <v>12.056107954545499</v>
      </c>
      <c r="L14" s="33">
        <v>10124</v>
      </c>
      <c r="M14" s="26">
        <v>59.919507575757599</v>
      </c>
      <c r="N14" s="27">
        <v>19</v>
      </c>
      <c r="O14" s="26">
        <v>0.11245265151515001</v>
      </c>
      <c r="P14" s="28">
        <v>452</v>
      </c>
      <c r="Q14" s="29">
        <v>2.67518939393939</v>
      </c>
      <c r="R14" s="34">
        <v>1317</v>
      </c>
      <c r="S14" s="29">
        <v>7.7947443181818201</v>
      </c>
      <c r="T14" s="25">
        <v>574</v>
      </c>
      <c r="U14" s="30">
        <v>3.3972537878787898</v>
      </c>
      <c r="V14" s="31">
        <v>325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26</v>
      </c>
      <c r="C15" s="60">
        <v>4256</v>
      </c>
      <c r="D15" s="48">
        <v>26</v>
      </c>
      <c r="E15" s="49">
        <v>0.61090225563909994</v>
      </c>
      <c r="F15" s="50">
        <v>136</v>
      </c>
      <c r="G15" s="49">
        <v>3.19548872180451</v>
      </c>
      <c r="H15" s="50">
        <v>694</v>
      </c>
      <c r="I15" s="49">
        <v>16.306390977443598</v>
      </c>
      <c r="J15" s="51">
        <v>1464</v>
      </c>
      <c r="K15" s="49">
        <v>34.398496240601503</v>
      </c>
      <c r="L15" s="50">
        <v>1803</v>
      </c>
      <c r="M15" s="49">
        <v>42.3637218045113</v>
      </c>
      <c r="N15" s="51">
        <v>7</v>
      </c>
      <c r="O15" s="49">
        <v>0.16447368421052999</v>
      </c>
      <c r="P15" s="52">
        <v>126</v>
      </c>
      <c r="Q15" s="53">
        <v>2.9605263157894699</v>
      </c>
      <c r="R15" s="59">
        <v>437</v>
      </c>
      <c r="S15" s="53">
        <v>10.2678571428571</v>
      </c>
      <c r="T15" s="48">
        <v>200</v>
      </c>
      <c r="U15" s="54">
        <v>4.6992481203007497</v>
      </c>
      <c r="V15" s="55">
        <v>62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2086</v>
      </c>
      <c r="D16" s="34">
        <v>4</v>
      </c>
      <c r="E16" s="26">
        <v>0.19175455417066001</v>
      </c>
      <c r="F16" s="33">
        <v>23</v>
      </c>
      <c r="G16" s="26">
        <v>1.1025886864812999</v>
      </c>
      <c r="H16" s="27">
        <v>412</v>
      </c>
      <c r="I16" s="26">
        <v>19.750719079578101</v>
      </c>
      <c r="J16" s="33">
        <v>1558</v>
      </c>
      <c r="K16" s="26">
        <v>74.688398849472705</v>
      </c>
      <c r="L16" s="27">
        <v>75</v>
      </c>
      <c r="M16" s="26">
        <v>3.59539789069991</v>
      </c>
      <c r="N16" s="33">
        <v>2</v>
      </c>
      <c r="O16" s="26">
        <v>9.5877277085330004E-2</v>
      </c>
      <c r="P16" s="28">
        <v>12</v>
      </c>
      <c r="Q16" s="29">
        <v>0.57526366251198002</v>
      </c>
      <c r="R16" s="25">
        <v>281</v>
      </c>
      <c r="S16" s="29">
        <v>13.470757430489</v>
      </c>
      <c r="T16" s="25">
        <v>222</v>
      </c>
      <c r="U16" s="30">
        <v>10.642377756471699</v>
      </c>
      <c r="V16" s="31">
        <v>48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27</v>
      </c>
      <c r="C17" s="47">
        <v>95663</v>
      </c>
      <c r="D17" s="48">
        <v>361</v>
      </c>
      <c r="E17" s="49">
        <v>0.37736637989609001</v>
      </c>
      <c r="F17" s="51">
        <v>2268</v>
      </c>
      <c r="G17" s="49">
        <v>2.3708225750812799</v>
      </c>
      <c r="H17" s="50">
        <v>31623</v>
      </c>
      <c r="I17" s="49">
        <v>33.056667677158401</v>
      </c>
      <c r="J17" s="51">
        <v>21518</v>
      </c>
      <c r="K17" s="49">
        <v>22.493545048764901</v>
      </c>
      <c r="L17" s="51">
        <v>36742</v>
      </c>
      <c r="M17" s="49">
        <v>38.407743850809602</v>
      </c>
      <c r="N17" s="51">
        <v>129</v>
      </c>
      <c r="O17" s="49">
        <v>0.13484837397949001</v>
      </c>
      <c r="P17" s="58">
        <v>3022</v>
      </c>
      <c r="Q17" s="53">
        <v>3.1590060943102398</v>
      </c>
      <c r="R17" s="48">
        <v>8127</v>
      </c>
      <c r="S17" s="53">
        <v>8.4954475607079001</v>
      </c>
      <c r="T17" s="48">
        <v>6169</v>
      </c>
      <c r="U17" s="54">
        <v>6.44867921767037</v>
      </c>
      <c r="V17" s="55">
        <v>1096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63946</v>
      </c>
      <c r="D18" s="34">
        <v>126</v>
      </c>
      <c r="E18" s="26">
        <v>0.19704125355769</v>
      </c>
      <c r="F18" s="27">
        <v>2569</v>
      </c>
      <c r="G18" s="26">
        <v>4.0174522253151101</v>
      </c>
      <c r="H18" s="27">
        <v>9854</v>
      </c>
      <c r="I18" s="26">
        <v>15.4098770837895</v>
      </c>
      <c r="J18" s="27">
        <v>24501</v>
      </c>
      <c r="K18" s="26">
        <v>38.315140900134502</v>
      </c>
      <c r="L18" s="27">
        <v>24737</v>
      </c>
      <c r="M18" s="26">
        <v>38.684202295687001</v>
      </c>
      <c r="N18" s="27">
        <v>60</v>
      </c>
      <c r="O18" s="26">
        <v>9.3829168360800005E-2</v>
      </c>
      <c r="P18" s="28">
        <v>2099</v>
      </c>
      <c r="Q18" s="29">
        <v>3.2824570731554799</v>
      </c>
      <c r="R18" s="34">
        <v>5040</v>
      </c>
      <c r="S18" s="29">
        <v>7.8816501423075698</v>
      </c>
      <c r="T18" s="25">
        <v>2176</v>
      </c>
      <c r="U18" s="30">
        <v>3.4028711725518401</v>
      </c>
      <c r="V18" s="31">
        <v>589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29</v>
      </c>
      <c r="C19" s="47">
        <v>5898</v>
      </c>
      <c r="D19" s="48">
        <v>18</v>
      </c>
      <c r="E19" s="49">
        <v>0.30518819938962</v>
      </c>
      <c r="F19" s="50">
        <v>2147</v>
      </c>
      <c r="G19" s="49">
        <v>36.402170227195697</v>
      </c>
      <c r="H19" s="50">
        <v>518</v>
      </c>
      <c r="I19" s="49">
        <v>8.7826381824347308</v>
      </c>
      <c r="J19" s="50">
        <v>106</v>
      </c>
      <c r="K19" s="49">
        <v>1.7972193964055601</v>
      </c>
      <c r="L19" s="50">
        <v>648</v>
      </c>
      <c r="M19" s="49">
        <v>10.9867751780265</v>
      </c>
      <c r="N19" s="50">
        <v>1954</v>
      </c>
      <c r="O19" s="49">
        <v>33.129874533740299</v>
      </c>
      <c r="P19" s="52">
        <v>507</v>
      </c>
      <c r="Q19" s="53">
        <v>8.5961342828077303</v>
      </c>
      <c r="R19" s="48">
        <v>377</v>
      </c>
      <c r="S19" s="53">
        <v>6.39199728721601</v>
      </c>
      <c r="T19" s="48">
        <v>301</v>
      </c>
      <c r="U19" s="54">
        <v>5.1034248897931498</v>
      </c>
      <c r="V19" s="55">
        <v>68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8622</v>
      </c>
      <c r="D20" s="34">
        <v>72</v>
      </c>
      <c r="E20" s="26">
        <v>0.83507306889352995</v>
      </c>
      <c r="F20" s="33">
        <v>116</v>
      </c>
      <c r="G20" s="26">
        <v>1.3453954998840201</v>
      </c>
      <c r="H20" s="27">
        <v>1537</v>
      </c>
      <c r="I20" s="26">
        <v>17.826490373463201</v>
      </c>
      <c r="J20" s="33">
        <v>75</v>
      </c>
      <c r="K20" s="26">
        <v>0.86986778009743004</v>
      </c>
      <c r="L20" s="33">
        <v>6587</v>
      </c>
      <c r="M20" s="26">
        <v>76.397587566689893</v>
      </c>
      <c r="N20" s="33">
        <v>43</v>
      </c>
      <c r="O20" s="26">
        <v>0.49872419392251999</v>
      </c>
      <c r="P20" s="28">
        <v>192</v>
      </c>
      <c r="Q20" s="29">
        <v>2.2268615170494099</v>
      </c>
      <c r="R20" s="34">
        <v>234</v>
      </c>
      <c r="S20" s="29">
        <v>2.7139874739039702</v>
      </c>
      <c r="T20" s="25">
        <v>362</v>
      </c>
      <c r="U20" s="30">
        <v>4.1985618186035696</v>
      </c>
      <c r="V20" s="31">
        <v>242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32</v>
      </c>
      <c r="C21" s="47">
        <v>67324</v>
      </c>
      <c r="D21" s="59">
        <v>184</v>
      </c>
      <c r="E21" s="49">
        <v>0.27330521062324997</v>
      </c>
      <c r="F21" s="50">
        <v>2927</v>
      </c>
      <c r="G21" s="49">
        <v>4.3476323450775398</v>
      </c>
      <c r="H21" s="51">
        <v>18282</v>
      </c>
      <c r="I21" s="49">
        <v>27.155249242469299</v>
      </c>
      <c r="J21" s="50">
        <v>11457</v>
      </c>
      <c r="K21" s="49">
        <v>17.0177054245143</v>
      </c>
      <c r="L21" s="50">
        <v>32383</v>
      </c>
      <c r="M21" s="49">
        <v>48.1002317152873</v>
      </c>
      <c r="N21" s="50">
        <v>73</v>
      </c>
      <c r="O21" s="49">
        <v>0.10843087160596999</v>
      </c>
      <c r="P21" s="58">
        <v>2018</v>
      </c>
      <c r="Q21" s="53">
        <v>2.99744519042244</v>
      </c>
      <c r="R21" s="48">
        <v>5111</v>
      </c>
      <c r="S21" s="53">
        <v>7.59164636682313</v>
      </c>
      <c r="T21" s="59">
        <v>3385</v>
      </c>
      <c r="U21" s="54">
        <v>5.0279246628245504</v>
      </c>
      <c r="V21" s="55">
        <v>931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32683</v>
      </c>
      <c r="D22" s="25">
        <v>61</v>
      </c>
      <c r="E22" s="26">
        <v>0.18664137319096</v>
      </c>
      <c r="F22" s="33">
        <v>675</v>
      </c>
      <c r="G22" s="26">
        <v>2.0652938836704098</v>
      </c>
      <c r="H22" s="33">
        <v>3657</v>
      </c>
      <c r="I22" s="26">
        <v>11.189303307529901</v>
      </c>
      <c r="J22" s="27">
        <v>3988</v>
      </c>
      <c r="K22" s="26">
        <v>12.202062234189</v>
      </c>
      <c r="L22" s="27">
        <v>22817</v>
      </c>
      <c r="M22" s="26">
        <v>69.813052657344798</v>
      </c>
      <c r="N22" s="27">
        <v>21</v>
      </c>
      <c r="O22" s="26">
        <v>6.4253587491969993E-2</v>
      </c>
      <c r="P22" s="35">
        <v>1464</v>
      </c>
      <c r="Q22" s="29">
        <v>4.47939295658293</v>
      </c>
      <c r="R22" s="34">
        <v>2529</v>
      </c>
      <c r="S22" s="29">
        <v>7.7379677508184699</v>
      </c>
      <c r="T22" s="34">
        <v>1659</v>
      </c>
      <c r="U22" s="30">
        <v>5.0760334118654997</v>
      </c>
      <c r="V22" s="31">
        <v>442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30</v>
      </c>
      <c r="C23" s="47">
        <v>16510</v>
      </c>
      <c r="D23" s="48">
        <v>63</v>
      </c>
      <c r="E23" s="49">
        <v>0.38158691701998998</v>
      </c>
      <c r="F23" s="50">
        <v>433</v>
      </c>
      <c r="G23" s="49">
        <v>2.6226529376135699</v>
      </c>
      <c r="H23" s="50">
        <v>1690</v>
      </c>
      <c r="I23" s="49">
        <v>10.2362204724409</v>
      </c>
      <c r="J23" s="50">
        <v>987</v>
      </c>
      <c r="K23" s="49">
        <v>5.9781950333131402</v>
      </c>
      <c r="L23" s="50">
        <v>12752</v>
      </c>
      <c r="M23" s="49">
        <v>77.238037552998193</v>
      </c>
      <c r="N23" s="50">
        <v>44</v>
      </c>
      <c r="O23" s="49">
        <v>0.26650514839491002</v>
      </c>
      <c r="P23" s="58">
        <v>541</v>
      </c>
      <c r="Q23" s="53">
        <v>3.2768019382192599</v>
      </c>
      <c r="R23" s="59">
        <v>853</v>
      </c>
      <c r="S23" s="53">
        <v>5.1665657177468196</v>
      </c>
      <c r="T23" s="48">
        <v>687</v>
      </c>
      <c r="U23" s="54">
        <v>4.1611144760751104</v>
      </c>
      <c r="V23" s="55">
        <v>370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15254</v>
      </c>
      <c r="D24" s="34">
        <v>153</v>
      </c>
      <c r="E24" s="26">
        <v>1.0030156024649299</v>
      </c>
      <c r="F24" s="27">
        <v>408</v>
      </c>
      <c r="G24" s="26">
        <v>2.6747082732398102</v>
      </c>
      <c r="H24" s="33">
        <v>2784</v>
      </c>
      <c r="I24" s="26">
        <v>18.250950570342201</v>
      </c>
      <c r="J24" s="27">
        <v>939</v>
      </c>
      <c r="K24" s="26">
        <v>6.1557624229710202</v>
      </c>
      <c r="L24" s="27">
        <v>10129</v>
      </c>
      <c r="M24" s="26">
        <v>66.402255146191195</v>
      </c>
      <c r="N24" s="27">
        <v>22</v>
      </c>
      <c r="O24" s="26">
        <v>0.14422446571391001</v>
      </c>
      <c r="P24" s="35">
        <v>819</v>
      </c>
      <c r="Q24" s="29">
        <v>5.3690835190769599</v>
      </c>
      <c r="R24" s="34">
        <v>772</v>
      </c>
      <c r="S24" s="29">
        <v>5.0609676150517897</v>
      </c>
      <c r="T24" s="25">
        <v>1272</v>
      </c>
      <c r="U24" s="30">
        <v>8.3387963812770405</v>
      </c>
      <c r="V24" s="31">
        <v>382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35</v>
      </c>
      <c r="C25" s="60">
        <v>24080</v>
      </c>
      <c r="D25" s="48">
        <v>33</v>
      </c>
      <c r="E25" s="49">
        <v>0.13704318936877</v>
      </c>
      <c r="F25" s="50">
        <v>425</v>
      </c>
      <c r="G25" s="49">
        <v>1.7649501661129601</v>
      </c>
      <c r="H25" s="50">
        <v>1455</v>
      </c>
      <c r="I25" s="49">
        <v>6.0423588039867102</v>
      </c>
      <c r="J25" s="50">
        <v>2880</v>
      </c>
      <c r="K25" s="49">
        <v>11.9601328903655</v>
      </c>
      <c r="L25" s="51">
        <v>18494</v>
      </c>
      <c r="M25" s="49">
        <v>76.802325581395394</v>
      </c>
      <c r="N25" s="50">
        <v>30</v>
      </c>
      <c r="O25" s="49">
        <v>0.12458471760797001</v>
      </c>
      <c r="P25" s="58">
        <v>763</v>
      </c>
      <c r="Q25" s="53">
        <v>3.1686046511627901</v>
      </c>
      <c r="R25" s="48">
        <v>1502</v>
      </c>
      <c r="S25" s="53">
        <v>6.2375415282392002</v>
      </c>
      <c r="T25" s="48">
        <v>663</v>
      </c>
      <c r="U25" s="54">
        <v>2.7533222591362101</v>
      </c>
      <c r="V25" s="55">
        <v>401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21740</v>
      </c>
      <c r="D26" s="25">
        <v>136</v>
      </c>
      <c r="E26" s="26">
        <v>0.62557497700092002</v>
      </c>
      <c r="F26" s="33">
        <v>393</v>
      </c>
      <c r="G26" s="26">
        <v>1.8077276908923601</v>
      </c>
      <c r="H26" s="33">
        <v>1290</v>
      </c>
      <c r="I26" s="26">
        <v>5.9337626494940201</v>
      </c>
      <c r="J26" s="27">
        <v>9408</v>
      </c>
      <c r="K26" s="26">
        <v>43.275068997240098</v>
      </c>
      <c r="L26" s="27">
        <v>10095</v>
      </c>
      <c r="M26" s="26">
        <v>46.435142594296202</v>
      </c>
      <c r="N26" s="33">
        <v>7</v>
      </c>
      <c r="O26" s="26" t="s">
        <v>73</v>
      </c>
      <c r="P26" s="35">
        <v>411</v>
      </c>
      <c r="Q26" s="29">
        <v>1.8905243790248401</v>
      </c>
      <c r="R26" s="25">
        <v>840</v>
      </c>
      <c r="S26" s="29">
        <v>3.8638454461821499</v>
      </c>
      <c r="T26" s="25">
        <v>422</v>
      </c>
      <c r="U26" s="30">
        <v>1.9411223551057999</v>
      </c>
      <c r="V26" s="31">
        <v>374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39</v>
      </c>
      <c r="C27" s="60">
        <v>5094</v>
      </c>
      <c r="D27" s="59">
        <v>41</v>
      </c>
      <c r="E27" s="49">
        <v>0.80486847271299999</v>
      </c>
      <c r="F27" s="50">
        <v>113</v>
      </c>
      <c r="G27" s="49">
        <v>2.2182960345504501</v>
      </c>
      <c r="H27" s="50">
        <v>76</v>
      </c>
      <c r="I27" s="49">
        <v>1.4919513152728701</v>
      </c>
      <c r="J27" s="50">
        <v>199</v>
      </c>
      <c r="K27" s="49">
        <v>3.9065567334118598</v>
      </c>
      <c r="L27" s="51">
        <v>4572</v>
      </c>
      <c r="M27" s="49">
        <v>89.7526501766785</v>
      </c>
      <c r="N27" s="50">
        <v>4</v>
      </c>
      <c r="O27" s="49">
        <v>7.8523753435410001E-2</v>
      </c>
      <c r="P27" s="58">
        <v>89</v>
      </c>
      <c r="Q27" s="53">
        <v>1.7471535139379699</v>
      </c>
      <c r="R27" s="59">
        <v>443</v>
      </c>
      <c r="S27" s="53">
        <v>8.6965056929721296</v>
      </c>
      <c r="T27" s="48">
        <v>165</v>
      </c>
      <c r="U27" s="54">
        <v>3.2391048292108402</v>
      </c>
      <c r="V27" s="55">
        <v>131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31528</v>
      </c>
      <c r="D28" s="34">
        <v>91</v>
      </c>
      <c r="E28" s="26">
        <v>0.28863232682060003</v>
      </c>
      <c r="F28" s="27">
        <v>1509</v>
      </c>
      <c r="G28" s="26">
        <v>4.7862217711240804</v>
      </c>
      <c r="H28" s="27">
        <v>5595</v>
      </c>
      <c r="I28" s="26">
        <v>17.746130423750301</v>
      </c>
      <c r="J28" s="27">
        <v>11832</v>
      </c>
      <c r="K28" s="26">
        <v>37.528546054300897</v>
      </c>
      <c r="L28" s="33">
        <v>11217</v>
      </c>
      <c r="M28" s="26">
        <v>35.577899010403499</v>
      </c>
      <c r="N28" s="27">
        <v>42</v>
      </c>
      <c r="O28" s="26">
        <v>0.13321492007105001</v>
      </c>
      <c r="P28" s="28">
        <v>1242</v>
      </c>
      <c r="Q28" s="29">
        <v>3.9393554935295598</v>
      </c>
      <c r="R28" s="25">
        <v>2341</v>
      </c>
      <c r="S28" s="29">
        <v>7.4251459020553199</v>
      </c>
      <c r="T28" s="34">
        <v>2071</v>
      </c>
      <c r="U28" s="30">
        <v>6.56876427302715</v>
      </c>
      <c r="V28" s="31">
        <v>288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37</v>
      </c>
      <c r="C29" s="47">
        <v>34997</v>
      </c>
      <c r="D29" s="48">
        <v>87</v>
      </c>
      <c r="E29" s="49">
        <v>0.24859273652027</v>
      </c>
      <c r="F29" s="50">
        <v>2360</v>
      </c>
      <c r="G29" s="49">
        <v>6.7434351515844204</v>
      </c>
      <c r="H29" s="51">
        <v>6521</v>
      </c>
      <c r="I29" s="49">
        <v>18.633025687916099</v>
      </c>
      <c r="J29" s="50">
        <v>3369</v>
      </c>
      <c r="K29" s="49">
        <v>9.6265394176643699</v>
      </c>
      <c r="L29" s="51">
        <v>21494</v>
      </c>
      <c r="M29" s="49">
        <v>61.416692859388</v>
      </c>
      <c r="N29" s="50">
        <v>29</v>
      </c>
      <c r="O29" s="49">
        <v>8.2864245506759998E-2</v>
      </c>
      <c r="P29" s="58">
        <v>1137</v>
      </c>
      <c r="Q29" s="53">
        <v>3.2488499014201202</v>
      </c>
      <c r="R29" s="48">
        <v>4053</v>
      </c>
      <c r="S29" s="53">
        <v>11.5809926565134</v>
      </c>
      <c r="T29" s="48">
        <v>2588</v>
      </c>
      <c r="U29" s="54">
        <v>7.3949195645341002</v>
      </c>
      <c r="V29" s="55">
        <v>447</v>
      </c>
      <c r="W29" s="56">
        <v>99.328859060402706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52156</v>
      </c>
      <c r="D30" s="34">
        <v>358</v>
      </c>
      <c r="E30" s="26">
        <v>0.68640233146714003</v>
      </c>
      <c r="F30" s="33">
        <v>1490</v>
      </c>
      <c r="G30" s="26">
        <v>2.8568141728660201</v>
      </c>
      <c r="H30" s="27">
        <v>3921</v>
      </c>
      <c r="I30" s="26">
        <v>7.5178311220185599</v>
      </c>
      <c r="J30" s="27">
        <v>9522</v>
      </c>
      <c r="K30" s="26">
        <v>18.256768157067299</v>
      </c>
      <c r="L30" s="27">
        <v>35360</v>
      </c>
      <c r="M30" s="26">
        <v>67.796610169491601</v>
      </c>
      <c r="N30" s="27">
        <v>49</v>
      </c>
      <c r="O30" s="26">
        <v>9.3948922463380005E-2</v>
      </c>
      <c r="P30" s="28">
        <v>1456</v>
      </c>
      <c r="Q30" s="29">
        <v>2.7916251246261199</v>
      </c>
      <c r="R30" s="25">
        <v>3848</v>
      </c>
      <c r="S30" s="29">
        <v>7.3778664007976102</v>
      </c>
      <c r="T30" s="34">
        <v>2520</v>
      </c>
      <c r="U30" s="30">
        <v>4.8316588695452101</v>
      </c>
      <c r="V30" s="31">
        <v>1214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41</v>
      </c>
      <c r="C31" s="60">
        <v>28018</v>
      </c>
      <c r="D31" s="48">
        <v>466</v>
      </c>
      <c r="E31" s="49">
        <v>1.6632165036762101</v>
      </c>
      <c r="F31" s="51">
        <v>1832</v>
      </c>
      <c r="G31" s="49">
        <v>6.5386537226068997</v>
      </c>
      <c r="H31" s="50">
        <v>2708</v>
      </c>
      <c r="I31" s="49">
        <v>9.6652152187879192</v>
      </c>
      <c r="J31" s="51">
        <v>3242</v>
      </c>
      <c r="K31" s="49">
        <v>11.5711328431723</v>
      </c>
      <c r="L31" s="50">
        <v>18815</v>
      </c>
      <c r="M31" s="49">
        <v>67.153258619458896</v>
      </c>
      <c r="N31" s="50">
        <v>10</v>
      </c>
      <c r="O31" s="49">
        <v>3.5691341280610002E-2</v>
      </c>
      <c r="P31" s="52">
        <v>945</v>
      </c>
      <c r="Q31" s="53">
        <v>3.3728317510172001</v>
      </c>
      <c r="R31" s="48">
        <v>1936</v>
      </c>
      <c r="S31" s="53">
        <v>6.9098436719251897</v>
      </c>
      <c r="T31" s="59">
        <v>1745</v>
      </c>
      <c r="U31" s="54">
        <v>6.2281390534656298</v>
      </c>
      <c r="V31" s="55">
        <v>862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14913</v>
      </c>
      <c r="D32" s="25">
        <v>37</v>
      </c>
      <c r="E32" s="26">
        <v>0.24810567960839999</v>
      </c>
      <c r="F32" s="27">
        <v>196</v>
      </c>
      <c r="G32" s="26">
        <v>1.3142895460336601</v>
      </c>
      <c r="H32" s="27">
        <v>506</v>
      </c>
      <c r="I32" s="26">
        <v>3.3930128076175201</v>
      </c>
      <c r="J32" s="27">
        <v>7269</v>
      </c>
      <c r="K32" s="26">
        <v>48.742707704687199</v>
      </c>
      <c r="L32" s="33">
        <v>6778</v>
      </c>
      <c r="M32" s="26">
        <v>45.450278280694697</v>
      </c>
      <c r="N32" s="33">
        <v>6</v>
      </c>
      <c r="O32" s="26" t="s">
        <v>73</v>
      </c>
      <c r="P32" s="35">
        <v>121</v>
      </c>
      <c r="Q32" s="29">
        <v>0.81137262790854003</v>
      </c>
      <c r="R32" s="34">
        <v>648</v>
      </c>
      <c r="S32" s="29">
        <v>4.3452021726010903</v>
      </c>
      <c r="T32" s="25">
        <v>191</v>
      </c>
      <c r="U32" s="30">
        <v>1.28076175149199</v>
      </c>
      <c r="V32" s="31">
        <v>304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42</v>
      </c>
      <c r="C33" s="47">
        <v>27984</v>
      </c>
      <c r="D33" s="59">
        <v>102</v>
      </c>
      <c r="E33" s="49">
        <v>0.36449399656947001</v>
      </c>
      <c r="F33" s="50">
        <v>637</v>
      </c>
      <c r="G33" s="49">
        <v>2.27630074328188</v>
      </c>
      <c r="H33" s="51">
        <v>1623</v>
      </c>
      <c r="I33" s="49">
        <v>5.7997427101200696</v>
      </c>
      <c r="J33" s="50">
        <v>4383</v>
      </c>
      <c r="K33" s="49">
        <v>15.6625214408233</v>
      </c>
      <c r="L33" s="50">
        <v>20370</v>
      </c>
      <c r="M33" s="49">
        <v>72.791595197255603</v>
      </c>
      <c r="N33" s="51">
        <v>65</v>
      </c>
      <c r="O33" s="49">
        <v>0.23227558604917001</v>
      </c>
      <c r="P33" s="58">
        <v>804</v>
      </c>
      <c r="Q33" s="53">
        <v>2.8730703259005201</v>
      </c>
      <c r="R33" s="59">
        <v>1273</v>
      </c>
      <c r="S33" s="53">
        <v>4.5490280160091503</v>
      </c>
      <c r="T33" s="59">
        <v>579</v>
      </c>
      <c r="U33" s="54">
        <v>2.0690394511149202</v>
      </c>
      <c r="V33" s="55">
        <v>696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4211</v>
      </c>
      <c r="D34" s="25">
        <v>328</v>
      </c>
      <c r="E34" s="26">
        <v>7.7891237235810999</v>
      </c>
      <c r="F34" s="27">
        <v>51</v>
      </c>
      <c r="G34" s="26">
        <v>1.2111137497031601</v>
      </c>
      <c r="H34" s="33">
        <v>143</v>
      </c>
      <c r="I34" s="26">
        <v>3.39586796485395</v>
      </c>
      <c r="J34" s="27">
        <v>34</v>
      </c>
      <c r="K34" s="26">
        <v>0.80740916646877003</v>
      </c>
      <c r="L34" s="33">
        <v>3520</v>
      </c>
      <c r="M34" s="26">
        <v>83.5905960579435</v>
      </c>
      <c r="N34" s="33">
        <v>13</v>
      </c>
      <c r="O34" s="26">
        <v>0.30871526953217998</v>
      </c>
      <c r="P34" s="28">
        <v>122</v>
      </c>
      <c r="Q34" s="29">
        <v>2.8971740679173599</v>
      </c>
      <c r="R34" s="34">
        <v>88</v>
      </c>
      <c r="S34" s="29">
        <v>2.0897649014485902</v>
      </c>
      <c r="T34" s="34">
        <v>29</v>
      </c>
      <c r="U34" s="30">
        <v>0.68867252434101001</v>
      </c>
      <c r="V34" s="31">
        <v>181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47</v>
      </c>
      <c r="C35" s="60">
        <v>10622</v>
      </c>
      <c r="D35" s="59">
        <v>119</v>
      </c>
      <c r="E35" s="49">
        <v>1.1203163246093</v>
      </c>
      <c r="F35" s="50">
        <v>301</v>
      </c>
      <c r="G35" s="49">
        <v>2.83374129165882</v>
      </c>
      <c r="H35" s="51">
        <v>1934</v>
      </c>
      <c r="I35" s="49">
        <v>18.207493880625101</v>
      </c>
      <c r="J35" s="50">
        <v>690</v>
      </c>
      <c r="K35" s="49">
        <v>6.4959517981547696</v>
      </c>
      <c r="L35" s="51">
        <v>7191</v>
      </c>
      <c r="M35" s="49">
        <v>67.699115044247804</v>
      </c>
      <c r="N35" s="50">
        <v>12</v>
      </c>
      <c r="O35" s="49">
        <v>0.11297307475052</v>
      </c>
      <c r="P35" s="58">
        <v>375</v>
      </c>
      <c r="Q35" s="53">
        <v>3.5304085859536798</v>
      </c>
      <c r="R35" s="59">
        <v>793</v>
      </c>
      <c r="S35" s="53">
        <v>7.46563735643005</v>
      </c>
      <c r="T35" s="59">
        <v>314</v>
      </c>
      <c r="U35" s="54">
        <v>2.9561287893052199</v>
      </c>
      <c r="V35" s="55">
        <v>317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19023</v>
      </c>
      <c r="D36" s="34">
        <v>174</v>
      </c>
      <c r="E36" s="26">
        <v>0.91468222677810995</v>
      </c>
      <c r="F36" s="27">
        <v>1042</v>
      </c>
      <c r="G36" s="26">
        <v>5.4775797718551198</v>
      </c>
      <c r="H36" s="27">
        <v>8316</v>
      </c>
      <c r="I36" s="26">
        <v>43.7155022867056</v>
      </c>
      <c r="J36" s="33">
        <v>2140</v>
      </c>
      <c r="K36" s="26">
        <v>11.249540030489401</v>
      </c>
      <c r="L36" s="33">
        <v>5981</v>
      </c>
      <c r="M36" s="26">
        <v>31.440887346895899</v>
      </c>
      <c r="N36" s="27">
        <v>260</v>
      </c>
      <c r="O36" s="26">
        <v>1.3667665457603999</v>
      </c>
      <c r="P36" s="35">
        <v>1110</v>
      </c>
      <c r="Q36" s="29">
        <v>5.8350417915155299</v>
      </c>
      <c r="R36" s="34">
        <v>1237</v>
      </c>
      <c r="S36" s="29">
        <v>6.5026546811754198</v>
      </c>
      <c r="T36" s="25">
        <v>2460</v>
      </c>
      <c r="U36" s="30">
        <v>12.931714240656101</v>
      </c>
      <c r="V36" s="31">
        <v>168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48</v>
      </c>
      <c r="C37" s="47">
        <v>6032</v>
      </c>
      <c r="D37" s="48">
        <v>15</v>
      </c>
      <c r="E37" s="49">
        <v>0.24867374005305001</v>
      </c>
      <c r="F37" s="50">
        <v>188</v>
      </c>
      <c r="G37" s="49">
        <v>3.1167108753315702</v>
      </c>
      <c r="H37" s="50">
        <v>324</v>
      </c>
      <c r="I37" s="49">
        <v>5.3713527851458904</v>
      </c>
      <c r="J37" s="50">
        <v>137</v>
      </c>
      <c r="K37" s="49">
        <v>2.27122015915119</v>
      </c>
      <c r="L37" s="50">
        <v>5234</v>
      </c>
      <c r="M37" s="49">
        <v>86.770557029177695</v>
      </c>
      <c r="N37" s="51">
        <v>2</v>
      </c>
      <c r="O37" s="49" t="s">
        <v>73</v>
      </c>
      <c r="P37" s="58">
        <v>132</v>
      </c>
      <c r="Q37" s="53">
        <v>2.1883289124668401</v>
      </c>
      <c r="R37" s="59">
        <v>378</v>
      </c>
      <c r="S37" s="53">
        <v>6.2665782493368702</v>
      </c>
      <c r="T37" s="48">
        <v>92</v>
      </c>
      <c r="U37" s="54">
        <v>1.52519893899204</v>
      </c>
      <c r="V37" s="55">
        <v>97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47368</v>
      </c>
      <c r="D38" s="25">
        <v>54</v>
      </c>
      <c r="E38" s="26">
        <v>0.11400101334234</v>
      </c>
      <c r="F38" s="27">
        <v>4152</v>
      </c>
      <c r="G38" s="26">
        <v>8.7654112480999906</v>
      </c>
      <c r="H38" s="27">
        <v>12303</v>
      </c>
      <c r="I38" s="26">
        <v>25.973230873163299</v>
      </c>
      <c r="J38" s="27">
        <v>7730</v>
      </c>
      <c r="K38" s="26">
        <v>16.3190339469684</v>
      </c>
      <c r="L38" s="27">
        <v>22233</v>
      </c>
      <c r="M38" s="26">
        <v>46.936750548893798</v>
      </c>
      <c r="N38" s="27">
        <v>100</v>
      </c>
      <c r="O38" s="26">
        <v>0.21111298767100001</v>
      </c>
      <c r="P38" s="28">
        <v>796</v>
      </c>
      <c r="Q38" s="29">
        <v>1.6804593818611699</v>
      </c>
      <c r="R38" s="34">
        <v>4271</v>
      </c>
      <c r="S38" s="29">
        <v>9.0166357034284808</v>
      </c>
      <c r="T38" s="25">
        <v>1909</v>
      </c>
      <c r="U38" s="30">
        <v>4.0301469346394203</v>
      </c>
      <c r="V38" s="31">
        <v>538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50</v>
      </c>
      <c r="C39" s="47">
        <v>12051</v>
      </c>
      <c r="D39" s="59">
        <v>1334</v>
      </c>
      <c r="E39" s="49">
        <v>11.069620778358599</v>
      </c>
      <c r="F39" s="50">
        <v>169</v>
      </c>
      <c r="G39" s="49">
        <v>1.40237324703344</v>
      </c>
      <c r="H39" s="51">
        <v>7624</v>
      </c>
      <c r="I39" s="49">
        <v>63.264459380964198</v>
      </c>
      <c r="J39" s="50">
        <v>214</v>
      </c>
      <c r="K39" s="49">
        <v>1.77578624180566</v>
      </c>
      <c r="L39" s="51">
        <v>2508</v>
      </c>
      <c r="M39" s="49">
        <v>20.811550908638299</v>
      </c>
      <c r="N39" s="50">
        <v>14</v>
      </c>
      <c r="O39" s="49">
        <v>0.11617293170691</v>
      </c>
      <c r="P39" s="58">
        <v>188</v>
      </c>
      <c r="Q39" s="53">
        <v>1.5600365114928201</v>
      </c>
      <c r="R39" s="48">
        <v>964</v>
      </c>
      <c r="S39" s="53">
        <v>7.9993361546759596</v>
      </c>
      <c r="T39" s="48">
        <v>1410</v>
      </c>
      <c r="U39" s="54">
        <v>11.7002738361962</v>
      </c>
      <c r="V39" s="55">
        <v>240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90822</v>
      </c>
      <c r="D40" s="25">
        <v>573</v>
      </c>
      <c r="E40" s="26">
        <v>0.63090440642135004</v>
      </c>
      <c r="F40" s="27">
        <v>8825</v>
      </c>
      <c r="G40" s="26">
        <v>9.7168087027372199</v>
      </c>
      <c r="H40" s="27">
        <v>23049</v>
      </c>
      <c r="I40" s="26">
        <v>25.378212327409699</v>
      </c>
      <c r="J40" s="33">
        <v>16887</v>
      </c>
      <c r="K40" s="26">
        <v>18.593512585056502</v>
      </c>
      <c r="L40" s="33">
        <v>39663</v>
      </c>
      <c r="M40" s="26">
        <v>43.671136949197297</v>
      </c>
      <c r="N40" s="27">
        <v>242</v>
      </c>
      <c r="O40" s="26">
        <v>0.26645526414304999</v>
      </c>
      <c r="P40" s="28">
        <v>1583</v>
      </c>
      <c r="Q40" s="29">
        <v>1.7429697650349001</v>
      </c>
      <c r="R40" s="34">
        <v>7395</v>
      </c>
      <c r="S40" s="29">
        <v>8.1423003237101206</v>
      </c>
      <c r="T40" s="25">
        <v>4771</v>
      </c>
      <c r="U40" s="30">
        <v>5.2531325009358998</v>
      </c>
      <c r="V40" s="31">
        <v>1484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45</v>
      </c>
      <c r="C41" s="47">
        <v>54198</v>
      </c>
      <c r="D41" s="59">
        <v>707</v>
      </c>
      <c r="E41" s="49">
        <v>1.3044761799328399</v>
      </c>
      <c r="F41" s="50">
        <v>1423</v>
      </c>
      <c r="G41" s="49">
        <v>2.6255581386767002</v>
      </c>
      <c r="H41" s="50">
        <v>9039</v>
      </c>
      <c r="I41" s="49">
        <v>16.677737185874001</v>
      </c>
      <c r="J41" s="50">
        <v>13617</v>
      </c>
      <c r="K41" s="49">
        <v>25.124543341082699</v>
      </c>
      <c r="L41" s="51">
        <v>27032</v>
      </c>
      <c r="M41" s="49">
        <v>49.876379202184602</v>
      </c>
      <c r="N41" s="51">
        <v>68</v>
      </c>
      <c r="O41" s="49">
        <v>0.12546588434997999</v>
      </c>
      <c r="P41" s="52">
        <v>2312</v>
      </c>
      <c r="Q41" s="53">
        <v>4.2658400678991901</v>
      </c>
      <c r="R41" s="48">
        <v>3428</v>
      </c>
      <c r="S41" s="53">
        <v>6.3249566404664401</v>
      </c>
      <c r="T41" s="59">
        <v>2196</v>
      </c>
      <c r="U41" s="54">
        <v>4.0518100298904001</v>
      </c>
      <c r="V41" s="55">
        <v>703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3089</v>
      </c>
      <c r="D42" s="25">
        <v>244</v>
      </c>
      <c r="E42" s="26">
        <v>7.8989964389770204</v>
      </c>
      <c r="F42" s="27">
        <v>68</v>
      </c>
      <c r="G42" s="26">
        <v>2.20135966332146</v>
      </c>
      <c r="H42" s="27">
        <v>111</v>
      </c>
      <c r="I42" s="26">
        <v>3.5933959210100399</v>
      </c>
      <c r="J42" s="33">
        <v>144</v>
      </c>
      <c r="K42" s="26">
        <v>4.6617028164454499</v>
      </c>
      <c r="L42" s="33">
        <v>2486</v>
      </c>
      <c r="M42" s="26">
        <v>80.479119456134697</v>
      </c>
      <c r="N42" s="33">
        <v>7</v>
      </c>
      <c r="O42" s="26">
        <v>0.22661055357720999</v>
      </c>
      <c r="P42" s="28">
        <v>29</v>
      </c>
      <c r="Q42" s="29">
        <v>0.93881515053414999</v>
      </c>
      <c r="R42" s="34">
        <v>109</v>
      </c>
      <c r="S42" s="29">
        <v>3.5286500485594101</v>
      </c>
      <c r="T42" s="25">
        <v>58</v>
      </c>
      <c r="U42" s="30">
        <v>1.87763030106831</v>
      </c>
      <c r="V42" s="31">
        <v>169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53</v>
      </c>
      <c r="C43" s="47">
        <v>58521</v>
      </c>
      <c r="D43" s="48">
        <v>74</v>
      </c>
      <c r="E43" s="49">
        <v>0.12645033406810999</v>
      </c>
      <c r="F43" s="50">
        <v>1213</v>
      </c>
      <c r="G43" s="49">
        <v>2.0727602057381098</v>
      </c>
      <c r="H43" s="51">
        <v>3000</v>
      </c>
      <c r="I43" s="49">
        <v>5.1263648946532001</v>
      </c>
      <c r="J43" s="50">
        <v>9508</v>
      </c>
      <c r="K43" s="49">
        <v>16.247159139454201</v>
      </c>
      <c r="L43" s="50">
        <v>41974</v>
      </c>
      <c r="M43" s="49">
        <v>71.724680029391195</v>
      </c>
      <c r="N43" s="50">
        <v>43</v>
      </c>
      <c r="O43" s="49">
        <v>7.3477896823360006E-2</v>
      </c>
      <c r="P43" s="52">
        <v>2709</v>
      </c>
      <c r="Q43" s="53">
        <v>4.6291074998718402</v>
      </c>
      <c r="R43" s="59">
        <v>5621</v>
      </c>
      <c r="S43" s="53">
        <v>9.6050990242818806</v>
      </c>
      <c r="T43" s="59">
        <v>1342</v>
      </c>
      <c r="U43" s="54">
        <v>2.2931938962082001</v>
      </c>
      <c r="V43" s="55">
        <v>985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23103</v>
      </c>
      <c r="D44" s="25">
        <v>3330</v>
      </c>
      <c r="E44" s="26">
        <v>14.413712504869499</v>
      </c>
      <c r="F44" s="33">
        <v>435</v>
      </c>
      <c r="G44" s="26">
        <v>1.8828723542397101</v>
      </c>
      <c r="H44" s="27">
        <v>3971</v>
      </c>
      <c r="I44" s="26">
        <v>17.188243951002001</v>
      </c>
      <c r="J44" s="27">
        <v>2096</v>
      </c>
      <c r="K44" s="26">
        <v>9.0724148378998404</v>
      </c>
      <c r="L44" s="27">
        <v>11357</v>
      </c>
      <c r="M44" s="26">
        <v>49.158117993334201</v>
      </c>
      <c r="N44" s="33">
        <v>78</v>
      </c>
      <c r="O44" s="26">
        <v>0.33761849110504999</v>
      </c>
      <c r="P44" s="35">
        <v>1836</v>
      </c>
      <c r="Q44" s="29">
        <v>7.9470198675496704</v>
      </c>
      <c r="R44" s="34">
        <v>2682</v>
      </c>
      <c r="S44" s="29">
        <v>11.6088819633814</v>
      </c>
      <c r="T44" s="34">
        <v>1155</v>
      </c>
      <c r="U44" s="30">
        <v>4.9993507336709504</v>
      </c>
      <c r="V44" s="31">
        <v>519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55</v>
      </c>
      <c r="C45" s="47">
        <v>17822</v>
      </c>
      <c r="D45" s="59">
        <v>281</v>
      </c>
      <c r="E45" s="49">
        <v>1.5767029514083699</v>
      </c>
      <c r="F45" s="50">
        <v>648</v>
      </c>
      <c r="G45" s="49">
        <v>3.6359555605431502</v>
      </c>
      <c r="H45" s="51">
        <v>4046</v>
      </c>
      <c r="I45" s="49">
        <v>22.702278083267899</v>
      </c>
      <c r="J45" s="50">
        <v>377</v>
      </c>
      <c r="K45" s="49">
        <v>2.1153630344518</v>
      </c>
      <c r="L45" s="51">
        <v>11351</v>
      </c>
      <c r="M45" s="49">
        <v>63.690943777353802</v>
      </c>
      <c r="N45" s="50">
        <v>113</v>
      </c>
      <c r="O45" s="49">
        <v>0.63404780608236999</v>
      </c>
      <c r="P45" s="52">
        <v>1006</v>
      </c>
      <c r="Q45" s="53">
        <v>5.6447087868926102</v>
      </c>
      <c r="R45" s="48">
        <v>1118</v>
      </c>
      <c r="S45" s="53">
        <v>6.27314555044327</v>
      </c>
      <c r="T45" s="59">
        <v>425</v>
      </c>
      <c r="U45" s="54">
        <v>2.3846930759735199</v>
      </c>
      <c r="V45" s="55">
        <v>365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51053</v>
      </c>
      <c r="D46" s="25">
        <v>92</v>
      </c>
      <c r="E46" s="26">
        <v>0.18020488511939001</v>
      </c>
      <c r="F46" s="27">
        <v>2036</v>
      </c>
      <c r="G46" s="26">
        <v>3.9880124576420601</v>
      </c>
      <c r="H46" s="27">
        <v>5046</v>
      </c>
      <c r="I46" s="26">
        <v>9.8838461990480493</v>
      </c>
      <c r="J46" s="27">
        <v>7581</v>
      </c>
      <c r="K46" s="26">
        <v>14.849274283587601</v>
      </c>
      <c r="L46" s="33">
        <v>34949</v>
      </c>
      <c r="M46" s="26">
        <v>68.456310109102304</v>
      </c>
      <c r="N46" s="33">
        <v>48</v>
      </c>
      <c r="O46" s="26">
        <v>9.4019940062290003E-2</v>
      </c>
      <c r="P46" s="35">
        <v>1301</v>
      </c>
      <c r="Q46" s="29">
        <v>2.5483321254382698</v>
      </c>
      <c r="R46" s="25">
        <v>4404</v>
      </c>
      <c r="S46" s="29">
        <v>8.6263295007149505</v>
      </c>
      <c r="T46" s="25">
        <v>1359</v>
      </c>
      <c r="U46" s="30">
        <v>2.6619395530135401</v>
      </c>
      <c r="V46" s="31">
        <v>807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57</v>
      </c>
      <c r="C47" s="60">
        <v>5022</v>
      </c>
      <c r="D47" s="48">
        <v>35</v>
      </c>
      <c r="E47" s="49">
        <v>0.69693349263241999</v>
      </c>
      <c r="F47" s="51">
        <v>151</v>
      </c>
      <c r="G47" s="49">
        <v>3.0067702110712902</v>
      </c>
      <c r="H47" s="51">
        <v>1337</v>
      </c>
      <c r="I47" s="49">
        <v>26.622859418558299</v>
      </c>
      <c r="J47" s="51">
        <v>426</v>
      </c>
      <c r="K47" s="49">
        <v>8.4826762246117102</v>
      </c>
      <c r="L47" s="51">
        <v>2862</v>
      </c>
      <c r="M47" s="49">
        <v>56.989247311828002</v>
      </c>
      <c r="N47" s="50">
        <v>6</v>
      </c>
      <c r="O47" s="49">
        <v>0.11947431302269999</v>
      </c>
      <c r="P47" s="52">
        <v>205</v>
      </c>
      <c r="Q47" s="53">
        <v>4.0820390282755898</v>
      </c>
      <c r="R47" s="59">
        <v>316</v>
      </c>
      <c r="S47" s="53">
        <v>6.2923138191955399</v>
      </c>
      <c r="T47" s="48">
        <v>428</v>
      </c>
      <c r="U47" s="54">
        <v>8.5225009956192803</v>
      </c>
      <c r="V47" s="55">
        <v>65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25317</v>
      </c>
      <c r="D48" s="34">
        <v>68</v>
      </c>
      <c r="E48" s="26">
        <v>0.26859422522415999</v>
      </c>
      <c r="F48" s="27">
        <v>422</v>
      </c>
      <c r="G48" s="26">
        <v>1.6668641624205101</v>
      </c>
      <c r="H48" s="33">
        <v>2057</v>
      </c>
      <c r="I48" s="26">
        <v>8.1249753130307703</v>
      </c>
      <c r="J48" s="27">
        <v>8800</v>
      </c>
      <c r="K48" s="26">
        <v>34.759252676067497</v>
      </c>
      <c r="L48" s="27">
        <v>13069</v>
      </c>
      <c r="M48" s="26">
        <v>51.621440139036999</v>
      </c>
      <c r="N48" s="33">
        <v>27</v>
      </c>
      <c r="O48" s="26">
        <v>0.1066477070743</v>
      </c>
      <c r="P48" s="35">
        <v>874</v>
      </c>
      <c r="Q48" s="29">
        <v>3.4522257771457898</v>
      </c>
      <c r="R48" s="34">
        <v>1619</v>
      </c>
      <c r="S48" s="29">
        <v>6.3949125093810499</v>
      </c>
      <c r="T48" s="34">
        <v>1443</v>
      </c>
      <c r="U48" s="30">
        <v>5.6997274558597004</v>
      </c>
      <c r="V48" s="31">
        <v>289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59</v>
      </c>
      <c r="C49" s="60">
        <v>4444</v>
      </c>
      <c r="D49" s="48">
        <v>371</v>
      </c>
      <c r="E49" s="49">
        <v>8.3483348334833494</v>
      </c>
      <c r="F49" s="50">
        <v>79</v>
      </c>
      <c r="G49" s="49">
        <v>1.7776777677767801</v>
      </c>
      <c r="H49" s="50">
        <v>229</v>
      </c>
      <c r="I49" s="49">
        <v>5.1530153015301501</v>
      </c>
      <c r="J49" s="50">
        <v>129</v>
      </c>
      <c r="K49" s="49">
        <v>2.9027902790278999</v>
      </c>
      <c r="L49" s="51">
        <v>3517</v>
      </c>
      <c r="M49" s="49">
        <v>79.140414041404199</v>
      </c>
      <c r="N49" s="51">
        <v>4</v>
      </c>
      <c r="O49" s="49">
        <v>9.0009000900089994E-2</v>
      </c>
      <c r="P49" s="52">
        <v>115</v>
      </c>
      <c r="Q49" s="53">
        <v>2.5877587758775902</v>
      </c>
      <c r="R49" s="59">
        <v>227</v>
      </c>
      <c r="S49" s="53">
        <v>5.10801080108011</v>
      </c>
      <c r="T49" s="59">
        <v>66</v>
      </c>
      <c r="U49" s="54">
        <v>1.48514851485149</v>
      </c>
      <c r="V49" s="55">
        <v>195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31767</v>
      </c>
      <c r="D50" s="25">
        <v>52</v>
      </c>
      <c r="E50" s="26">
        <v>0.16369188151226</v>
      </c>
      <c r="F50" s="27">
        <v>667</v>
      </c>
      <c r="G50" s="26">
        <v>2.09966317247458</v>
      </c>
      <c r="H50" s="33">
        <v>2930</v>
      </c>
      <c r="I50" s="26">
        <v>9.2234079390562602</v>
      </c>
      <c r="J50" s="27">
        <v>7413</v>
      </c>
      <c r="K50" s="26">
        <v>23.335536877892199</v>
      </c>
      <c r="L50" s="27">
        <v>20077</v>
      </c>
      <c r="M50" s="26">
        <v>63.200805867724398</v>
      </c>
      <c r="N50" s="33">
        <v>35</v>
      </c>
      <c r="O50" s="26">
        <v>0.11017722794095</v>
      </c>
      <c r="P50" s="35">
        <v>593</v>
      </c>
      <c r="Q50" s="29">
        <v>1.8667170333994401</v>
      </c>
      <c r="R50" s="25">
        <v>2551</v>
      </c>
      <c r="S50" s="29">
        <v>8.03034595649574</v>
      </c>
      <c r="T50" s="25">
        <v>1840</v>
      </c>
      <c r="U50" s="30">
        <v>5.7921742688954003</v>
      </c>
      <c r="V50" s="31">
        <v>432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61</v>
      </c>
      <c r="C51" s="47">
        <v>190502</v>
      </c>
      <c r="D51" s="48">
        <v>667</v>
      </c>
      <c r="E51" s="49">
        <v>0.35012755771593002</v>
      </c>
      <c r="F51" s="51">
        <v>7506</v>
      </c>
      <c r="G51" s="49">
        <v>3.94011611426652</v>
      </c>
      <c r="H51" s="50">
        <v>99115</v>
      </c>
      <c r="I51" s="49">
        <v>52.0283251619406</v>
      </c>
      <c r="J51" s="50">
        <v>24710</v>
      </c>
      <c r="K51" s="49">
        <v>12.970992430525699</v>
      </c>
      <c r="L51" s="50">
        <v>54290</v>
      </c>
      <c r="M51" s="49">
        <v>28.498388468362499</v>
      </c>
      <c r="N51" s="51">
        <v>307</v>
      </c>
      <c r="O51" s="49">
        <v>0.16115316374631</v>
      </c>
      <c r="P51" s="52">
        <v>3907</v>
      </c>
      <c r="Q51" s="53">
        <v>2.0508971034424799</v>
      </c>
      <c r="R51" s="48">
        <v>11850</v>
      </c>
      <c r="S51" s="53">
        <v>6.2204071348332297</v>
      </c>
      <c r="T51" s="48">
        <v>16807</v>
      </c>
      <c r="U51" s="54">
        <v>8.8224795540204308</v>
      </c>
      <c r="V51" s="55">
        <v>2287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22511</v>
      </c>
      <c r="D52" s="34">
        <v>254</v>
      </c>
      <c r="E52" s="26">
        <v>1.1283372573408601</v>
      </c>
      <c r="F52" s="27">
        <v>477</v>
      </c>
      <c r="G52" s="26">
        <v>2.1189640620141299</v>
      </c>
      <c r="H52" s="33">
        <v>3657</v>
      </c>
      <c r="I52" s="26">
        <v>16.2453911421083</v>
      </c>
      <c r="J52" s="33">
        <v>332</v>
      </c>
      <c r="K52" s="26">
        <v>1.4748345253431701</v>
      </c>
      <c r="L52" s="27">
        <v>16784</v>
      </c>
      <c r="M52" s="26">
        <v>74.559104437830399</v>
      </c>
      <c r="N52" s="33">
        <v>422</v>
      </c>
      <c r="O52" s="26">
        <v>1.87463906534583</v>
      </c>
      <c r="P52" s="28">
        <v>585</v>
      </c>
      <c r="Q52" s="29">
        <v>2.5987295100173302</v>
      </c>
      <c r="R52" s="25">
        <v>1513</v>
      </c>
      <c r="S52" s="29">
        <v>6.7211585447114803</v>
      </c>
      <c r="T52" s="25">
        <v>1033</v>
      </c>
      <c r="U52" s="30">
        <v>4.5888676646972604</v>
      </c>
      <c r="V52" s="31">
        <v>316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63</v>
      </c>
      <c r="C53" s="60">
        <v>2080</v>
      </c>
      <c r="D53" s="59">
        <v>13</v>
      </c>
      <c r="E53" s="49">
        <v>0.625</v>
      </c>
      <c r="F53" s="50">
        <v>39</v>
      </c>
      <c r="G53" s="49">
        <v>1.875</v>
      </c>
      <c r="H53" s="51">
        <v>36</v>
      </c>
      <c r="I53" s="49">
        <v>1.7307692307692299</v>
      </c>
      <c r="J53" s="50">
        <v>31</v>
      </c>
      <c r="K53" s="49">
        <v>1.4903846153846201</v>
      </c>
      <c r="L53" s="51">
        <v>1913</v>
      </c>
      <c r="M53" s="49">
        <v>91.971153846153896</v>
      </c>
      <c r="N53" s="51">
        <v>2</v>
      </c>
      <c r="O53" s="49">
        <v>9.6153846153850003E-2</v>
      </c>
      <c r="P53" s="52">
        <v>46</v>
      </c>
      <c r="Q53" s="53">
        <v>2.2115384615384599</v>
      </c>
      <c r="R53" s="59">
        <v>133</v>
      </c>
      <c r="S53" s="53">
        <v>6.3942307692307701</v>
      </c>
      <c r="T53" s="48">
        <v>15</v>
      </c>
      <c r="U53" s="54">
        <v>0.72115384615385003</v>
      </c>
      <c r="V53" s="55">
        <v>67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41364</v>
      </c>
      <c r="D54" s="34">
        <v>117</v>
      </c>
      <c r="E54" s="26">
        <v>0.28285465622279998</v>
      </c>
      <c r="F54" s="27">
        <v>2211</v>
      </c>
      <c r="G54" s="37">
        <v>5.3452277342616803</v>
      </c>
      <c r="H54" s="33">
        <v>6632</v>
      </c>
      <c r="I54" s="37">
        <v>16.033265641620702</v>
      </c>
      <c r="J54" s="27">
        <v>10401</v>
      </c>
      <c r="K54" s="26">
        <v>25.145053669857901</v>
      </c>
      <c r="L54" s="27">
        <v>19936</v>
      </c>
      <c r="M54" s="26">
        <v>48.196499371434101</v>
      </c>
      <c r="N54" s="27">
        <v>76</v>
      </c>
      <c r="O54" s="26">
        <v>0.18373464848661</v>
      </c>
      <c r="P54" s="35">
        <v>1991</v>
      </c>
      <c r="Q54" s="29">
        <v>4.8133642781162402</v>
      </c>
      <c r="R54" s="25">
        <v>3660</v>
      </c>
      <c r="S54" s="29">
        <v>8.8482738613286909</v>
      </c>
      <c r="T54" s="34">
        <v>2272</v>
      </c>
      <c r="U54" s="30">
        <v>5.4926989652838198</v>
      </c>
      <c r="V54" s="31">
        <v>446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65</v>
      </c>
      <c r="C55" s="47">
        <v>35591</v>
      </c>
      <c r="D55" s="48">
        <v>477</v>
      </c>
      <c r="E55" s="49">
        <v>1.3402264617459501</v>
      </c>
      <c r="F55" s="50">
        <v>2346</v>
      </c>
      <c r="G55" s="49">
        <v>6.5915540445618301</v>
      </c>
      <c r="H55" s="51">
        <v>8377</v>
      </c>
      <c r="I55" s="49">
        <v>23.536849203450299</v>
      </c>
      <c r="J55" s="51">
        <v>1757</v>
      </c>
      <c r="K55" s="49">
        <v>4.9366412857183004</v>
      </c>
      <c r="L55" s="50">
        <v>19508</v>
      </c>
      <c r="M55" s="49">
        <v>54.811609676603702</v>
      </c>
      <c r="N55" s="50">
        <v>469</v>
      </c>
      <c r="O55" s="49">
        <v>1.3177488690961201</v>
      </c>
      <c r="P55" s="58">
        <v>2657</v>
      </c>
      <c r="Q55" s="53">
        <v>7.4653704588238599</v>
      </c>
      <c r="R55" s="48">
        <v>1733</v>
      </c>
      <c r="S55" s="53">
        <v>4.8692085077688203</v>
      </c>
      <c r="T55" s="59">
        <v>2535</v>
      </c>
      <c r="U55" s="54">
        <v>7.1225871709139996</v>
      </c>
      <c r="V55" s="55">
        <v>689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9679</v>
      </c>
      <c r="D56" s="25">
        <v>7</v>
      </c>
      <c r="E56" s="26">
        <v>7.2321520818269994E-2</v>
      </c>
      <c r="F56" s="27">
        <v>75</v>
      </c>
      <c r="G56" s="26">
        <v>0.77487343733856995</v>
      </c>
      <c r="H56" s="27">
        <v>154</v>
      </c>
      <c r="I56" s="26">
        <v>1.59107345800186</v>
      </c>
      <c r="J56" s="33">
        <v>454</v>
      </c>
      <c r="K56" s="26">
        <v>4.6905672073561302</v>
      </c>
      <c r="L56" s="27">
        <v>8792</v>
      </c>
      <c r="M56" s="26">
        <v>90.835830147742598</v>
      </c>
      <c r="N56" s="33">
        <v>4</v>
      </c>
      <c r="O56" s="26" t="s">
        <v>73</v>
      </c>
      <c r="P56" s="28">
        <v>193</v>
      </c>
      <c r="Q56" s="29">
        <v>1.9940076454179201</v>
      </c>
      <c r="R56" s="34">
        <v>926</v>
      </c>
      <c r="S56" s="29">
        <v>9.5671040396735201</v>
      </c>
      <c r="T56" s="34">
        <v>61</v>
      </c>
      <c r="U56" s="30">
        <v>0.63023039570203998</v>
      </c>
      <c r="V56" s="31">
        <v>145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67</v>
      </c>
      <c r="C57" s="47">
        <v>30634</v>
      </c>
      <c r="D57" s="48">
        <v>357</v>
      </c>
      <c r="E57" s="49">
        <v>1.1653718091009999</v>
      </c>
      <c r="F57" s="51">
        <v>1155</v>
      </c>
      <c r="G57" s="49">
        <v>3.7703205588561701</v>
      </c>
      <c r="H57" s="50">
        <v>3569</v>
      </c>
      <c r="I57" s="49">
        <v>11.6504537442058</v>
      </c>
      <c r="J57" s="50">
        <v>3051</v>
      </c>
      <c r="K57" s="49">
        <v>9.9595220996278702</v>
      </c>
      <c r="L57" s="50">
        <v>21544</v>
      </c>
      <c r="M57" s="49">
        <v>70.327087549781297</v>
      </c>
      <c r="N57" s="50">
        <v>17</v>
      </c>
      <c r="O57" s="49">
        <v>5.5493895671479998E-2</v>
      </c>
      <c r="P57" s="58">
        <v>941</v>
      </c>
      <c r="Q57" s="53">
        <v>3.0717503427564199</v>
      </c>
      <c r="R57" s="59">
        <v>1887</v>
      </c>
      <c r="S57" s="53">
        <v>6.1598224195338496</v>
      </c>
      <c r="T57" s="59">
        <v>1115</v>
      </c>
      <c r="U57" s="54">
        <v>3.6397466866879902</v>
      </c>
      <c r="V57" s="55">
        <v>605</v>
      </c>
      <c r="W57" s="56">
        <v>99.834710743801693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2892</v>
      </c>
      <c r="D58" s="34">
        <v>69</v>
      </c>
      <c r="E58" s="26">
        <v>2.3858921161825699</v>
      </c>
      <c r="F58" s="27">
        <v>28</v>
      </c>
      <c r="G58" s="26">
        <v>0.96818810511757003</v>
      </c>
      <c r="H58" s="33">
        <v>381</v>
      </c>
      <c r="I58" s="26">
        <v>13.1742738589212</v>
      </c>
      <c r="J58" s="27">
        <v>27</v>
      </c>
      <c r="K58" s="26">
        <v>0.93360995850621997</v>
      </c>
      <c r="L58" s="27">
        <v>2319</v>
      </c>
      <c r="M58" s="26">
        <v>80.186721991701305</v>
      </c>
      <c r="N58" s="27">
        <v>2</v>
      </c>
      <c r="O58" s="26">
        <v>6.9156293222679993E-2</v>
      </c>
      <c r="P58" s="35">
        <v>66</v>
      </c>
      <c r="Q58" s="29">
        <v>2.2821576763485498</v>
      </c>
      <c r="R58" s="25">
        <v>106</v>
      </c>
      <c r="S58" s="29">
        <v>3.6652835408022102</v>
      </c>
      <c r="T58" s="25">
        <v>44</v>
      </c>
      <c r="U58" s="30">
        <v>1.52143845089903</v>
      </c>
      <c r="V58" s="31">
        <v>101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9827</v>
      </c>
      <c r="D59" s="64">
        <v>7</v>
      </c>
      <c r="E59" s="65">
        <v>7.1232319120790005E-2</v>
      </c>
      <c r="F59" s="66">
        <v>4</v>
      </c>
      <c r="G59" s="65" t="s">
        <v>73</v>
      </c>
      <c r="H59" s="67">
        <v>9806</v>
      </c>
      <c r="I59" s="65">
        <v>99.786303042637599</v>
      </c>
      <c r="J59" s="66">
        <v>1</v>
      </c>
      <c r="K59" s="65" t="s">
        <v>73</v>
      </c>
      <c r="L59" s="66">
        <v>8</v>
      </c>
      <c r="M59" s="65">
        <v>8.1408364709469994E-2</v>
      </c>
      <c r="N59" s="66">
        <v>1</v>
      </c>
      <c r="O59" s="65" t="s">
        <v>73</v>
      </c>
      <c r="P59" s="68">
        <v>0</v>
      </c>
      <c r="Q59" s="69">
        <v>0</v>
      </c>
      <c r="R59" s="70">
        <v>1705</v>
      </c>
      <c r="S59" s="69">
        <v>17.350157728706598</v>
      </c>
      <c r="T59" s="70">
        <v>13</v>
      </c>
      <c r="U59" s="71">
        <v>0.13228859265289999</v>
      </c>
      <c r="V59" s="72">
        <v>264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1,694,692 public school female students enrolled in geometry in high school (grades 9-12 or ungraded), 16,806 (1.0%) were American Indian or Alaska Native, and 119,217 (7.0%)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75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2015-09-09T00:33:04Z</cp:lastPrinted>
  <dcterms:created xsi:type="dcterms:W3CDTF">2014-03-02T22:16:30Z</dcterms:created>
  <dcterms:modified xsi:type="dcterms:W3CDTF">2021-02-01T17:24:28Z</dcterms:modified>
  <cp:category/>
</cp:coreProperties>
</file>