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648E28B3-E551-47C2-AD5A-F0786E1EDC65}" xr6:coauthVersionLast="45" xr6:coauthVersionMax="45" xr10:uidLastSave="{00000000-0000-0000-0000-000000000000}"/>
  <bookViews>
    <workbookView xWindow="28680" yWindow="-120" windowWidth="29040" windowHeight="15840" tabRatio="826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61" i="33"/>
  <c r="B61" i="51"/>
  <c r="B2" i="50" l="1"/>
  <c r="A7" i="51" l="1"/>
  <c r="B2" i="51" s="1"/>
  <c r="A7" i="33"/>
  <c r="B2" i="33" s="1"/>
</calcChain>
</file>

<file path=xl/sharedStrings.xml><?xml version="1.0" encoding="utf-8"?>
<sst xmlns="http://schemas.openxmlformats.org/spreadsheetml/2006/main" count="438" uniqueCount="77">
  <si>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</si>
  <si>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</si>
  <si>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</si>
  <si>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</si>
  <si>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</si>
  <si>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</si>
  <si>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</si>
  <si>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</si>
  <si>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</si>
  <si>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</si>
  <si>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</si>
  <si>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</si>
  <si>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</si>
  <si>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</si>
  <si>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</si>
  <si>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</si>
  <si>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</si>
  <si>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</si>
  <si>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biology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</si>
  <si>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</si>
  <si>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</si>
  <si>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</si>
  <si>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</si>
  <si>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</si>
  <si>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</si>
  <si>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</si>
  <si>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</si>
  <si>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</si>
  <si>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</si>
  <si>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</si>
  <si>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</si>
  <si>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</si>
  <si>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</si>
  <si>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</si>
  <si>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</si>
  <si>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</si>
  <si>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</si>
  <si>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</si>
  <si>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</si>
  <si>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</si>
  <si>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</si>
  <si>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</si>
  <si>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</si>
  <si>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</si>
  <si>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</si>
  <si>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</si>
  <si>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</si>
  <si>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</si>
  <si>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</si>
  <si>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</si>
  <si>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</si>
  <si>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</si>
  <si>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</si>
  <si>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</si>
  <si>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</si>
  <si>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</si>
  <si>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</si>
  <si>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</si>
  <si>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</si>
  <si>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</si>
  <si>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</si>
  <si>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</si>
  <si>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</si>
  <si>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</si>
  <si>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</si>
  <si>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</si>
  <si>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</si>
  <si>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</si>
  <si>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</si>
  <si>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</si>
  <si>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</si>
  <si>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</si>
  <si>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SOURCE:U.S. Department of Education, Office for Civil Rights, Civil Rights Data Collection, 2017-18, available at http://ocrdata.ed.gov.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</si>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</sst>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zoomScale="80" zoomScaleNormal="80" workbookViewId="0">
      <selection activeCell="O48" sqref="O48"/>
    </sheetView>
  </sheetViews>
  <sheetFormatPr defaultColWidth="12.109375" defaultRowHeight="15" customHeight="1" x14ac:dyDescent="0.3"/>
  <cols>
    <col min="1" max="1" width="16" style="10" customWidth="1"/>
    <col min="2" max="2" width="52.2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enrolled in biology,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16</v>
      </c>
      <c r="S4" s="84"/>
      <c r="T4" s="83" t="s">
        <v>12</v>
      </c>
      <c r="U4" s="84"/>
      <c r="V4" s="87" t="s">
        <v>15</v>
      </c>
      <c r="W4" s="89" t="s">
        <v>13</v>
      </c>
    </row>
    <row r="5" spans="1:23" s="12" customFormat="1" ht="25" customHeight="1" x14ac:dyDescent="0.3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">
        <v>18</v>
      </c>
      <c r="B7" s="62" t="s">
        <v>70</v>
      </c>
      <c r="C7" s="47">
        <v>4540301</v>
      </c>
      <c r="D7" s="48">
        <v>43031</v>
      </c>
      <c r="E7" s="49">
        <v>0.94775654741833004</v>
      </c>
      <c r="F7" s="50">
        <v>268336</v>
      </c>
      <c r="G7" s="49">
        <v>5.9100927449523697</v>
      </c>
      <c r="H7" s="50">
        <v>1210196</v>
      </c>
      <c r="I7" s="49">
        <v>26.654532375716901</v>
      </c>
      <c r="J7" s="50">
        <v>673914</v>
      </c>
      <c r="K7" s="49">
        <v>14.842936624686301</v>
      </c>
      <c r="L7" s="50">
        <v>2184440</v>
      </c>
      <c r="M7" s="49">
        <v>48.112228682635802</v>
      </c>
      <c r="N7" s="51">
        <v>17831</v>
      </c>
      <c r="O7" s="49">
        <v>0.39272726632000998</v>
      </c>
      <c r="P7" s="52">
        <v>142553</v>
      </c>
      <c r="Q7" s="53">
        <v>3.1397257582702101</v>
      </c>
      <c r="R7" s="54">
        <v>474514</v>
      </c>
      <c r="S7" s="53">
        <v>10.4511573131385</v>
      </c>
      <c r="T7" s="54">
        <v>300484</v>
      </c>
      <c r="U7" s="55">
        <v>6.6181515278392302</v>
      </c>
      <c r="V7" s="56">
        <v>26515</v>
      </c>
      <c r="W7" s="57">
        <v>99.984914199509703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56439</v>
      </c>
      <c r="D8" s="25">
        <v>673</v>
      </c>
      <c r="E8" s="26">
        <v>1.1924378532575</v>
      </c>
      <c r="F8" s="27">
        <v>947</v>
      </c>
      <c r="G8" s="26">
        <v>1.6779177519091399</v>
      </c>
      <c r="H8" s="33">
        <v>3763</v>
      </c>
      <c r="I8" s="26">
        <v>6.6673753964457196</v>
      </c>
      <c r="J8" s="27">
        <v>17860</v>
      </c>
      <c r="K8" s="26">
        <v>31.6447846347384</v>
      </c>
      <c r="L8" s="27">
        <v>32433</v>
      </c>
      <c r="M8" s="26">
        <v>57.465582310104701</v>
      </c>
      <c r="N8" s="27">
        <v>54</v>
      </c>
      <c r="O8" s="26">
        <v>9.5678520172220005E-2</v>
      </c>
      <c r="P8" s="35">
        <v>709</v>
      </c>
      <c r="Q8" s="29">
        <v>1.25622353337231</v>
      </c>
      <c r="R8" s="25">
        <v>4584</v>
      </c>
      <c r="S8" s="29">
        <v>8.1220432679530106</v>
      </c>
      <c r="T8" s="34">
        <v>1897</v>
      </c>
      <c r="U8" s="30">
        <v>3.3611509771611798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8" t="s">
        <v>19</v>
      </c>
      <c r="C9" s="47">
        <v>11943</v>
      </c>
      <c r="D9" s="48">
        <v>2586</v>
      </c>
      <c r="E9" s="49">
        <v>21.652851042451601</v>
      </c>
      <c r="F9" s="50">
        <v>878</v>
      </c>
      <c r="G9" s="49">
        <v>7.35158670350833</v>
      </c>
      <c r="H9" s="50">
        <v>823</v>
      </c>
      <c r="I9" s="49">
        <v>6.8910658963409501</v>
      </c>
      <c r="J9" s="51">
        <v>403</v>
      </c>
      <c r="K9" s="49">
        <v>3.3743615506991498</v>
      </c>
      <c r="L9" s="51">
        <v>5725</v>
      </c>
      <c r="M9" s="49">
        <v>47.936029473331701</v>
      </c>
      <c r="N9" s="50">
        <v>392</v>
      </c>
      <c r="O9" s="49">
        <v>3.2822573892656801</v>
      </c>
      <c r="P9" s="59">
        <v>1136</v>
      </c>
      <c r="Q9" s="53">
        <v>9.5118479444025805</v>
      </c>
      <c r="R9" s="60">
        <v>1191</v>
      </c>
      <c r="S9" s="53">
        <v>9.9723687515699595</v>
      </c>
      <c r="T9" s="60">
        <v>1353</v>
      </c>
      <c r="U9" s="55">
        <v>11.3288118563175</v>
      </c>
      <c r="V9" s="56">
        <v>292</v>
      </c>
      <c r="W9" s="57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107749</v>
      </c>
      <c r="D10" s="34">
        <v>4666</v>
      </c>
      <c r="E10" s="26">
        <v>4.3304346212029801</v>
      </c>
      <c r="F10" s="27">
        <v>3487</v>
      </c>
      <c r="G10" s="26">
        <v>3.2362249301617698</v>
      </c>
      <c r="H10" s="33">
        <v>47743</v>
      </c>
      <c r="I10" s="26">
        <v>44.309459948584198</v>
      </c>
      <c r="J10" s="27">
        <v>5990</v>
      </c>
      <c r="K10" s="26">
        <v>5.5592163268336598</v>
      </c>
      <c r="L10" s="33">
        <v>42566</v>
      </c>
      <c r="M10" s="26">
        <v>39.5047749863108</v>
      </c>
      <c r="N10" s="33">
        <v>366</v>
      </c>
      <c r="O10" s="26">
        <v>0.33967832648099</v>
      </c>
      <c r="P10" s="28">
        <v>2931</v>
      </c>
      <c r="Q10" s="29">
        <v>2.7202108604256199</v>
      </c>
      <c r="R10" s="34">
        <v>9568</v>
      </c>
      <c r="S10" s="29">
        <v>8.8798967971860492</v>
      </c>
      <c r="T10" s="34">
        <v>2659</v>
      </c>
      <c r="U10" s="30">
        <v>2.4677723227129702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8" t="s">
        <v>21</v>
      </c>
      <c r="C11" s="47">
        <v>35314</v>
      </c>
      <c r="D11" s="48">
        <v>241</v>
      </c>
      <c r="E11" s="49">
        <v>0.68244888712691998</v>
      </c>
      <c r="F11" s="51">
        <v>664</v>
      </c>
      <c r="G11" s="49">
        <v>1.8802741122501001</v>
      </c>
      <c r="H11" s="50">
        <v>4296</v>
      </c>
      <c r="I11" s="49">
        <v>12.1651469672085</v>
      </c>
      <c r="J11" s="50">
        <v>6078</v>
      </c>
      <c r="K11" s="49">
        <v>17.211304298578501</v>
      </c>
      <c r="L11" s="50">
        <v>23163</v>
      </c>
      <c r="M11" s="49">
        <v>65.591550093447395</v>
      </c>
      <c r="N11" s="50">
        <v>274</v>
      </c>
      <c r="O11" s="49">
        <v>0.77589624511525002</v>
      </c>
      <c r="P11" s="59">
        <v>598</v>
      </c>
      <c r="Q11" s="53">
        <v>1.69337939627343</v>
      </c>
      <c r="R11" s="60">
        <v>2670</v>
      </c>
      <c r="S11" s="53">
        <v>7.5607407826924202</v>
      </c>
      <c r="T11" s="48">
        <v>2743</v>
      </c>
      <c r="U11" s="55">
        <v>7.7674576655151002</v>
      </c>
      <c r="V11" s="56">
        <v>350</v>
      </c>
      <c r="W11" s="57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610060</v>
      </c>
      <c r="D12" s="25">
        <v>3081</v>
      </c>
      <c r="E12" s="26">
        <v>0.50503229190570997</v>
      </c>
      <c r="F12" s="33">
        <v>78291</v>
      </c>
      <c r="G12" s="26">
        <v>12.833327869389899</v>
      </c>
      <c r="H12" s="27">
        <v>329716</v>
      </c>
      <c r="I12" s="26">
        <v>54.0464872307642</v>
      </c>
      <c r="J12" s="27">
        <v>34045</v>
      </c>
      <c r="K12" s="26">
        <v>5.5805986296429904</v>
      </c>
      <c r="L12" s="27">
        <v>141231</v>
      </c>
      <c r="M12" s="26">
        <v>23.150345867619599</v>
      </c>
      <c r="N12" s="33">
        <v>3788</v>
      </c>
      <c r="O12" s="26">
        <v>0.62092253220994997</v>
      </c>
      <c r="P12" s="35">
        <v>19908</v>
      </c>
      <c r="Q12" s="29">
        <v>3.26328557846769</v>
      </c>
      <c r="R12" s="34">
        <v>50277</v>
      </c>
      <c r="S12" s="29">
        <v>8.24132052584992</v>
      </c>
      <c r="T12" s="25">
        <v>64429</v>
      </c>
      <c r="U12" s="30">
        <v>10.561092351572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8" t="s">
        <v>24</v>
      </c>
      <c r="C13" s="47">
        <v>75561</v>
      </c>
      <c r="D13" s="48">
        <v>516</v>
      </c>
      <c r="E13" s="49">
        <v>0.68289196807876995</v>
      </c>
      <c r="F13" s="51">
        <v>2602</v>
      </c>
      <c r="G13" s="49">
        <v>3.4435753894204701</v>
      </c>
      <c r="H13" s="50">
        <v>24516</v>
      </c>
      <c r="I13" s="49">
        <v>32.445309088021602</v>
      </c>
      <c r="J13" s="51">
        <v>3218</v>
      </c>
      <c r="K13" s="49">
        <v>4.2588107621656697</v>
      </c>
      <c r="L13" s="50">
        <v>41626</v>
      </c>
      <c r="M13" s="49">
        <v>55.089265626447499</v>
      </c>
      <c r="N13" s="50">
        <v>200</v>
      </c>
      <c r="O13" s="49">
        <v>0.26468680933285998</v>
      </c>
      <c r="P13" s="52">
        <v>2883</v>
      </c>
      <c r="Q13" s="53">
        <v>3.81546035653313</v>
      </c>
      <c r="R13" s="48">
        <v>5908</v>
      </c>
      <c r="S13" s="53">
        <v>7.8188483476926001</v>
      </c>
      <c r="T13" s="60">
        <v>7525</v>
      </c>
      <c r="U13" s="55">
        <v>9.9588412011487399</v>
      </c>
      <c r="V13" s="56">
        <v>525</v>
      </c>
      <c r="W13" s="57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48494</v>
      </c>
      <c r="D14" s="25">
        <v>124</v>
      </c>
      <c r="E14" s="26">
        <v>0.25570173629727</v>
      </c>
      <c r="F14" s="27">
        <v>2539</v>
      </c>
      <c r="G14" s="26">
        <v>5.2356992617643403</v>
      </c>
      <c r="H14" s="33">
        <v>10689</v>
      </c>
      <c r="I14" s="26">
        <v>22.041902090980301</v>
      </c>
      <c r="J14" s="33">
        <v>6171</v>
      </c>
      <c r="K14" s="26">
        <v>12.7252856023426</v>
      </c>
      <c r="L14" s="33">
        <v>27565</v>
      </c>
      <c r="M14" s="26">
        <v>56.842083556728703</v>
      </c>
      <c r="N14" s="27">
        <v>52</v>
      </c>
      <c r="O14" s="26">
        <v>0.10722976038272999</v>
      </c>
      <c r="P14" s="28">
        <v>1354</v>
      </c>
      <c r="Q14" s="29">
        <v>2.7920979915041002</v>
      </c>
      <c r="R14" s="34">
        <v>5931</v>
      </c>
      <c r="S14" s="29">
        <v>12.2303790159607</v>
      </c>
      <c r="T14" s="25">
        <v>2096</v>
      </c>
      <c r="U14" s="30">
        <v>4.3221841877345701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8" t="s">
        <v>27</v>
      </c>
      <c r="C15" s="61">
        <v>11717</v>
      </c>
      <c r="D15" s="48">
        <v>53</v>
      </c>
      <c r="E15" s="49">
        <v>0.45233421524280998</v>
      </c>
      <c r="F15" s="50">
        <v>533</v>
      </c>
      <c r="G15" s="49">
        <v>4.5489459759324102</v>
      </c>
      <c r="H15" s="50">
        <v>1859</v>
      </c>
      <c r="I15" s="49">
        <v>15.8658359648374</v>
      </c>
      <c r="J15" s="51">
        <v>3604</v>
      </c>
      <c r="K15" s="49">
        <v>30.758726636511099</v>
      </c>
      <c r="L15" s="50">
        <v>5374</v>
      </c>
      <c r="M15" s="49">
        <v>45.864982504053899</v>
      </c>
      <c r="N15" s="51">
        <v>13</v>
      </c>
      <c r="O15" s="49">
        <v>0.11094990185200999</v>
      </c>
      <c r="P15" s="52">
        <v>281</v>
      </c>
      <c r="Q15" s="53">
        <v>2.39822480157037</v>
      </c>
      <c r="R15" s="60">
        <v>1474</v>
      </c>
      <c r="S15" s="53">
        <v>12.580011948451</v>
      </c>
      <c r="T15" s="48">
        <v>721</v>
      </c>
      <c r="U15" s="55">
        <v>6.1534522488691703</v>
      </c>
      <c r="V15" s="56">
        <v>62</v>
      </c>
      <c r="W15" s="57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5344</v>
      </c>
      <c r="D16" s="34">
        <v>7</v>
      </c>
      <c r="E16" s="26">
        <v>0.13098802395209999</v>
      </c>
      <c r="F16" s="33">
        <v>95</v>
      </c>
      <c r="G16" s="26">
        <v>1.7776946107784399</v>
      </c>
      <c r="H16" s="27">
        <v>995</v>
      </c>
      <c r="I16" s="26">
        <v>18.619011976047901</v>
      </c>
      <c r="J16" s="33">
        <v>3782</v>
      </c>
      <c r="K16" s="26">
        <v>70.770958083832397</v>
      </c>
      <c r="L16" s="27">
        <v>386</v>
      </c>
      <c r="M16" s="26">
        <v>7.22305389221557</v>
      </c>
      <c r="N16" s="33">
        <v>7</v>
      </c>
      <c r="O16" s="26">
        <v>0.13098802395209999</v>
      </c>
      <c r="P16" s="28">
        <v>72</v>
      </c>
      <c r="Q16" s="29">
        <v>1.3473053892215601</v>
      </c>
      <c r="R16" s="25">
        <v>790</v>
      </c>
      <c r="S16" s="29">
        <v>14.7829341317365</v>
      </c>
      <c r="T16" s="25">
        <v>540</v>
      </c>
      <c r="U16" s="30">
        <v>10.1047904191617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8" t="s">
        <v>28</v>
      </c>
      <c r="C17" s="47">
        <v>277984</v>
      </c>
      <c r="D17" s="48">
        <v>958</v>
      </c>
      <c r="E17" s="49">
        <v>0.34462415103027999</v>
      </c>
      <c r="F17" s="51">
        <v>9900</v>
      </c>
      <c r="G17" s="49">
        <v>3.5613560492690199</v>
      </c>
      <c r="H17" s="50">
        <v>89298</v>
      </c>
      <c r="I17" s="49">
        <v>32.123431564406602</v>
      </c>
      <c r="J17" s="51">
        <v>59631</v>
      </c>
      <c r="K17" s="49">
        <v>21.4512346034304</v>
      </c>
      <c r="L17" s="51">
        <v>108842</v>
      </c>
      <c r="M17" s="49">
        <v>39.154052031771599</v>
      </c>
      <c r="N17" s="51">
        <v>402</v>
      </c>
      <c r="O17" s="49">
        <v>0.14461263957637999</v>
      </c>
      <c r="P17" s="59">
        <v>8953</v>
      </c>
      <c r="Q17" s="53">
        <v>3.2206889605157101</v>
      </c>
      <c r="R17" s="48">
        <v>27074</v>
      </c>
      <c r="S17" s="53">
        <v>9.7394094624151109</v>
      </c>
      <c r="T17" s="48">
        <v>15736</v>
      </c>
      <c r="U17" s="55">
        <v>5.6607574536663998</v>
      </c>
      <c r="V17" s="56">
        <v>1096</v>
      </c>
      <c r="W17" s="57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159692</v>
      </c>
      <c r="D18" s="34">
        <v>290</v>
      </c>
      <c r="E18" s="26">
        <v>0.18159957918993999</v>
      </c>
      <c r="F18" s="27">
        <v>7136</v>
      </c>
      <c r="G18" s="26">
        <v>4.4686020589635103</v>
      </c>
      <c r="H18" s="27">
        <v>23393</v>
      </c>
      <c r="I18" s="26">
        <v>14.648823986173401</v>
      </c>
      <c r="J18" s="27">
        <v>59753</v>
      </c>
      <c r="K18" s="26">
        <v>37.417653983919102</v>
      </c>
      <c r="L18" s="27">
        <v>63777</v>
      </c>
      <c r="M18" s="26">
        <v>39.937504696540799</v>
      </c>
      <c r="N18" s="27">
        <v>162</v>
      </c>
      <c r="O18" s="26">
        <v>0.10144528216817</v>
      </c>
      <c r="P18" s="28">
        <v>5181</v>
      </c>
      <c r="Q18" s="29">
        <v>3.2443704130451101</v>
      </c>
      <c r="R18" s="34">
        <v>17348</v>
      </c>
      <c r="S18" s="29">
        <v>10.8634120682313</v>
      </c>
      <c r="T18" s="25">
        <v>5359</v>
      </c>
      <c r="U18" s="30">
        <v>3.3558349823410101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8" t="s">
        <v>30</v>
      </c>
      <c r="C19" s="47">
        <v>16129</v>
      </c>
      <c r="D19" s="48">
        <v>53</v>
      </c>
      <c r="E19" s="49">
        <v>0.32860065720130999</v>
      </c>
      <c r="F19" s="50">
        <v>6219</v>
      </c>
      <c r="G19" s="49">
        <v>38.557877115754202</v>
      </c>
      <c r="H19" s="50">
        <v>1274</v>
      </c>
      <c r="I19" s="49">
        <v>7.8988157976315998</v>
      </c>
      <c r="J19" s="50">
        <v>273</v>
      </c>
      <c r="K19" s="49">
        <v>1.6926033852067699</v>
      </c>
      <c r="L19" s="50">
        <v>1782</v>
      </c>
      <c r="M19" s="49">
        <v>11.048422096844201</v>
      </c>
      <c r="N19" s="50">
        <v>5120</v>
      </c>
      <c r="O19" s="49">
        <v>31.744063488127001</v>
      </c>
      <c r="P19" s="52">
        <v>1408</v>
      </c>
      <c r="Q19" s="53">
        <v>8.7296174592349196</v>
      </c>
      <c r="R19" s="48">
        <v>1428</v>
      </c>
      <c r="S19" s="53">
        <v>8.8536177072354203</v>
      </c>
      <c r="T19" s="48">
        <v>904</v>
      </c>
      <c r="U19" s="55">
        <v>5.6048112096224196</v>
      </c>
      <c r="V19" s="56">
        <v>68</v>
      </c>
      <c r="W19" s="57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23415</v>
      </c>
      <c r="D20" s="34">
        <v>242</v>
      </c>
      <c r="E20" s="26">
        <v>1.0335255178304501</v>
      </c>
      <c r="F20" s="33">
        <v>347</v>
      </c>
      <c r="G20" s="26">
        <v>1.48195601110399</v>
      </c>
      <c r="H20" s="27">
        <v>4038</v>
      </c>
      <c r="I20" s="26">
        <v>17.2453555413197</v>
      </c>
      <c r="J20" s="33">
        <v>192</v>
      </c>
      <c r="K20" s="26">
        <v>0.81998718770018997</v>
      </c>
      <c r="L20" s="33">
        <v>17965</v>
      </c>
      <c r="M20" s="26">
        <v>76.724322015801903</v>
      </c>
      <c r="N20" s="33">
        <v>105</v>
      </c>
      <c r="O20" s="26">
        <v>0.44843049327354001</v>
      </c>
      <c r="P20" s="28">
        <v>526</v>
      </c>
      <c r="Q20" s="29">
        <v>2.24642323297032</v>
      </c>
      <c r="R20" s="34">
        <v>1405</v>
      </c>
      <c r="S20" s="29">
        <v>6.0004270766602597</v>
      </c>
      <c r="T20" s="25">
        <v>1146</v>
      </c>
      <c r="U20" s="30">
        <v>4.8942985265855201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8" t="s">
        <v>33</v>
      </c>
      <c r="C21" s="47">
        <v>169790</v>
      </c>
      <c r="D21" s="60">
        <v>436</v>
      </c>
      <c r="E21" s="49">
        <v>0.25678779669002999</v>
      </c>
      <c r="F21" s="50">
        <v>9900</v>
      </c>
      <c r="G21" s="49">
        <v>5.8307320808057002</v>
      </c>
      <c r="H21" s="51">
        <v>44036</v>
      </c>
      <c r="I21" s="49">
        <v>25.935567465692898</v>
      </c>
      <c r="J21" s="50">
        <v>27419</v>
      </c>
      <c r="K21" s="49">
        <v>16.148772012485999</v>
      </c>
      <c r="L21" s="50">
        <v>82737</v>
      </c>
      <c r="M21" s="49">
        <v>48.7290181989517</v>
      </c>
      <c r="N21" s="50">
        <v>183</v>
      </c>
      <c r="O21" s="49">
        <v>0.10778019906944</v>
      </c>
      <c r="P21" s="59">
        <v>5079</v>
      </c>
      <c r="Q21" s="53">
        <v>2.99134224630426</v>
      </c>
      <c r="R21" s="48">
        <v>16970</v>
      </c>
      <c r="S21" s="53">
        <v>9.9946993344719992</v>
      </c>
      <c r="T21" s="60">
        <v>8823</v>
      </c>
      <c r="U21" s="55">
        <v>5.19641910595442</v>
      </c>
      <c r="V21" s="56">
        <v>931</v>
      </c>
      <c r="W21" s="57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91819</v>
      </c>
      <c r="D22" s="25">
        <v>197</v>
      </c>
      <c r="E22" s="26">
        <v>0.21455254359119999</v>
      </c>
      <c r="F22" s="33">
        <v>2433</v>
      </c>
      <c r="G22" s="26">
        <v>2.6497783683115701</v>
      </c>
      <c r="H22" s="33">
        <v>10869</v>
      </c>
      <c r="I22" s="26">
        <v>11.8374192705214</v>
      </c>
      <c r="J22" s="27">
        <v>10898</v>
      </c>
      <c r="K22" s="26">
        <v>11.8690031474967</v>
      </c>
      <c r="L22" s="27">
        <v>63337</v>
      </c>
      <c r="M22" s="26">
        <v>68.980276413378505</v>
      </c>
      <c r="N22" s="27">
        <v>59</v>
      </c>
      <c r="O22" s="26">
        <v>6.4256853156750005E-2</v>
      </c>
      <c r="P22" s="35">
        <v>4026</v>
      </c>
      <c r="Q22" s="29">
        <v>4.3847134035439304</v>
      </c>
      <c r="R22" s="34">
        <v>10581</v>
      </c>
      <c r="S22" s="29">
        <v>11.523758699179901</v>
      </c>
      <c r="T22" s="34">
        <v>5610</v>
      </c>
      <c r="U22" s="30">
        <v>6.1098465459218696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8" t="s">
        <v>31</v>
      </c>
      <c r="C23" s="47">
        <v>48872</v>
      </c>
      <c r="D23" s="48">
        <v>204</v>
      </c>
      <c r="E23" s="49">
        <v>0.41741692584710999</v>
      </c>
      <c r="F23" s="50">
        <v>1383</v>
      </c>
      <c r="G23" s="49">
        <v>2.8298412178752699</v>
      </c>
      <c r="H23" s="50">
        <v>5167</v>
      </c>
      <c r="I23" s="49">
        <v>10.572515960058899</v>
      </c>
      <c r="J23" s="50">
        <v>2721</v>
      </c>
      <c r="K23" s="49">
        <v>5.5676051726960196</v>
      </c>
      <c r="L23" s="50">
        <v>37749</v>
      </c>
      <c r="M23" s="49">
        <v>77.240546734326401</v>
      </c>
      <c r="N23" s="50">
        <v>147</v>
      </c>
      <c r="O23" s="49">
        <v>0.30078572597807002</v>
      </c>
      <c r="P23" s="59">
        <v>1501</v>
      </c>
      <c r="Q23" s="53">
        <v>3.0712882632182001</v>
      </c>
      <c r="R23" s="60">
        <v>4533</v>
      </c>
      <c r="S23" s="53">
        <v>9.2752496316909507</v>
      </c>
      <c r="T23" s="48">
        <v>2259</v>
      </c>
      <c r="U23" s="55">
        <v>4.6222786053363896</v>
      </c>
      <c r="V23" s="56">
        <v>370</v>
      </c>
      <c r="W23" s="57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41709</v>
      </c>
      <c r="D24" s="34">
        <v>400</v>
      </c>
      <c r="E24" s="26">
        <v>0.95902562995995999</v>
      </c>
      <c r="F24" s="27">
        <v>1375</v>
      </c>
      <c r="G24" s="26">
        <v>3.2966506029873699</v>
      </c>
      <c r="H24" s="33">
        <v>8021</v>
      </c>
      <c r="I24" s="26">
        <v>19.230861444772099</v>
      </c>
      <c r="J24" s="27">
        <v>3171</v>
      </c>
      <c r="K24" s="26">
        <v>7.6026756815075904</v>
      </c>
      <c r="L24" s="27">
        <v>26638</v>
      </c>
      <c r="M24" s="26">
        <v>63.866311827183601</v>
      </c>
      <c r="N24" s="27">
        <v>78</v>
      </c>
      <c r="O24" s="26">
        <v>0.18700999784219</v>
      </c>
      <c r="P24" s="35">
        <v>2026</v>
      </c>
      <c r="Q24" s="29">
        <v>4.8574648157471998</v>
      </c>
      <c r="R24" s="34">
        <v>3844</v>
      </c>
      <c r="S24" s="29">
        <v>9.2162363039152204</v>
      </c>
      <c r="T24" s="25">
        <v>4178</v>
      </c>
      <c r="U24" s="30">
        <v>10.017022704931801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8" t="s">
        <v>36</v>
      </c>
      <c r="C25" s="61">
        <v>95960</v>
      </c>
      <c r="D25" s="48">
        <v>138</v>
      </c>
      <c r="E25" s="49">
        <v>0.14380992080033</v>
      </c>
      <c r="F25" s="50">
        <v>1736</v>
      </c>
      <c r="G25" s="49">
        <v>1.8090871196331799</v>
      </c>
      <c r="H25" s="50">
        <v>5713</v>
      </c>
      <c r="I25" s="49">
        <v>5.9535223009587304</v>
      </c>
      <c r="J25" s="50">
        <v>9109</v>
      </c>
      <c r="K25" s="49">
        <v>9.4924968736973803</v>
      </c>
      <c r="L25" s="51">
        <v>76417</v>
      </c>
      <c r="M25" s="49">
        <v>79.634222592746994</v>
      </c>
      <c r="N25" s="50">
        <v>106</v>
      </c>
      <c r="O25" s="49">
        <v>0.11046269278866</v>
      </c>
      <c r="P25" s="59">
        <v>2741</v>
      </c>
      <c r="Q25" s="53">
        <v>2.8563984993747402</v>
      </c>
      <c r="R25" s="48">
        <v>9688</v>
      </c>
      <c r="S25" s="53">
        <v>10.095873280533599</v>
      </c>
      <c r="T25" s="48">
        <v>2454</v>
      </c>
      <c r="U25" s="55">
        <v>2.55731554814506</v>
      </c>
      <c r="V25" s="56">
        <v>401</v>
      </c>
      <c r="W25" s="57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57008</v>
      </c>
      <c r="D26" s="25">
        <v>387</v>
      </c>
      <c r="E26" s="26">
        <v>0.67885209093460996</v>
      </c>
      <c r="F26" s="33">
        <v>1158</v>
      </c>
      <c r="G26" s="26">
        <v>2.0312938534942502</v>
      </c>
      <c r="H26" s="33">
        <v>3344</v>
      </c>
      <c r="I26" s="26">
        <v>5.8658433904013503</v>
      </c>
      <c r="J26" s="27">
        <v>24650</v>
      </c>
      <c r="K26" s="26">
        <v>43.239545326971701</v>
      </c>
      <c r="L26" s="27">
        <v>26558</v>
      </c>
      <c r="M26" s="26">
        <v>46.586444007858603</v>
      </c>
      <c r="N26" s="33">
        <v>27</v>
      </c>
      <c r="O26" s="26" t="s">
        <v>75</v>
      </c>
      <c r="P26" s="35">
        <v>884</v>
      </c>
      <c r="Q26" s="29">
        <v>1.55065955655347</v>
      </c>
      <c r="R26" s="25">
        <v>3916</v>
      </c>
      <c r="S26" s="29">
        <v>6.8692113387594702</v>
      </c>
      <c r="T26" s="25">
        <v>1212</v>
      </c>
      <c r="U26" s="30">
        <v>2.12601740106652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8" t="s">
        <v>40</v>
      </c>
      <c r="C27" s="61">
        <v>12888</v>
      </c>
      <c r="D27" s="60">
        <v>104</v>
      </c>
      <c r="E27" s="49">
        <v>0.80695220360025</v>
      </c>
      <c r="F27" s="50">
        <v>253</v>
      </c>
      <c r="G27" s="49">
        <v>1.9630664183736799</v>
      </c>
      <c r="H27" s="50">
        <v>248</v>
      </c>
      <c r="I27" s="49">
        <v>1.92427063935444</v>
      </c>
      <c r="J27" s="50">
        <v>515</v>
      </c>
      <c r="K27" s="49">
        <v>3.995965238982</v>
      </c>
      <c r="L27" s="51">
        <v>11536</v>
      </c>
      <c r="M27" s="49">
        <v>89.509621353196806</v>
      </c>
      <c r="N27" s="50">
        <v>16</v>
      </c>
      <c r="O27" s="49">
        <v>0.12414649286158</v>
      </c>
      <c r="P27" s="59">
        <v>216</v>
      </c>
      <c r="Q27" s="53">
        <v>1.67597765363129</v>
      </c>
      <c r="R27" s="60">
        <v>1786</v>
      </c>
      <c r="S27" s="53">
        <v>13.8578522656735</v>
      </c>
      <c r="T27" s="48">
        <v>393</v>
      </c>
      <c r="U27" s="55">
        <v>3.04934823091248</v>
      </c>
      <c r="V27" s="56">
        <v>131</v>
      </c>
      <c r="W27" s="57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89175</v>
      </c>
      <c r="D28" s="34">
        <v>184</v>
      </c>
      <c r="E28" s="26">
        <v>0.20633585646201</v>
      </c>
      <c r="F28" s="27">
        <v>6774</v>
      </c>
      <c r="G28" s="26">
        <v>7.59629941126998</v>
      </c>
      <c r="H28" s="27">
        <v>17462</v>
      </c>
      <c r="I28" s="26">
        <v>19.581721334454699</v>
      </c>
      <c r="J28" s="27">
        <v>30877</v>
      </c>
      <c r="K28" s="26">
        <v>34.625175217269401</v>
      </c>
      <c r="L28" s="33">
        <v>30417</v>
      </c>
      <c r="M28" s="26">
        <v>34.109335576114397</v>
      </c>
      <c r="N28" s="27">
        <v>110</v>
      </c>
      <c r="O28" s="26">
        <v>0.12335295766751</v>
      </c>
      <c r="P28" s="28">
        <v>3351</v>
      </c>
      <c r="Q28" s="29">
        <v>3.7577796467619899</v>
      </c>
      <c r="R28" s="25">
        <v>9060</v>
      </c>
      <c r="S28" s="29">
        <v>10.159798149705599</v>
      </c>
      <c r="T28" s="34">
        <v>7698</v>
      </c>
      <c r="U28" s="30">
        <v>8.6324642556770392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8" t="s">
        <v>38</v>
      </c>
      <c r="C29" s="47">
        <v>97479</v>
      </c>
      <c r="D29" s="48">
        <v>208</v>
      </c>
      <c r="E29" s="49">
        <v>0.21337929195006</v>
      </c>
      <c r="F29" s="50">
        <v>6338</v>
      </c>
      <c r="G29" s="49">
        <v>6.5019132325936901</v>
      </c>
      <c r="H29" s="51">
        <v>18513</v>
      </c>
      <c r="I29" s="49">
        <v>18.991782845536001</v>
      </c>
      <c r="J29" s="50">
        <v>9223</v>
      </c>
      <c r="K29" s="49">
        <v>9.4615250464202596</v>
      </c>
      <c r="L29" s="51">
        <v>59983</v>
      </c>
      <c r="M29" s="49">
        <v>61.534279178079402</v>
      </c>
      <c r="N29" s="50">
        <v>61</v>
      </c>
      <c r="O29" s="49">
        <v>6.2577580812280001E-2</v>
      </c>
      <c r="P29" s="59">
        <v>3153</v>
      </c>
      <c r="Q29" s="53">
        <v>3.2345428246083801</v>
      </c>
      <c r="R29" s="48">
        <v>15256</v>
      </c>
      <c r="S29" s="53">
        <v>15.6505503749526</v>
      </c>
      <c r="T29" s="48">
        <v>8236</v>
      </c>
      <c r="U29" s="55">
        <v>8.4489992716379998</v>
      </c>
      <c r="V29" s="56">
        <v>447</v>
      </c>
      <c r="W29" s="57">
        <v>99.328859060402706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129239</v>
      </c>
      <c r="D30" s="34">
        <v>917</v>
      </c>
      <c r="E30" s="26">
        <v>0.70953814251115999</v>
      </c>
      <c r="F30" s="33">
        <v>5490</v>
      </c>
      <c r="G30" s="26">
        <v>4.2479437321551599</v>
      </c>
      <c r="H30" s="27">
        <v>9191</v>
      </c>
      <c r="I30" s="26">
        <v>7.1116303902072904</v>
      </c>
      <c r="J30" s="27">
        <v>21245</v>
      </c>
      <c r="K30" s="26">
        <v>16.438536355124999</v>
      </c>
      <c r="L30" s="27">
        <v>88681</v>
      </c>
      <c r="M30" s="26">
        <v>68.617832078552198</v>
      </c>
      <c r="N30" s="27">
        <v>124</v>
      </c>
      <c r="O30" s="26">
        <v>9.5946270088749994E-2</v>
      </c>
      <c r="P30" s="28">
        <v>3591</v>
      </c>
      <c r="Q30" s="29">
        <v>2.7785730313605002</v>
      </c>
      <c r="R30" s="25">
        <v>12521</v>
      </c>
      <c r="S30" s="29">
        <v>9.6882519982358293</v>
      </c>
      <c r="T30" s="34">
        <v>6731</v>
      </c>
      <c r="U30" s="30">
        <v>5.20818019328531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8" t="s">
        <v>42</v>
      </c>
      <c r="C31" s="61">
        <v>72744</v>
      </c>
      <c r="D31" s="48">
        <v>1086</v>
      </c>
      <c r="E31" s="49">
        <v>1.4929066314747601</v>
      </c>
      <c r="F31" s="51">
        <v>5280</v>
      </c>
      <c r="G31" s="49">
        <v>7.25833058396569</v>
      </c>
      <c r="H31" s="50">
        <v>6243</v>
      </c>
      <c r="I31" s="49">
        <v>8.5821511052457993</v>
      </c>
      <c r="J31" s="51">
        <v>8095</v>
      </c>
      <c r="K31" s="49">
        <v>11.1280655449247</v>
      </c>
      <c r="L31" s="50">
        <v>49871</v>
      </c>
      <c r="M31" s="49">
        <v>68.556856922907699</v>
      </c>
      <c r="N31" s="50">
        <v>44</v>
      </c>
      <c r="O31" s="49">
        <v>6.0486088199709999E-2</v>
      </c>
      <c r="P31" s="52">
        <v>2125</v>
      </c>
      <c r="Q31" s="53">
        <v>2.92120312328165</v>
      </c>
      <c r="R31" s="48">
        <v>8055</v>
      </c>
      <c r="S31" s="53">
        <v>11.073078192015799</v>
      </c>
      <c r="T31" s="60">
        <v>4555</v>
      </c>
      <c r="U31" s="55">
        <v>6.2616848124931304</v>
      </c>
      <c r="V31" s="56">
        <v>862</v>
      </c>
      <c r="W31" s="57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41328</v>
      </c>
      <c r="D32" s="25">
        <v>141</v>
      </c>
      <c r="E32" s="26">
        <v>0.34117305458768998</v>
      </c>
      <c r="F32" s="27">
        <v>458</v>
      </c>
      <c r="G32" s="26">
        <v>1.1082075106465401</v>
      </c>
      <c r="H32" s="27">
        <v>1419</v>
      </c>
      <c r="I32" s="26">
        <v>3.4335075493612099</v>
      </c>
      <c r="J32" s="27">
        <v>20649</v>
      </c>
      <c r="K32" s="26">
        <v>49.963704994192803</v>
      </c>
      <c r="L32" s="33">
        <v>18383</v>
      </c>
      <c r="M32" s="26">
        <v>44.480739450251697</v>
      </c>
      <c r="N32" s="33">
        <v>14</v>
      </c>
      <c r="O32" s="26" t="s">
        <v>75</v>
      </c>
      <c r="P32" s="35">
        <v>264</v>
      </c>
      <c r="Q32" s="29">
        <v>0.63879210220673999</v>
      </c>
      <c r="R32" s="34">
        <v>3431</v>
      </c>
      <c r="S32" s="29">
        <v>8.3018776616337604</v>
      </c>
      <c r="T32" s="25">
        <v>614</v>
      </c>
      <c r="U32" s="30">
        <v>1.48567557104142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8" t="s">
        <v>43</v>
      </c>
      <c r="C33" s="47">
        <v>77416</v>
      </c>
      <c r="D33" s="60">
        <v>282</v>
      </c>
      <c r="E33" s="49">
        <v>0.36426578485068001</v>
      </c>
      <c r="F33" s="50">
        <v>1916</v>
      </c>
      <c r="G33" s="49">
        <v>2.4749405807585001</v>
      </c>
      <c r="H33" s="51">
        <v>4465</v>
      </c>
      <c r="I33" s="49">
        <v>5.7675415934690504</v>
      </c>
      <c r="J33" s="50">
        <v>11293</v>
      </c>
      <c r="K33" s="49">
        <v>14.5874237883642</v>
      </c>
      <c r="L33" s="50">
        <v>57101</v>
      </c>
      <c r="M33" s="49">
        <v>73.758654541696799</v>
      </c>
      <c r="N33" s="51">
        <v>174</v>
      </c>
      <c r="O33" s="49">
        <v>0.22475973958872</v>
      </c>
      <c r="P33" s="59">
        <v>2185</v>
      </c>
      <c r="Q33" s="53">
        <v>2.8224139712720899</v>
      </c>
      <c r="R33" s="60">
        <v>6965</v>
      </c>
      <c r="S33" s="53">
        <v>8.9968481967552005</v>
      </c>
      <c r="T33" s="60">
        <v>1633</v>
      </c>
      <c r="U33" s="55">
        <v>2.10938307326651</v>
      </c>
      <c r="V33" s="56">
        <v>696</v>
      </c>
      <c r="W33" s="57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11755</v>
      </c>
      <c r="D34" s="25">
        <v>1337</v>
      </c>
      <c r="E34" s="26">
        <v>11.3738834538494</v>
      </c>
      <c r="F34" s="27">
        <v>129</v>
      </c>
      <c r="G34" s="26">
        <v>1.0974053594215201</v>
      </c>
      <c r="H34" s="33">
        <v>435</v>
      </c>
      <c r="I34" s="26">
        <v>3.7005529561888602</v>
      </c>
      <c r="J34" s="27">
        <v>110</v>
      </c>
      <c r="K34" s="26">
        <v>0.93577201190982995</v>
      </c>
      <c r="L34" s="33">
        <v>9468</v>
      </c>
      <c r="M34" s="26">
        <v>80.544449170565699</v>
      </c>
      <c r="N34" s="33">
        <v>20</v>
      </c>
      <c r="O34" s="26">
        <v>0.17014036580179001</v>
      </c>
      <c r="P34" s="28">
        <v>256</v>
      </c>
      <c r="Q34" s="29">
        <v>2.17779668226287</v>
      </c>
      <c r="R34" s="34">
        <v>808</v>
      </c>
      <c r="S34" s="29">
        <v>6.87367077839217</v>
      </c>
      <c r="T34" s="34">
        <v>130</v>
      </c>
      <c r="U34" s="30">
        <v>1.10591237771161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8" t="s">
        <v>48</v>
      </c>
      <c r="C35" s="61">
        <v>27227</v>
      </c>
      <c r="D35" s="60">
        <v>365</v>
      </c>
      <c r="E35" s="49">
        <v>1.3405810408785399</v>
      </c>
      <c r="F35" s="50">
        <v>874</v>
      </c>
      <c r="G35" s="49">
        <v>3.2100488485694401</v>
      </c>
      <c r="H35" s="51">
        <v>5155</v>
      </c>
      <c r="I35" s="49">
        <v>18.933411686928402</v>
      </c>
      <c r="J35" s="50">
        <v>2044</v>
      </c>
      <c r="K35" s="49">
        <v>7.5072538289198203</v>
      </c>
      <c r="L35" s="51">
        <v>17870</v>
      </c>
      <c r="M35" s="49">
        <v>65.633378631505494</v>
      </c>
      <c r="N35" s="50">
        <v>32</v>
      </c>
      <c r="O35" s="49">
        <v>0.11753039262497</v>
      </c>
      <c r="P35" s="59">
        <v>887</v>
      </c>
      <c r="Q35" s="53">
        <v>3.2577955705733301</v>
      </c>
      <c r="R35" s="60">
        <v>3322</v>
      </c>
      <c r="S35" s="53">
        <v>12.2011238843795</v>
      </c>
      <c r="T35" s="60">
        <v>893</v>
      </c>
      <c r="U35" s="55">
        <v>3.27983251919051</v>
      </c>
      <c r="V35" s="56">
        <v>317</v>
      </c>
      <c r="W35" s="57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41900</v>
      </c>
      <c r="D36" s="34">
        <v>386</v>
      </c>
      <c r="E36" s="26">
        <v>0.92124105011933</v>
      </c>
      <c r="F36" s="27">
        <v>2788</v>
      </c>
      <c r="G36" s="26">
        <v>6.6539379474940299</v>
      </c>
      <c r="H36" s="27">
        <v>17657</v>
      </c>
      <c r="I36" s="26">
        <v>42.140811455847299</v>
      </c>
      <c r="J36" s="33">
        <v>4559</v>
      </c>
      <c r="K36" s="26">
        <v>10.8806682577566</v>
      </c>
      <c r="L36" s="33">
        <v>13441</v>
      </c>
      <c r="M36" s="26">
        <v>32.078758949880701</v>
      </c>
      <c r="N36" s="27">
        <v>620</v>
      </c>
      <c r="O36" s="26">
        <v>1.47971360381862</v>
      </c>
      <c r="P36" s="35">
        <v>2449</v>
      </c>
      <c r="Q36" s="29">
        <v>5.84486873508353</v>
      </c>
      <c r="R36" s="34">
        <v>3686</v>
      </c>
      <c r="S36" s="29">
        <v>8.7971360381861601</v>
      </c>
      <c r="T36" s="25">
        <v>5886</v>
      </c>
      <c r="U36" s="30">
        <v>14.0477326968974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8" t="s">
        <v>49</v>
      </c>
      <c r="C37" s="47">
        <v>16104</v>
      </c>
      <c r="D37" s="48">
        <v>43</v>
      </c>
      <c r="E37" s="49">
        <v>0.26701440635867002</v>
      </c>
      <c r="F37" s="50">
        <v>539</v>
      </c>
      <c r="G37" s="49">
        <v>3.34699453551913</v>
      </c>
      <c r="H37" s="50">
        <v>812</v>
      </c>
      <c r="I37" s="49">
        <v>5.0422255340288098</v>
      </c>
      <c r="J37" s="50">
        <v>378</v>
      </c>
      <c r="K37" s="49">
        <v>2.34724292101341</v>
      </c>
      <c r="L37" s="50">
        <v>13991</v>
      </c>
      <c r="M37" s="49">
        <v>86.879036264282206</v>
      </c>
      <c r="N37" s="51">
        <v>17</v>
      </c>
      <c r="O37" s="49">
        <v>0.10556383507203</v>
      </c>
      <c r="P37" s="59">
        <v>324</v>
      </c>
      <c r="Q37" s="53">
        <v>2.01192250372578</v>
      </c>
      <c r="R37" s="60">
        <v>1828</v>
      </c>
      <c r="S37" s="53">
        <v>11.351217088922001</v>
      </c>
      <c r="T37" s="48">
        <v>306</v>
      </c>
      <c r="U37" s="55">
        <v>1.9001490312965701</v>
      </c>
      <c r="V37" s="56">
        <v>97</v>
      </c>
      <c r="W37" s="57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116530</v>
      </c>
      <c r="D38" s="25">
        <v>127</v>
      </c>
      <c r="E38" s="26">
        <v>0.10898481077834</v>
      </c>
      <c r="F38" s="27">
        <v>13379</v>
      </c>
      <c r="G38" s="26">
        <v>11.481163648845801</v>
      </c>
      <c r="H38" s="27">
        <v>27753</v>
      </c>
      <c r="I38" s="26">
        <v>23.816184673474599</v>
      </c>
      <c r="J38" s="27">
        <v>16503</v>
      </c>
      <c r="K38" s="26">
        <v>14.1620183643697</v>
      </c>
      <c r="L38" s="27">
        <v>56660</v>
      </c>
      <c r="M38" s="26">
        <v>48.6226722732344</v>
      </c>
      <c r="N38" s="27">
        <v>233</v>
      </c>
      <c r="O38" s="26">
        <v>0.19994851111302001</v>
      </c>
      <c r="P38" s="28">
        <v>1875</v>
      </c>
      <c r="Q38" s="29">
        <v>1.6090277181841599</v>
      </c>
      <c r="R38" s="34">
        <v>13788</v>
      </c>
      <c r="S38" s="29">
        <v>11.832146228439001</v>
      </c>
      <c r="T38" s="25">
        <v>4016</v>
      </c>
      <c r="U38" s="30">
        <v>3.44632283532138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8" t="s">
        <v>51</v>
      </c>
      <c r="C39" s="47">
        <v>26828</v>
      </c>
      <c r="D39" s="60">
        <v>2775</v>
      </c>
      <c r="E39" s="49">
        <v>10.343670791710201</v>
      </c>
      <c r="F39" s="50">
        <v>354</v>
      </c>
      <c r="G39" s="49">
        <v>1.31951692261816</v>
      </c>
      <c r="H39" s="51">
        <v>16610</v>
      </c>
      <c r="I39" s="49">
        <v>61.912926792903001</v>
      </c>
      <c r="J39" s="50">
        <v>583</v>
      </c>
      <c r="K39" s="49">
        <v>2.1731027284926201</v>
      </c>
      <c r="L39" s="51">
        <v>6058</v>
      </c>
      <c r="M39" s="49">
        <v>22.580885641866701</v>
      </c>
      <c r="N39" s="50">
        <v>33</v>
      </c>
      <c r="O39" s="49">
        <v>0.12300581482034</v>
      </c>
      <c r="P39" s="59">
        <v>415</v>
      </c>
      <c r="Q39" s="53">
        <v>1.54689130758909</v>
      </c>
      <c r="R39" s="48">
        <v>3326</v>
      </c>
      <c r="S39" s="53">
        <v>12.397495154316401</v>
      </c>
      <c r="T39" s="48">
        <v>3368</v>
      </c>
      <c r="U39" s="55">
        <v>12.554048009542299</v>
      </c>
      <c r="V39" s="56">
        <v>240</v>
      </c>
      <c r="W39" s="57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233380</v>
      </c>
      <c r="D40" s="25">
        <v>1646</v>
      </c>
      <c r="E40" s="26">
        <v>0.70528751392579003</v>
      </c>
      <c r="F40" s="27">
        <v>22646</v>
      </c>
      <c r="G40" s="26">
        <v>9.7034878738538008</v>
      </c>
      <c r="H40" s="27">
        <v>63860</v>
      </c>
      <c r="I40" s="26">
        <v>27.363098808809699</v>
      </c>
      <c r="J40" s="33">
        <v>43917</v>
      </c>
      <c r="K40" s="26">
        <v>18.817807866997999</v>
      </c>
      <c r="L40" s="33">
        <v>96170</v>
      </c>
      <c r="M40" s="26">
        <v>41.2074727911561</v>
      </c>
      <c r="N40" s="27">
        <v>615</v>
      </c>
      <c r="O40" s="26">
        <v>0.26351872482645999</v>
      </c>
      <c r="P40" s="28">
        <v>4526</v>
      </c>
      <c r="Q40" s="29">
        <v>1.9393264204302001</v>
      </c>
      <c r="R40" s="34">
        <v>40258</v>
      </c>
      <c r="S40" s="29">
        <v>17.249978575713399</v>
      </c>
      <c r="T40" s="25">
        <v>24104</v>
      </c>
      <c r="U40" s="30">
        <v>10.3282200702717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8" t="s">
        <v>46</v>
      </c>
      <c r="C41" s="47">
        <v>116612</v>
      </c>
      <c r="D41" s="60">
        <v>1341</v>
      </c>
      <c r="E41" s="49">
        <v>1.14996741330223</v>
      </c>
      <c r="F41" s="50">
        <v>4251</v>
      </c>
      <c r="G41" s="49">
        <v>3.6454224265084201</v>
      </c>
      <c r="H41" s="50">
        <v>18004</v>
      </c>
      <c r="I41" s="49">
        <v>15.439234384111399</v>
      </c>
      <c r="J41" s="50">
        <v>27574</v>
      </c>
      <c r="K41" s="49">
        <v>23.645936953315299</v>
      </c>
      <c r="L41" s="51">
        <v>60594</v>
      </c>
      <c r="M41" s="49">
        <v>51.962062223441897</v>
      </c>
      <c r="N41" s="51">
        <v>143</v>
      </c>
      <c r="O41" s="49">
        <v>0.12262888896512</v>
      </c>
      <c r="P41" s="52">
        <v>4705</v>
      </c>
      <c r="Q41" s="53">
        <v>4.0347477103557097</v>
      </c>
      <c r="R41" s="48">
        <v>9893</v>
      </c>
      <c r="S41" s="53">
        <v>8.48368950022296</v>
      </c>
      <c r="T41" s="60">
        <v>4788</v>
      </c>
      <c r="U41" s="55">
        <v>4.1059239186361598</v>
      </c>
      <c r="V41" s="56">
        <v>703</v>
      </c>
      <c r="W41" s="57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7649</v>
      </c>
      <c r="D42" s="25">
        <v>677</v>
      </c>
      <c r="E42" s="26">
        <v>8.8508301738789399</v>
      </c>
      <c r="F42" s="27">
        <v>176</v>
      </c>
      <c r="G42" s="26">
        <v>2.3009543731206699</v>
      </c>
      <c r="H42" s="27">
        <v>314</v>
      </c>
      <c r="I42" s="26">
        <v>4.1051117793175598</v>
      </c>
      <c r="J42" s="33">
        <v>401</v>
      </c>
      <c r="K42" s="26">
        <v>5.2425153614851601</v>
      </c>
      <c r="L42" s="33">
        <v>6000</v>
      </c>
      <c r="M42" s="26">
        <v>78.441626356386493</v>
      </c>
      <c r="N42" s="33">
        <v>23</v>
      </c>
      <c r="O42" s="26">
        <v>0.30069290103280999</v>
      </c>
      <c r="P42" s="28">
        <v>58</v>
      </c>
      <c r="Q42" s="29">
        <v>0.75826905477840001</v>
      </c>
      <c r="R42" s="34">
        <v>689</v>
      </c>
      <c r="S42" s="29">
        <v>9.0077134265917103</v>
      </c>
      <c r="T42" s="25">
        <v>214</v>
      </c>
      <c r="U42" s="30">
        <v>2.7977513400444498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8" t="s">
        <v>54</v>
      </c>
      <c r="C43" s="47">
        <v>154286</v>
      </c>
      <c r="D43" s="48">
        <v>206</v>
      </c>
      <c r="E43" s="49">
        <v>0.13351827126245999</v>
      </c>
      <c r="F43" s="50">
        <v>3892</v>
      </c>
      <c r="G43" s="49">
        <v>2.5225879211334798</v>
      </c>
      <c r="H43" s="51">
        <v>7451</v>
      </c>
      <c r="I43" s="49">
        <v>4.8293429086242403</v>
      </c>
      <c r="J43" s="50">
        <v>23893</v>
      </c>
      <c r="K43" s="49">
        <v>15.486175025601799</v>
      </c>
      <c r="L43" s="50">
        <v>111727</v>
      </c>
      <c r="M43" s="49">
        <v>72.415514045344395</v>
      </c>
      <c r="N43" s="50">
        <v>122</v>
      </c>
      <c r="O43" s="49">
        <v>7.9073927640869998E-2</v>
      </c>
      <c r="P43" s="52">
        <v>6995</v>
      </c>
      <c r="Q43" s="53">
        <v>4.5337879003927801</v>
      </c>
      <c r="R43" s="60">
        <v>19728</v>
      </c>
      <c r="S43" s="53">
        <v>12.786642987698199</v>
      </c>
      <c r="T43" s="60">
        <v>3555</v>
      </c>
      <c r="U43" s="55">
        <v>2.3041623996992602</v>
      </c>
      <c r="V43" s="56">
        <v>985</v>
      </c>
      <c r="W43" s="57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57380</v>
      </c>
      <c r="D44" s="25">
        <v>8517</v>
      </c>
      <c r="E44" s="26">
        <v>14.8431509236668</v>
      </c>
      <c r="F44" s="33">
        <v>1305</v>
      </c>
      <c r="G44" s="26">
        <v>2.2743116068316498</v>
      </c>
      <c r="H44" s="27">
        <v>9413</v>
      </c>
      <c r="I44" s="26">
        <v>16.404670616939701</v>
      </c>
      <c r="J44" s="27">
        <v>5299</v>
      </c>
      <c r="K44" s="26">
        <v>9.2349250609968703</v>
      </c>
      <c r="L44" s="27">
        <v>28442</v>
      </c>
      <c r="M44" s="26">
        <v>49.567793656326302</v>
      </c>
      <c r="N44" s="33">
        <v>175</v>
      </c>
      <c r="O44" s="26">
        <v>0.30498431509237001</v>
      </c>
      <c r="P44" s="35">
        <v>4229</v>
      </c>
      <c r="Q44" s="29">
        <v>7.3701638201463897</v>
      </c>
      <c r="R44" s="34">
        <v>9455</v>
      </c>
      <c r="S44" s="29">
        <v>16.477866852561899</v>
      </c>
      <c r="T44" s="34">
        <v>3106</v>
      </c>
      <c r="U44" s="30">
        <v>5.4130359010108098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8" t="s">
        <v>56</v>
      </c>
      <c r="C45" s="47">
        <v>44697</v>
      </c>
      <c r="D45" s="60">
        <v>684</v>
      </c>
      <c r="E45" s="49">
        <v>1.5303040472514899</v>
      </c>
      <c r="F45" s="50">
        <v>2142</v>
      </c>
      <c r="G45" s="49">
        <v>4.7922679374454704</v>
      </c>
      <c r="H45" s="51">
        <v>9034</v>
      </c>
      <c r="I45" s="49">
        <v>20.211647314137402</v>
      </c>
      <c r="J45" s="50">
        <v>877</v>
      </c>
      <c r="K45" s="49">
        <v>1.96210036467772</v>
      </c>
      <c r="L45" s="51">
        <v>29211</v>
      </c>
      <c r="M45" s="49">
        <v>65.353379421437694</v>
      </c>
      <c r="N45" s="50">
        <v>233</v>
      </c>
      <c r="O45" s="49">
        <v>0.52128778217777005</v>
      </c>
      <c r="P45" s="52">
        <v>2516</v>
      </c>
      <c r="Q45" s="53">
        <v>5.6290131328724504</v>
      </c>
      <c r="R45" s="48">
        <v>4284</v>
      </c>
      <c r="S45" s="53">
        <v>9.5845358748909302</v>
      </c>
      <c r="T45" s="60">
        <v>922</v>
      </c>
      <c r="U45" s="55">
        <v>2.0627782625232101</v>
      </c>
      <c r="V45" s="56">
        <v>365</v>
      </c>
      <c r="W45" s="57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162334</v>
      </c>
      <c r="D46" s="25">
        <v>227</v>
      </c>
      <c r="E46" s="26">
        <v>0.13983515468109001</v>
      </c>
      <c r="F46" s="27">
        <v>7293</v>
      </c>
      <c r="G46" s="26">
        <v>4.4925893528158003</v>
      </c>
      <c r="H46" s="27">
        <v>17616</v>
      </c>
      <c r="I46" s="26">
        <v>10.8517008143704</v>
      </c>
      <c r="J46" s="27">
        <v>23729</v>
      </c>
      <c r="K46" s="26">
        <v>14.617393768403399</v>
      </c>
      <c r="L46" s="33">
        <v>108907</v>
      </c>
      <c r="M46" s="26">
        <v>67.088225510367494</v>
      </c>
      <c r="N46" s="33">
        <v>149</v>
      </c>
      <c r="O46" s="26">
        <v>9.1786070693749999E-2</v>
      </c>
      <c r="P46" s="35">
        <v>4413</v>
      </c>
      <c r="Q46" s="29">
        <v>2.7184693286680601</v>
      </c>
      <c r="R46" s="25">
        <v>22879</v>
      </c>
      <c r="S46" s="29">
        <v>14.0937819557209</v>
      </c>
      <c r="T46" s="25">
        <v>5844</v>
      </c>
      <c r="U46" s="30">
        <v>3.5999852156664698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8" t="s">
        <v>58</v>
      </c>
      <c r="C47" s="61">
        <v>12489</v>
      </c>
      <c r="D47" s="48">
        <v>75</v>
      </c>
      <c r="E47" s="49">
        <v>0.60052846504923996</v>
      </c>
      <c r="F47" s="51">
        <v>418</v>
      </c>
      <c r="G47" s="49">
        <v>3.3469453118744501</v>
      </c>
      <c r="H47" s="51">
        <v>3269</v>
      </c>
      <c r="I47" s="49">
        <v>26.175034029946399</v>
      </c>
      <c r="J47" s="51">
        <v>1050</v>
      </c>
      <c r="K47" s="49">
        <v>8.4073985106894096</v>
      </c>
      <c r="L47" s="51">
        <v>7257</v>
      </c>
      <c r="M47" s="49">
        <v>58.1071342781648</v>
      </c>
      <c r="N47" s="50">
        <v>11</v>
      </c>
      <c r="O47" s="49">
        <v>8.8077508207220004E-2</v>
      </c>
      <c r="P47" s="52">
        <v>409</v>
      </c>
      <c r="Q47" s="53">
        <v>3.27488189606854</v>
      </c>
      <c r="R47" s="60">
        <v>1111</v>
      </c>
      <c r="S47" s="53">
        <v>8.8958283289294595</v>
      </c>
      <c r="T47" s="48">
        <v>929</v>
      </c>
      <c r="U47" s="55">
        <v>7.4385459204099602</v>
      </c>
      <c r="V47" s="56">
        <v>65</v>
      </c>
      <c r="W47" s="57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69873</v>
      </c>
      <c r="D48" s="34">
        <v>238</v>
      </c>
      <c r="E48" s="26">
        <v>0.34061797833211999</v>
      </c>
      <c r="F48" s="27">
        <v>1300</v>
      </c>
      <c r="G48" s="26">
        <v>1.8605183690409699</v>
      </c>
      <c r="H48" s="33">
        <v>5675</v>
      </c>
      <c r="I48" s="26">
        <v>8.1218782648519507</v>
      </c>
      <c r="J48" s="27">
        <v>22295</v>
      </c>
      <c r="K48" s="26">
        <v>31.907890029052702</v>
      </c>
      <c r="L48" s="27">
        <v>37933</v>
      </c>
      <c r="M48" s="26">
        <v>54.288494840639501</v>
      </c>
      <c r="N48" s="33">
        <v>93</v>
      </c>
      <c r="O48" s="26">
        <v>0.13309862178524001</v>
      </c>
      <c r="P48" s="35">
        <v>2339</v>
      </c>
      <c r="Q48" s="29">
        <v>3.3475018962975698</v>
      </c>
      <c r="R48" s="34">
        <v>6401</v>
      </c>
      <c r="S48" s="29">
        <v>9.1609062155625196</v>
      </c>
      <c r="T48" s="34">
        <v>4422</v>
      </c>
      <c r="U48" s="30">
        <v>6.3286247906916797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8" t="s">
        <v>60</v>
      </c>
      <c r="C49" s="61">
        <v>11025</v>
      </c>
      <c r="D49" s="48">
        <v>1184</v>
      </c>
      <c r="E49" s="49">
        <v>10.739229024943301</v>
      </c>
      <c r="F49" s="50">
        <v>208</v>
      </c>
      <c r="G49" s="49">
        <v>1.88662131519274</v>
      </c>
      <c r="H49" s="50">
        <v>575</v>
      </c>
      <c r="I49" s="49">
        <v>5.2154195011337903</v>
      </c>
      <c r="J49" s="50">
        <v>361</v>
      </c>
      <c r="K49" s="49">
        <v>3.2743764172335599</v>
      </c>
      <c r="L49" s="51">
        <v>8380</v>
      </c>
      <c r="M49" s="49">
        <v>76.009070294784607</v>
      </c>
      <c r="N49" s="51">
        <v>12</v>
      </c>
      <c r="O49" s="49">
        <v>0.10884353741497001</v>
      </c>
      <c r="P49" s="52">
        <v>305</v>
      </c>
      <c r="Q49" s="53">
        <v>2.7664399092970502</v>
      </c>
      <c r="R49" s="60">
        <v>995</v>
      </c>
      <c r="S49" s="53">
        <v>9.0249433106575996</v>
      </c>
      <c r="T49" s="60">
        <v>261</v>
      </c>
      <c r="U49" s="55">
        <v>2.3673469387755102</v>
      </c>
      <c r="V49" s="56">
        <v>195</v>
      </c>
      <c r="W49" s="57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74287</v>
      </c>
      <c r="D50" s="25">
        <v>139</v>
      </c>
      <c r="E50" s="26">
        <v>0.18711214613593</v>
      </c>
      <c r="F50" s="27">
        <v>1772</v>
      </c>
      <c r="G50" s="26">
        <v>2.3853433305962</v>
      </c>
      <c r="H50" s="33">
        <v>6732</v>
      </c>
      <c r="I50" s="26">
        <v>9.0621508473891801</v>
      </c>
      <c r="J50" s="27">
        <v>16057</v>
      </c>
      <c r="K50" s="26">
        <v>21.614818205069501</v>
      </c>
      <c r="L50" s="27">
        <v>48134</v>
      </c>
      <c r="M50" s="26">
        <v>64.7946477849422</v>
      </c>
      <c r="N50" s="33">
        <v>81</v>
      </c>
      <c r="O50" s="26">
        <v>0.10903657436698</v>
      </c>
      <c r="P50" s="35">
        <v>1372</v>
      </c>
      <c r="Q50" s="29">
        <v>1.84689111149999</v>
      </c>
      <c r="R50" s="25">
        <v>7714</v>
      </c>
      <c r="S50" s="29">
        <v>10.3840510452704</v>
      </c>
      <c r="T50" s="25">
        <v>4502</v>
      </c>
      <c r="U50" s="30">
        <v>6.0602797259278196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8" t="s">
        <v>62</v>
      </c>
      <c r="C51" s="47">
        <v>456766</v>
      </c>
      <c r="D51" s="48">
        <v>1595</v>
      </c>
      <c r="E51" s="49">
        <v>0.34919411690011998</v>
      </c>
      <c r="F51" s="51">
        <v>23547</v>
      </c>
      <c r="G51" s="49">
        <v>5.1551560317536804</v>
      </c>
      <c r="H51" s="50">
        <v>234521</v>
      </c>
      <c r="I51" s="49">
        <v>51.343795291243197</v>
      </c>
      <c r="J51" s="50">
        <v>57299</v>
      </c>
      <c r="K51" s="49">
        <v>12.5444976202257</v>
      </c>
      <c r="L51" s="50">
        <v>129332</v>
      </c>
      <c r="M51" s="49">
        <v>28.314716944781399</v>
      </c>
      <c r="N51" s="51">
        <v>673</v>
      </c>
      <c r="O51" s="49">
        <v>0.14734021358857999</v>
      </c>
      <c r="P51" s="52">
        <v>9799</v>
      </c>
      <c r="Q51" s="53">
        <v>2.1452997815073802</v>
      </c>
      <c r="R51" s="48">
        <v>38153</v>
      </c>
      <c r="S51" s="53">
        <v>8.3528546345393497</v>
      </c>
      <c r="T51" s="48">
        <v>50218</v>
      </c>
      <c r="U51" s="55">
        <v>10.9942508855738</v>
      </c>
      <c r="V51" s="56">
        <v>2287</v>
      </c>
      <c r="W51" s="57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56506</v>
      </c>
      <c r="D52" s="34">
        <v>560</v>
      </c>
      <c r="E52" s="26">
        <v>0.99104519873996</v>
      </c>
      <c r="F52" s="27">
        <v>1269</v>
      </c>
      <c r="G52" s="26">
        <v>2.2457792092875102</v>
      </c>
      <c r="H52" s="33">
        <v>10796</v>
      </c>
      <c r="I52" s="26">
        <v>19.105935652850999</v>
      </c>
      <c r="J52" s="33">
        <v>1024</v>
      </c>
      <c r="K52" s="26">
        <v>1.8121969348387801</v>
      </c>
      <c r="L52" s="27">
        <v>40453</v>
      </c>
      <c r="M52" s="26">
        <v>71.590627543977703</v>
      </c>
      <c r="N52" s="33">
        <v>1048</v>
      </c>
      <c r="O52" s="26">
        <v>1.8546703004990599</v>
      </c>
      <c r="P52" s="28">
        <v>1356</v>
      </c>
      <c r="Q52" s="29">
        <v>2.3997451598060402</v>
      </c>
      <c r="R52" s="25">
        <v>5466</v>
      </c>
      <c r="S52" s="29">
        <v>9.6733090291296495</v>
      </c>
      <c r="T52" s="25">
        <v>3561</v>
      </c>
      <c r="U52" s="30">
        <v>6.3019856298446202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8" t="s">
        <v>64</v>
      </c>
      <c r="C53" s="61">
        <v>5841</v>
      </c>
      <c r="D53" s="60">
        <v>24</v>
      </c>
      <c r="E53" s="49">
        <v>0.41088854648176998</v>
      </c>
      <c r="F53" s="50">
        <v>145</v>
      </c>
      <c r="G53" s="49">
        <v>2.48245163499401</v>
      </c>
      <c r="H53" s="51">
        <v>105</v>
      </c>
      <c r="I53" s="49">
        <v>1.7976373908577301</v>
      </c>
      <c r="J53" s="50">
        <v>139</v>
      </c>
      <c r="K53" s="49">
        <v>2.3797294983735702</v>
      </c>
      <c r="L53" s="51">
        <v>5307</v>
      </c>
      <c r="M53" s="49">
        <v>90.857729840780706</v>
      </c>
      <c r="N53" s="51">
        <v>12</v>
      </c>
      <c r="O53" s="49">
        <v>0.20544427324087999</v>
      </c>
      <c r="P53" s="52">
        <v>109</v>
      </c>
      <c r="Q53" s="53">
        <v>1.8661188152713599</v>
      </c>
      <c r="R53" s="60">
        <v>588</v>
      </c>
      <c r="S53" s="53">
        <v>10.0667693888033</v>
      </c>
      <c r="T53" s="48">
        <v>80</v>
      </c>
      <c r="U53" s="55">
        <v>1.36962848827256</v>
      </c>
      <c r="V53" s="56">
        <v>67</v>
      </c>
      <c r="W53" s="57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135913</v>
      </c>
      <c r="D54" s="34">
        <v>357</v>
      </c>
      <c r="E54" s="26">
        <v>0.26266803028407998</v>
      </c>
      <c r="F54" s="27">
        <v>10353</v>
      </c>
      <c r="G54" s="37">
        <v>7.6173728782382897</v>
      </c>
      <c r="H54" s="33">
        <v>19165</v>
      </c>
      <c r="I54" s="37">
        <v>14.1009322139898</v>
      </c>
      <c r="J54" s="27">
        <v>31883</v>
      </c>
      <c r="K54" s="26">
        <v>23.458388822261298</v>
      </c>
      <c r="L54" s="27">
        <v>67622</v>
      </c>
      <c r="M54" s="26">
        <v>49.753886677506898</v>
      </c>
      <c r="N54" s="27">
        <v>175</v>
      </c>
      <c r="O54" s="26">
        <v>0.12875883837454999</v>
      </c>
      <c r="P54" s="35">
        <v>6358</v>
      </c>
      <c r="Q54" s="29">
        <v>4.6779925393450199</v>
      </c>
      <c r="R54" s="25">
        <v>15682</v>
      </c>
      <c r="S54" s="29">
        <v>11.538263447941</v>
      </c>
      <c r="T54" s="34">
        <v>7282</v>
      </c>
      <c r="U54" s="30">
        <v>5.3578392059626401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8" t="s">
        <v>66</v>
      </c>
      <c r="C55" s="47">
        <v>93588</v>
      </c>
      <c r="D55" s="48">
        <v>1217</v>
      </c>
      <c r="E55" s="49">
        <v>1.30038039064837</v>
      </c>
      <c r="F55" s="50">
        <v>7915</v>
      </c>
      <c r="G55" s="49">
        <v>8.4572808479719601</v>
      </c>
      <c r="H55" s="51">
        <v>21279</v>
      </c>
      <c r="I55" s="49">
        <v>22.736889344787802</v>
      </c>
      <c r="J55" s="51">
        <v>4392</v>
      </c>
      <c r="K55" s="49">
        <v>4.6929093473522299</v>
      </c>
      <c r="L55" s="50">
        <v>50742</v>
      </c>
      <c r="M55" s="49">
        <v>54.218489549942298</v>
      </c>
      <c r="N55" s="50">
        <v>1160</v>
      </c>
      <c r="O55" s="49">
        <v>1.2394751463862901</v>
      </c>
      <c r="P55" s="59">
        <v>6883</v>
      </c>
      <c r="Q55" s="53">
        <v>7.3545753729110599</v>
      </c>
      <c r="R55" s="48">
        <v>10021</v>
      </c>
      <c r="S55" s="53">
        <v>10.707569346497401</v>
      </c>
      <c r="T55" s="60">
        <v>7191</v>
      </c>
      <c r="U55" s="55">
        <v>7.6836773945377601</v>
      </c>
      <c r="V55" s="56">
        <v>689</v>
      </c>
      <c r="W55" s="57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26981</v>
      </c>
      <c r="D56" s="25">
        <v>25</v>
      </c>
      <c r="E56" s="26">
        <v>9.2657796226969999E-2</v>
      </c>
      <c r="F56" s="27">
        <v>249</v>
      </c>
      <c r="G56" s="26">
        <v>0.92287165042066999</v>
      </c>
      <c r="H56" s="27">
        <v>434</v>
      </c>
      <c r="I56" s="26">
        <v>1.6085393425002801</v>
      </c>
      <c r="J56" s="33">
        <v>1183</v>
      </c>
      <c r="K56" s="26">
        <v>4.3845669174604396</v>
      </c>
      <c r="L56" s="27">
        <v>24550</v>
      </c>
      <c r="M56" s="26">
        <v>90.989955894888993</v>
      </c>
      <c r="N56" s="33">
        <v>13</v>
      </c>
      <c r="O56" s="26" t="s">
        <v>75</v>
      </c>
      <c r="P56" s="28">
        <v>527</v>
      </c>
      <c r="Q56" s="29">
        <v>1.9532263444646201</v>
      </c>
      <c r="R56" s="34">
        <v>2888</v>
      </c>
      <c r="S56" s="29">
        <v>10.703828620140101</v>
      </c>
      <c r="T56" s="34">
        <v>204</v>
      </c>
      <c r="U56" s="30">
        <v>0.75608761721211004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8" t="s">
        <v>68</v>
      </c>
      <c r="C57" s="47">
        <v>80436</v>
      </c>
      <c r="D57" s="48">
        <v>834</v>
      </c>
      <c r="E57" s="49">
        <v>1.0368491720125299</v>
      </c>
      <c r="F57" s="51">
        <v>3174</v>
      </c>
      <c r="G57" s="49">
        <v>3.9459943308966099</v>
      </c>
      <c r="H57" s="50">
        <v>9144</v>
      </c>
      <c r="I57" s="49">
        <v>11.3680441593316</v>
      </c>
      <c r="J57" s="50">
        <v>7413</v>
      </c>
      <c r="K57" s="49">
        <v>9.2160226764135498</v>
      </c>
      <c r="L57" s="50">
        <v>57626</v>
      </c>
      <c r="M57" s="49">
        <v>71.6420508230146</v>
      </c>
      <c r="N57" s="50">
        <v>49</v>
      </c>
      <c r="O57" s="49">
        <v>6.0917996916799999E-2</v>
      </c>
      <c r="P57" s="59">
        <v>2196</v>
      </c>
      <c r="Q57" s="53">
        <v>2.7301208414142901</v>
      </c>
      <c r="R57" s="60">
        <v>8652</v>
      </c>
      <c r="S57" s="53">
        <v>10.756377741309899</v>
      </c>
      <c r="T57" s="60">
        <v>2974</v>
      </c>
      <c r="U57" s="55">
        <v>3.69734944552191</v>
      </c>
      <c r="V57" s="56">
        <v>605</v>
      </c>
      <c r="W57" s="57">
        <v>99.834710743801693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8319</v>
      </c>
      <c r="D58" s="34">
        <v>254</v>
      </c>
      <c r="E58" s="26">
        <v>3.0532515927395099</v>
      </c>
      <c r="F58" s="27">
        <v>83</v>
      </c>
      <c r="G58" s="26">
        <v>0.99771607164322995</v>
      </c>
      <c r="H58" s="33">
        <v>1024</v>
      </c>
      <c r="I58" s="26">
        <v>12.3091717754538</v>
      </c>
      <c r="J58" s="27">
        <v>84</v>
      </c>
      <c r="K58" s="26">
        <v>1.0097367472051899</v>
      </c>
      <c r="L58" s="27">
        <v>6694</v>
      </c>
      <c r="M58" s="26">
        <v>80.466402211804294</v>
      </c>
      <c r="N58" s="27">
        <v>10</v>
      </c>
      <c r="O58" s="26">
        <v>0.12020675561966999</v>
      </c>
      <c r="P58" s="35">
        <v>170</v>
      </c>
      <c r="Q58" s="29">
        <v>2.0435148455343199</v>
      </c>
      <c r="R58" s="25">
        <v>619</v>
      </c>
      <c r="S58" s="29">
        <v>7.4407981728573196</v>
      </c>
      <c r="T58" s="25">
        <v>158</v>
      </c>
      <c r="U58" s="30">
        <v>1.8992667387907201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3" t="s">
        <v>71</v>
      </c>
      <c r="C59" s="64">
        <v>26327</v>
      </c>
      <c r="D59" s="65">
        <v>24</v>
      </c>
      <c r="E59" s="66">
        <v>9.1161165343560002E-2</v>
      </c>
      <c r="F59" s="67">
        <v>3</v>
      </c>
      <c r="G59" s="66" t="s">
        <v>75</v>
      </c>
      <c r="H59" s="68">
        <v>26269</v>
      </c>
      <c r="I59" s="66">
        <v>99.779693850419704</v>
      </c>
      <c r="J59" s="67">
        <v>2</v>
      </c>
      <c r="K59" s="66" t="s">
        <v>75</v>
      </c>
      <c r="L59" s="67">
        <v>28</v>
      </c>
      <c r="M59" s="66">
        <v>0.10635469290082</v>
      </c>
      <c r="N59" s="67">
        <v>1</v>
      </c>
      <c r="O59" s="66" t="s">
        <v>75</v>
      </c>
      <c r="P59" s="69">
        <v>0</v>
      </c>
      <c r="Q59" s="70">
        <v>0</v>
      </c>
      <c r="R59" s="71">
        <v>6026</v>
      </c>
      <c r="S59" s="70">
        <v>22.889049265013099</v>
      </c>
      <c r="T59" s="71">
        <v>66</v>
      </c>
      <c r="U59" s="72">
        <v>0.2506932046948</v>
      </c>
      <c r="V59" s="73">
        <v>264</v>
      </c>
      <c r="W59" s="74">
        <v>100</v>
      </c>
    </row>
    <row r="60" spans="1:23" s="39" customFormat="1" ht="15" customHeight="1" x14ac:dyDescent="0.25">
      <c r="A60" s="41"/>
      <c r="B60" s="45" t="s">
        <v>76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4,540,301 public school students enrolled in biology, 43,031 (0.9%) were American Indian or Alaska Native, and 474,514 (10.5%)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5" t="s">
        <v>74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39" customFormat="1" ht="15" customHeight="1" x14ac:dyDescent="0.25">
      <c r="A63" s="41"/>
      <c r="B63" s="75" t="s">
        <v>72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opLeftCell="A16" zoomScale="80" zoomScaleNormal="80" workbookViewId="0">
      <selection activeCell="O49" sqref="O49"/>
    </sheetView>
  </sheetViews>
  <sheetFormatPr defaultColWidth="12.109375" defaultRowHeight="15" customHeight="1" x14ac:dyDescent="0.3"/>
  <cols>
    <col min="1" max="1" width="16" style="10" customWidth="1"/>
    <col min="2" max="2" width="54.441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male students ",A7, ", by race/ethnicity, disability status, and English proficiency, by state: School Year 2017-18")</f>
        <v>Number and percentage of public school male students enrolled in biology,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16</v>
      </c>
      <c r="S4" s="84"/>
      <c r="T4" s="83" t="s">
        <v>12</v>
      </c>
      <c r="U4" s="84"/>
      <c r="V4" s="87" t="s">
        <v>15</v>
      </c>
      <c r="W4" s="89" t="s">
        <v>13</v>
      </c>
    </row>
    <row r="5" spans="1:23" s="12" customFormat="1" ht="25" customHeight="1" x14ac:dyDescent="0.3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tr">
        <f>Total!A7</f>
        <v>enrolled in biology</v>
      </c>
      <c r="B7" s="62" t="s">
        <v>70</v>
      </c>
      <c r="C7" s="47">
        <v>2248473</v>
      </c>
      <c r="D7" s="48">
        <v>21629</v>
      </c>
      <c r="E7" s="49">
        <v>0.96194172667405997</v>
      </c>
      <c r="F7" s="50">
        <v>129119</v>
      </c>
      <c r="G7" s="49">
        <v>5.7425194787751499</v>
      </c>
      <c r="H7" s="50">
        <v>607658</v>
      </c>
      <c r="I7" s="49">
        <v>27.025363435540498</v>
      </c>
      <c r="J7" s="50">
        <v>335340</v>
      </c>
      <c r="K7" s="49">
        <v>14.914121717272099</v>
      </c>
      <c r="L7" s="50">
        <v>1076989</v>
      </c>
      <c r="M7" s="49">
        <v>47.898685018677099</v>
      </c>
      <c r="N7" s="51">
        <v>8883</v>
      </c>
      <c r="O7" s="49">
        <v>0.39506811956380999</v>
      </c>
      <c r="P7" s="52">
        <v>68855</v>
      </c>
      <c r="Q7" s="53">
        <v>3.0623005034972599</v>
      </c>
      <c r="R7" s="54">
        <v>307361</v>
      </c>
      <c r="S7" s="53">
        <v>13.6697661034845</v>
      </c>
      <c r="T7" s="54">
        <v>169273</v>
      </c>
      <c r="U7" s="55">
        <v>7.5283536871467902</v>
      </c>
      <c r="V7" s="56">
        <v>26515</v>
      </c>
      <c r="W7" s="57">
        <v>99.984914199509703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28580</v>
      </c>
      <c r="D8" s="25">
        <v>366</v>
      </c>
      <c r="E8" s="26">
        <v>1.2806158152554199</v>
      </c>
      <c r="F8" s="27">
        <v>432</v>
      </c>
      <c r="G8" s="26">
        <v>1.51154653603919</v>
      </c>
      <c r="H8" s="33">
        <v>1956</v>
      </c>
      <c r="I8" s="26">
        <v>6.8439468159552099</v>
      </c>
      <c r="J8" s="27">
        <v>9028</v>
      </c>
      <c r="K8" s="26">
        <v>31.588523442967102</v>
      </c>
      <c r="L8" s="27">
        <v>16431</v>
      </c>
      <c r="M8" s="26">
        <v>57.491252624212699</v>
      </c>
      <c r="N8" s="27">
        <v>25</v>
      </c>
      <c r="O8" s="26">
        <v>8.7473757872640001E-2</v>
      </c>
      <c r="P8" s="35">
        <v>342</v>
      </c>
      <c r="Q8" s="29">
        <v>1.1966410076976901</v>
      </c>
      <c r="R8" s="25">
        <v>2955</v>
      </c>
      <c r="S8" s="29">
        <v>10.3393981805458</v>
      </c>
      <c r="T8" s="34">
        <v>1051</v>
      </c>
      <c r="U8" s="30">
        <v>3.6773967809657102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8" t="s">
        <v>19</v>
      </c>
      <c r="C9" s="47">
        <v>6035</v>
      </c>
      <c r="D9" s="48">
        <v>1287</v>
      </c>
      <c r="E9" s="49">
        <v>21.325600662800301</v>
      </c>
      <c r="F9" s="50">
        <v>436</v>
      </c>
      <c r="G9" s="49">
        <v>7.2245236122618097</v>
      </c>
      <c r="H9" s="50">
        <v>410</v>
      </c>
      <c r="I9" s="49">
        <v>6.7937033968516998</v>
      </c>
      <c r="J9" s="51">
        <v>203</v>
      </c>
      <c r="K9" s="49">
        <v>3.3637116818558401</v>
      </c>
      <c r="L9" s="51">
        <v>2920</v>
      </c>
      <c r="M9" s="49">
        <v>48.384424192212101</v>
      </c>
      <c r="N9" s="50">
        <v>205</v>
      </c>
      <c r="O9" s="49">
        <v>3.3968516984258499</v>
      </c>
      <c r="P9" s="59">
        <v>574</v>
      </c>
      <c r="Q9" s="53">
        <v>9.5111847555923799</v>
      </c>
      <c r="R9" s="60">
        <v>770</v>
      </c>
      <c r="S9" s="53">
        <v>12.758906379453199</v>
      </c>
      <c r="T9" s="60">
        <v>738</v>
      </c>
      <c r="U9" s="55">
        <v>12.2286661143331</v>
      </c>
      <c r="V9" s="56">
        <v>292</v>
      </c>
      <c r="W9" s="57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52911</v>
      </c>
      <c r="D10" s="34">
        <v>2281</v>
      </c>
      <c r="E10" s="26">
        <v>4.3110128328702899</v>
      </c>
      <c r="F10" s="27">
        <v>1607</v>
      </c>
      <c r="G10" s="26">
        <v>3.03717563455614</v>
      </c>
      <c r="H10" s="33">
        <v>23503</v>
      </c>
      <c r="I10" s="26">
        <v>44.419874884239597</v>
      </c>
      <c r="J10" s="27">
        <v>3023</v>
      </c>
      <c r="K10" s="26">
        <v>5.7133677307176196</v>
      </c>
      <c r="L10" s="33">
        <v>20910</v>
      </c>
      <c r="M10" s="26">
        <v>39.5191926064523</v>
      </c>
      <c r="N10" s="33">
        <v>193</v>
      </c>
      <c r="O10" s="26">
        <v>0.36476347073387</v>
      </c>
      <c r="P10" s="28">
        <v>1394</v>
      </c>
      <c r="Q10" s="29">
        <v>2.6346128404301599</v>
      </c>
      <c r="R10" s="34">
        <v>6262</v>
      </c>
      <c r="S10" s="29">
        <v>11.834968154069999</v>
      </c>
      <c r="T10" s="34">
        <v>1481</v>
      </c>
      <c r="U10" s="30">
        <v>2.7990398971858399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8" t="s">
        <v>21</v>
      </c>
      <c r="C11" s="47">
        <v>17951</v>
      </c>
      <c r="D11" s="48">
        <v>111</v>
      </c>
      <c r="E11" s="49">
        <v>0.61834995264888004</v>
      </c>
      <c r="F11" s="51">
        <v>319</v>
      </c>
      <c r="G11" s="49">
        <v>1.7770597738287599</v>
      </c>
      <c r="H11" s="50">
        <v>2160</v>
      </c>
      <c r="I11" s="49">
        <v>12.0327558353295</v>
      </c>
      <c r="J11" s="50">
        <v>3061</v>
      </c>
      <c r="K11" s="49">
        <v>17.051974820344299</v>
      </c>
      <c r="L11" s="50">
        <v>11864</v>
      </c>
      <c r="M11" s="49">
        <v>66.091025569606202</v>
      </c>
      <c r="N11" s="50">
        <v>125</v>
      </c>
      <c r="O11" s="49">
        <v>0.69634003676675005</v>
      </c>
      <c r="P11" s="59">
        <v>311</v>
      </c>
      <c r="Q11" s="53">
        <v>1.7324940114756799</v>
      </c>
      <c r="R11" s="60">
        <v>1736</v>
      </c>
      <c r="S11" s="53">
        <v>9.6707704306166793</v>
      </c>
      <c r="T11" s="48">
        <v>1409</v>
      </c>
      <c r="U11" s="55">
        <v>7.8491448944348496</v>
      </c>
      <c r="V11" s="56">
        <v>350</v>
      </c>
      <c r="W11" s="57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304703</v>
      </c>
      <c r="D12" s="25">
        <v>1522</v>
      </c>
      <c r="E12" s="26">
        <v>0.49950279452450003</v>
      </c>
      <c r="F12" s="33">
        <v>38417</v>
      </c>
      <c r="G12" s="26">
        <v>12.6080150179027</v>
      </c>
      <c r="H12" s="27">
        <v>165814</v>
      </c>
      <c r="I12" s="26">
        <v>54.418236774826603</v>
      </c>
      <c r="J12" s="27">
        <v>17087</v>
      </c>
      <c r="K12" s="26">
        <v>5.6077557490408703</v>
      </c>
      <c r="L12" s="27">
        <v>70323</v>
      </c>
      <c r="M12" s="26">
        <v>23.079195150687699</v>
      </c>
      <c r="N12" s="33">
        <v>1895</v>
      </c>
      <c r="O12" s="26">
        <v>0.62191707991059997</v>
      </c>
      <c r="P12" s="35">
        <v>9645</v>
      </c>
      <c r="Q12" s="29">
        <v>3.1653774331069902</v>
      </c>
      <c r="R12" s="34">
        <v>33409</v>
      </c>
      <c r="S12" s="29">
        <v>10.9644473470888</v>
      </c>
      <c r="T12" s="25">
        <v>37444</v>
      </c>
      <c r="U12" s="30">
        <v>12.2886876729143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8" t="s">
        <v>24</v>
      </c>
      <c r="C13" s="47">
        <v>36240</v>
      </c>
      <c r="D13" s="48">
        <v>278</v>
      </c>
      <c r="E13" s="49">
        <v>0.76710816777042001</v>
      </c>
      <c r="F13" s="51">
        <v>1136</v>
      </c>
      <c r="G13" s="49">
        <v>3.1346578366445899</v>
      </c>
      <c r="H13" s="50">
        <v>11873</v>
      </c>
      <c r="I13" s="49">
        <v>32.762141280353198</v>
      </c>
      <c r="J13" s="51">
        <v>1645</v>
      </c>
      <c r="K13" s="49">
        <v>4.5391832229580604</v>
      </c>
      <c r="L13" s="50">
        <v>19902</v>
      </c>
      <c r="M13" s="49">
        <v>54.917218543046403</v>
      </c>
      <c r="N13" s="50">
        <v>93</v>
      </c>
      <c r="O13" s="49">
        <v>0.25662251655628998</v>
      </c>
      <c r="P13" s="52">
        <v>1313</v>
      </c>
      <c r="Q13" s="53">
        <v>3.6230684326710798</v>
      </c>
      <c r="R13" s="48">
        <v>3777</v>
      </c>
      <c r="S13" s="53">
        <v>10.4221854304636</v>
      </c>
      <c r="T13" s="60">
        <v>4102</v>
      </c>
      <c r="U13" s="55">
        <v>11.318984547461399</v>
      </c>
      <c r="V13" s="56">
        <v>525</v>
      </c>
      <c r="W13" s="57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24161</v>
      </c>
      <c r="D14" s="25">
        <v>51</v>
      </c>
      <c r="E14" s="26">
        <v>0.21108397831216</v>
      </c>
      <c r="F14" s="27">
        <v>1223</v>
      </c>
      <c r="G14" s="26">
        <v>5.0618765779562098</v>
      </c>
      <c r="H14" s="33">
        <v>5414</v>
      </c>
      <c r="I14" s="26">
        <v>22.408012913372801</v>
      </c>
      <c r="J14" s="33">
        <v>3089</v>
      </c>
      <c r="K14" s="26">
        <v>12.7850668432598</v>
      </c>
      <c r="L14" s="33">
        <v>13710</v>
      </c>
      <c r="M14" s="26">
        <v>56.7443400521502</v>
      </c>
      <c r="N14" s="27">
        <v>24</v>
      </c>
      <c r="O14" s="26">
        <v>9.9333636852780002E-2</v>
      </c>
      <c r="P14" s="28">
        <v>650</v>
      </c>
      <c r="Q14" s="29">
        <v>2.69028599809611</v>
      </c>
      <c r="R14" s="34">
        <v>3761</v>
      </c>
      <c r="S14" s="29">
        <v>15.5664086751376</v>
      </c>
      <c r="T14" s="25">
        <v>1155</v>
      </c>
      <c r="U14" s="30">
        <v>4.7804312735399996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8" t="s">
        <v>27</v>
      </c>
      <c r="C15" s="61">
        <v>5818</v>
      </c>
      <c r="D15" s="48">
        <v>27</v>
      </c>
      <c r="E15" s="49">
        <v>0.46407700240632999</v>
      </c>
      <c r="F15" s="50">
        <v>256</v>
      </c>
      <c r="G15" s="49">
        <v>4.4001375042970103</v>
      </c>
      <c r="H15" s="50">
        <v>970</v>
      </c>
      <c r="I15" s="49">
        <v>16.672396012375401</v>
      </c>
      <c r="J15" s="51">
        <v>1778</v>
      </c>
      <c r="K15" s="49">
        <v>30.5603300103128</v>
      </c>
      <c r="L15" s="50">
        <v>2644</v>
      </c>
      <c r="M15" s="49">
        <v>45.445170161567603</v>
      </c>
      <c r="N15" s="51">
        <v>8</v>
      </c>
      <c r="O15" s="49">
        <v>0.13750429700927999</v>
      </c>
      <c r="P15" s="52">
        <v>135</v>
      </c>
      <c r="Q15" s="53">
        <v>2.3203850120316298</v>
      </c>
      <c r="R15" s="60">
        <v>969</v>
      </c>
      <c r="S15" s="53">
        <v>16.655207975249201</v>
      </c>
      <c r="T15" s="48">
        <v>393</v>
      </c>
      <c r="U15" s="55">
        <v>6.75489859058096</v>
      </c>
      <c r="V15" s="56">
        <v>62</v>
      </c>
      <c r="W15" s="57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2653</v>
      </c>
      <c r="D16" s="34">
        <v>6</v>
      </c>
      <c r="E16" s="26">
        <v>0.22615906520920001</v>
      </c>
      <c r="F16" s="33">
        <v>42</v>
      </c>
      <c r="G16" s="26">
        <v>1.5831134564643801</v>
      </c>
      <c r="H16" s="27">
        <v>512</v>
      </c>
      <c r="I16" s="26">
        <v>19.298906897851499</v>
      </c>
      <c r="J16" s="33">
        <v>1841</v>
      </c>
      <c r="K16" s="26">
        <v>69.393139841688694</v>
      </c>
      <c r="L16" s="27">
        <v>215</v>
      </c>
      <c r="M16" s="26">
        <v>8.1040331699962298</v>
      </c>
      <c r="N16" s="33">
        <v>4</v>
      </c>
      <c r="O16" s="26">
        <v>0.15077271013946</v>
      </c>
      <c r="P16" s="28">
        <v>33</v>
      </c>
      <c r="Q16" s="29">
        <v>1.2438748586505799</v>
      </c>
      <c r="R16" s="25">
        <v>510</v>
      </c>
      <c r="S16" s="29">
        <v>19.223520542781799</v>
      </c>
      <c r="T16" s="25">
        <v>312</v>
      </c>
      <c r="U16" s="30">
        <v>11.7602713908783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8" t="s">
        <v>28</v>
      </c>
      <c r="C17" s="47">
        <v>132162</v>
      </c>
      <c r="D17" s="48">
        <v>507</v>
      </c>
      <c r="E17" s="49">
        <v>0.38362010260134999</v>
      </c>
      <c r="F17" s="51">
        <v>4603</v>
      </c>
      <c r="G17" s="49">
        <v>3.4828468092189899</v>
      </c>
      <c r="H17" s="50">
        <v>43041</v>
      </c>
      <c r="I17" s="49">
        <v>32.566849775275799</v>
      </c>
      <c r="J17" s="51">
        <v>28491</v>
      </c>
      <c r="K17" s="49">
        <v>21.557633813047602</v>
      </c>
      <c r="L17" s="51">
        <v>51186</v>
      </c>
      <c r="M17" s="49">
        <v>38.729740772688103</v>
      </c>
      <c r="N17" s="51">
        <v>188</v>
      </c>
      <c r="O17" s="49">
        <v>0.14224966329201999</v>
      </c>
      <c r="P17" s="59">
        <v>4146</v>
      </c>
      <c r="Q17" s="53">
        <v>3.13705906387615</v>
      </c>
      <c r="R17" s="48">
        <v>17542</v>
      </c>
      <c r="S17" s="53">
        <v>13.2731042205778</v>
      </c>
      <c r="T17" s="48">
        <v>8340</v>
      </c>
      <c r="U17" s="55">
        <v>6.3104371907204797</v>
      </c>
      <c r="V17" s="56">
        <v>1096</v>
      </c>
      <c r="W17" s="57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77970</v>
      </c>
      <c r="D18" s="34">
        <v>144</v>
      </c>
      <c r="E18" s="26">
        <v>0.18468641785302001</v>
      </c>
      <c r="F18" s="27">
        <v>3444</v>
      </c>
      <c r="G18" s="26">
        <v>4.4170834936514103</v>
      </c>
      <c r="H18" s="27">
        <v>11530</v>
      </c>
      <c r="I18" s="26">
        <v>14.7877388739259</v>
      </c>
      <c r="J18" s="27">
        <v>29070</v>
      </c>
      <c r="K18" s="26">
        <v>37.283570604078498</v>
      </c>
      <c r="L18" s="27">
        <v>31243</v>
      </c>
      <c r="M18" s="26">
        <v>40.070539951263299</v>
      </c>
      <c r="N18" s="27">
        <v>83</v>
      </c>
      <c r="O18" s="26">
        <v>0.10645119917916999</v>
      </c>
      <c r="P18" s="28">
        <v>2456</v>
      </c>
      <c r="Q18" s="29">
        <v>3.1499294600487402</v>
      </c>
      <c r="R18" s="34">
        <v>11398</v>
      </c>
      <c r="S18" s="29">
        <v>14.6184429908939</v>
      </c>
      <c r="T18" s="25">
        <v>2998</v>
      </c>
      <c r="U18" s="30">
        <v>3.8450686161344101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8" t="s">
        <v>30</v>
      </c>
      <c r="C19" s="47">
        <v>7789</v>
      </c>
      <c r="D19" s="48">
        <v>33</v>
      </c>
      <c r="E19" s="49">
        <v>0.42367441263319999</v>
      </c>
      <c r="F19" s="50">
        <v>2932</v>
      </c>
      <c r="G19" s="49">
        <v>37.642829631531697</v>
      </c>
      <c r="H19" s="50">
        <v>601</v>
      </c>
      <c r="I19" s="49">
        <v>7.7160097573501103</v>
      </c>
      <c r="J19" s="50">
        <v>139</v>
      </c>
      <c r="K19" s="49">
        <v>1.7845679804853001</v>
      </c>
      <c r="L19" s="50">
        <v>863</v>
      </c>
      <c r="M19" s="49">
        <v>11.079727821286401</v>
      </c>
      <c r="N19" s="50">
        <v>2524</v>
      </c>
      <c r="O19" s="49">
        <v>32.404673257157498</v>
      </c>
      <c r="P19" s="52">
        <v>697</v>
      </c>
      <c r="Q19" s="53">
        <v>8.9485171395557899</v>
      </c>
      <c r="R19" s="48">
        <v>995</v>
      </c>
      <c r="S19" s="53">
        <v>12.7744254718192</v>
      </c>
      <c r="T19" s="48">
        <v>512</v>
      </c>
      <c r="U19" s="55">
        <v>6.5733727050969302</v>
      </c>
      <c r="V19" s="56">
        <v>68</v>
      </c>
      <c r="W19" s="57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11511</v>
      </c>
      <c r="D20" s="34">
        <v>114</v>
      </c>
      <c r="E20" s="26">
        <v>0.99035704977847006</v>
      </c>
      <c r="F20" s="33">
        <v>145</v>
      </c>
      <c r="G20" s="26">
        <v>1.2596646685778801</v>
      </c>
      <c r="H20" s="27">
        <v>2018</v>
      </c>
      <c r="I20" s="26">
        <v>17.531057249587398</v>
      </c>
      <c r="J20" s="33">
        <v>91</v>
      </c>
      <c r="K20" s="26">
        <v>0.79054817131440003</v>
      </c>
      <c r="L20" s="33">
        <v>8830</v>
      </c>
      <c r="M20" s="26">
        <v>76.709234645122095</v>
      </c>
      <c r="N20" s="33">
        <v>61</v>
      </c>
      <c r="O20" s="26">
        <v>0.52992789505689997</v>
      </c>
      <c r="P20" s="28">
        <v>252</v>
      </c>
      <c r="Q20" s="29">
        <v>2.1892103205629398</v>
      </c>
      <c r="R20" s="34">
        <v>915</v>
      </c>
      <c r="S20" s="29">
        <v>7.9489184258535301</v>
      </c>
      <c r="T20" s="25">
        <v>632</v>
      </c>
      <c r="U20" s="30">
        <v>5.49040048649118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8" t="s">
        <v>33</v>
      </c>
      <c r="C21" s="47">
        <v>83041</v>
      </c>
      <c r="D21" s="60">
        <v>231</v>
      </c>
      <c r="E21" s="49">
        <v>0.27817584084969998</v>
      </c>
      <c r="F21" s="50">
        <v>4724</v>
      </c>
      <c r="G21" s="49">
        <v>5.6887561565973401</v>
      </c>
      <c r="H21" s="51">
        <v>22073</v>
      </c>
      <c r="I21" s="49">
        <v>26.5808456063872</v>
      </c>
      <c r="J21" s="50">
        <v>13270</v>
      </c>
      <c r="K21" s="49">
        <v>15.980058043616999</v>
      </c>
      <c r="L21" s="50">
        <v>40225</v>
      </c>
      <c r="M21" s="49">
        <v>48.439927264845103</v>
      </c>
      <c r="N21" s="50">
        <v>97</v>
      </c>
      <c r="O21" s="49">
        <v>0.11680976866848999</v>
      </c>
      <c r="P21" s="59">
        <v>2421</v>
      </c>
      <c r="Q21" s="53">
        <v>2.9154273190351798</v>
      </c>
      <c r="R21" s="48">
        <v>10858</v>
      </c>
      <c r="S21" s="53">
        <v>13.0754687443552</v>
      </c>
      <c r="T21" s="60">
        <v>5052</v>
      </c>
      <c r="U21" s="55">
        <v>6.08374176611553</v>
      </c>
      <c r="V21" s="56">
        <v>931</v>
      </c>
      <c r="W21" s="57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45529</v>
      </c>
      <c r="D22" s="25">
        <v>94</v>
      </c>
      <c r="E22" s="26">
        <v>0.20646181554613999</v>
      </c>
      <c r="F22" s="33">
        <v>1098</v>
      </c>
      <c r="G22" s="26">
        <v>2.4116497177623102</v>
      </c>
      <c r="H22" s="33">
        <v>5500</v>
      </c>
      <c r="I22" s="26">
        <v>12.080212611742001</v>
      </c>
      <c r="J22" s="27">
        <v>5477</v>
      </c>
      <c r="K22" s="26">
        <v>12.029695359002</v>
      </c>
      <c r="L22" s="27">
        <v>31330</v>
      </c>
      <c r="M22" s="26">
        <v>68.813283841068298</v>
      </c>
      <c r="N22" s="27">
        <v>32</v>
      </c>
      <c r="O22" s="26">
        <v>7.0284873377410004E-2</v>
      </c>
      <c r="P22" s="35">
        <v>1998</v>
      </c>
      <c r="Q22" s="29">
        <v>4.3884117815019001</v>
      </c>
      <c r="R22" s="34">
        <v>6745</v>
      </c>
      <c r="S22" s="29">
        <v>14.8147334665817</v>
      </c>
      <c r="T22" s="34">
        <v>2937</v>
      </c>
      <c r="U22" s="30">
        <v>6.4508335346702097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8" t="s">
        <v>31</v>
      </c>
      <c r="C23" s="47">
        <v>23518</v>
      </c>
      <c r="D23" s="48">
        <v>99</v>
      </c>
      <c r="E23" s="49">
        <v>0.42095416276893999</v>
      </c>
      <c r="F23" s="50">
        <v>642</v>
      </c>
      <c r="G23" s="49">
        <v>2.7298239646228399</v>
      </c>
      <c r="H23" s="50">
        <v>2504</v>
      </c>
      <c r="I23" s="49">
        <v>10.6471638744791</v>
      </c>
      <c r="J23" s="50">
        <v>1424</v>
      </c>
      <c r="K23" s="49">
        <v>6.0549366442724697</v>
      </c>
      <c r="L23" s="50">
        <v>18054</v>
      </c>
      <c r="M23" s="49">
        <v>76.766731864954494</v>
      </c>
      <c r="N23" s="50">
        <v>82</v>
      </c>
      <c r="O23" s="49">
        <v>0.34866910451569</v>
      </c>
      <c r="P23" s="59">
        <v>713</v>
      </c>
      <c r="Q23" s="53">
        <v>3.0317203843864302</v>
      </c>
      <c r="R23" s="60">
        <v>2835</v>
      </c>
      <c r="S23" s="53">
        <v>12.054596479292501</v>
      </c>
      <c r="T23" s="48">
        <v>1207</v>
      </c>
      <c r="U23" s="55">
        <v>5.1322391359809503</v>
      </c>
      <c r="V23" s="56">
        <v>370</v>
      </c>
      <c r="W23" s="57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20850</v>
      </c>
      <c r="D24" s="34">
        <v>197</v>
      </c>
      <c r="E24" s="26">
        <v>0.94484412470024004</v>
      </c>
      <c r="F24" s="27">
        <v>632</v>
      </c>
      <c r="G24" s="26">
        <v>3.03117505995204</v>
      </c>
      <c r="H24" s="33">
        <v>4094</v>
      </c>
      <c r="I24" s="26">
        <v>19.635491606714599</v>
      </c>
      <c r="J24" s="27">
        <v>1648</v>
      </c>
      <c r="K24" s="26">
        <v>7.9040767386091098</v>
      </c>
      <c r="L24" s="27">
        <v>13244</v>
      </c>
      <c r="M24" s="26">
        <v>63.520383693045602</v>
      </c>
      <c r="N24" s="27">
        <v>44</v>
      </c>
      <c r="O24" s="26">
        <v>0.21103117505995</v>
      </c>
      <c r="P24" s="35">
        <v>991</v>
      </c>
      <c r="Q24" s="29">
        <v>4.7529976019184703</v>
      </c>
      <c r="R24" s="34">
        <v>2480</v>
      </c>
      <c r="S24" s="29">
        <v>11.89448441247</v>
      </c>
      <c r="T24" s="25">
        <v>2278</v>
      </c>
      <c r="U24" s="30">
        <v>10.925659472422099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8" t="s">
        <v>36</v>
      </c>
      <c r="C25" s="61">
        <v>48432</v>
      </c>
      <c r="D25" s="48">
        <v>64</v>
      </c>
      <c r="E25" s="49">
        <v>0.13214403700033001</v>
      </c>
      <c r="F25" s="50">
        <v>791</v>
      </c>
      <c r="G25" s="49">
        <v>1.6332177073009599</v>
      </c>
      <c r="H25" s="50">
        <v>3032</v>
      </c>
      <c r="I25" s="49">
        <v>6.2603237528906499</v>
      </c>
      <c r="J25" s="50">
        <v>4663</v>
      </c>
      <c r="K25" s="49">
        <v>9.6279319458209507</v>
      </c>
      <c r="L25" s="51">
        <v>38519</v>
      </c>
      <c r="M25" s="49">
        <v>79.532127518995694</v>
      </c>
      <c r="N25" s="50">
        <v>59</v>
      </c>
      <c r="O25" s="49">
        <v>0.12182028410968</v>
      </c>
      <c r="P25" s="59">
        <v>1304</v>
      </c>
      <c r="Q25" s="53">
        <v>2.6924347538817299</v>
      </c>
      <c r="R25" s="48">
        <v>6697</v>
      </c>
      <c r="S25" s="53">
        <v>13.827634621737699</v>
      </c>
      <c r="T25" s="48">
        <v>1421</v>
      </c>
      <c r="U25" s="55">
        <v>2.9340105715229599</v>
      </c>
      <c r="V25" s="56">
        <v>401</v>
      </c>
      <c r="W25" s="57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27439</v>
      </c>
      <c r="D26" s="25">
        <v>176</v>
      </c>
      <c r="E26" s="26">
        <v>0.64142279237582001</v>
      </c>
      <c r="F26" s="33">
        <v>582</v>
      </c>
      <c r="G26" s="26">
        <v>2.1210685520609398</v>
      </c>
      <c r="H26" s="33">
        <v>1651</v>
      </c>
      <c r="I26" s="26">
        <v>6.0169831262072204</v>
      </c>
      <c r="J26" s="27">
        <v>11875</v>
      </c>
      <c r="K26" s="26">
        <v>43.2778162469478</v>
      </c>
      <c r="L26" s="27">
        <v>12702</v>
      </c>
      <c r="M26" s="26">
        <v>46.291774481577299</v>
      </c>
      <c r="N26" s="33">
        <v>16</v>
      </c>
      <c r="O26" s="26">
        <v>5.8311162943259998E-2</v>
      </c>
      <c r="P26" s="35">
        <v>437</v>
      </c>
      <c r="Q26" s="29">
        <v>1.5926236378876799</v>
      </c>
      <c r="R26" s="25">
        <v>2475</v>
      </c>
      <c r="S26" s="29">
        <v>9.0200080177849102</v>
      </c>
      <c r="T26" s="25">
        <v>689</v>
      </c>
      <c r="U26" s="30">
        <v>2.5110244542439601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8" t="s">
        <v>40</v>
      </c>
      <c r="C27" s="61">
        <v>6426</v>
      </c>
      <c r="D27" s="60">
        <v>55</v>
      </c>
      <c r="E27" s="49">
        <v>0.85589791472143995</v>
      </c>
      <c r="F27" s="50">
        <v>116</v>
      </c>
      <c r="G27" s="49">
        <v>1.8051665110488599</v>
      </c>
      <c r="H27" s="50">
        <v>127</v>
      </c>
      <c r="I27" s="49">
        <v>1.9763460939931501</v>
      </c>
      <c r="J27" s="50">
        <v>267</v>
      </c>
      <c r="K27" s="49">
        <v>4.15499533146592</v>
      </c>
      <c r="L27" s="51">
        <v>5754</v>
      </c>
      <c r="M27" s="49">
        <v>89.542483660130699</v>
      </c>
      <c r="N27" s="50">
        <v>7</v>
      </c>
      <c r="O27" s="49">
        <v>0.10893246187364</v>
      </c>
      <c r="P27" s="59">
        <v>100</v>
      </c>
      <c r="Q27" s="53">
        <v>1.5561780267662599</v>
      </c>
      <c r="R27" s="60">
        <v>1121</v>
      </c>
      <c r="S27" s="53">
        <v>17.444755680049798</v>
      </c>
      <c r="T27" s="48">
        <v>198</v>
      </c>
      <c r="U27" s="55">
        <v>3.0812324929971999</v>
      </c>
      <c r="V27" s="56">
        <v>131</v>
      </c>
      <c r="W27" s="57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44384</v>
      </c>
      <c r="D28" s="34">
        <v>84</v>
      </c>
      <c r="E28" s="26">
        <v>0.18925739005046999</v>
      </c>
      <c r="F28" s="27">
        <v>3243</v>
      </c>
      <c r="G28" s="26">
        <v>7.3066870944484501</v>
      </c>
      <c r="H28" s="27">
        <v>9173</v>
      </c>
      <c r="I28" s="26">
        <v>20.667357606344599</v>
      </c>
      <c r="J28" s="27">
        <v>15452</v>
      </c>
      <c r="K28" s="26">
        <v>34.814347512617204</v>
      </c>
      <c r="L28" s="33">
        <v>14791</v>
      </c>
      <c r="M28" s="26">
        <v>33.325072098053397</v>
      </c>
      <c r="N28" s="27">
        <v>63</v>
      </c>
      <c r="O28" s="26">
        <v>0.14194304253785001</v>
      </c>
      <c r="P28" s="28">
        <v>1578</v>
      </c>
      <c r="Q28" s="29">
        <v>3.5553352559480902</v>
      </c>
      <c r="R28" s="25">
        <v>6072</v>
      </c>
      <c r="S28" s="29">
        <v>13.6806056236482</v>
      </c>
      <c r="T28" s="34">
        <v>4510</v>
      </c>
      <c r="U28" s="30">
        <v>10.161319394376401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8" t="s">
        <v>38</v>
      </c>
      <c r="C29" s="47">
        <v>47491</v>
      </c>
      <c r="D29" s="48">
        <v>100</v>
      </c>
      <c r="E29" s="49">
        <v>0.21056621254554</v>
      </c>
      <c r="F29" s="50">
        <v>2964</v>
      </c>
      <c r="G29" s="49">
        <v>6.2411825398496603</v>
      </c>
      <c r="H29" s="51">
        <v>9469</v>
      </c>
      <c r="I29" s="49">
        <v>19.938514665936701</v>
      </c>
      <c r="J29" s="50">
        <v>4652</v>
      </c>
      <c r="K29" s="49">
        <v>9.7955402076182896</v>
      </c>
      <c r="L29" s="51">
        <v>28761</v>
      </c>
      <c r="M29" s="49">
        <v>60.560948390221299</v>
      </c>
      <c r="N29" s="50">
        <v>32</v>
      </c>
      <c r="O29" s="49">
        <v>6.7381188014570007E-2</v>
      </c>
      <c r="P29" s="59">
        <v>1513</v>
      </c>
      <c r="Q29" s="53">
        <v>3.1858667958139399</v>
      </c>
      <c r="R29" s="48">
        <v>9504</v>
      </c>
      <c r="S29" s="53">
        <v>20.012212840327599</v>
      </c>
      <c r="T29" s="48">
        <v>4579</v>
      </c>
      <c r="U29" s="55">
        <v>9.6418268724600509</v>
      </c>
      <c r="V29" s="56">
        <v>447</v>
      </c>
      <c r="W29" s="57">
        <v>99.328859060402706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64272</v>
      </c>
      <c r="D30" s="34">
        <v>452</v>
      </c>
      <c r="E30" s="26">
        <v>0.70326114015434005</v>
      </c>
      <c r="F30" s="33">
        <v>2554</v>
      </c>
      <c r="G30" s="26">
        <v>3.9737366193676902</v>
      </c>
      <c r="H30" s="27">
        <v>4691</v>
      </c>
      <c r="I30" s="26">
        <v>7.2986681603186501</v>
      </c>
      <c r="J30" s="27">
        <v>10809</v>
      </c>
      <c r="K30" s="26">
        <v>16.8175877520538</v>
      </c>
      <c r="L30" s="27">
        <v>43981</v>
      </c>
      <c r="M30" s="26">
        <v>68.429487179487197</v>
      </c>
      <c r="N30" s="27">
        <v>53</v>
      </c>
      <c r="O30" s="26">
        <v>8.2462036345529996E-2</v>
      </c>
      <c r="P30" s="28">
        <v>1732</v>
      </c>
      <c r="Q30" s="29">
        <v>2.6947971122728398</v>
      </c>
      <c r="R30" s="25">
        <v>8079</v>
      </c>
      <c r="S30" s="29">
        <v>12.570014936519801</v>
      </c>
      <c r="T30" s="34">
        <v>3625</v>
      </c>
      <c r="U30" s="30">
        <v>5.6400921085387097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8" t="s">
        <v>42</v>
      </c>
      <c r="C31" s="61">
        <v>36309</v>
      </c>
      <c r="D31" s="48">
        <v>549</v>
      </c>
      <c r="E31" s="49">
        <v>1.51202181277369</v>
      </c>
      <c r="F31" s="51">
        <v>2586</v>
      </c>
      <c r="G31" s="49">
        <v>7.1222011071635096</v>
      </c>
      <c r="H31" s="50">
        <v>3173</v>
      </c>
      <c r="I31" s="49">
        <v>8.7388801674515992</v>
      </c>
      <c r="J31" s="51">
        <v>4105</v>
      </c>
      <c r="K31" s="49">
        <v>11.3057368696466</v>
      </c>
      <c r="L31" s="50">
        <v>24807</v>
      </c>
      <c r="M31" s="49">
        <v>68.321903660249504</v>
      </c>
      <c r="N31" s="50">
        <v>22</v>
      </c>
      <c r="O31" s="49">
        <v>6.0591038034649998E-2</v>
      </c>
      <c r="P31" s="52">
        <v>1067</v>
      </c>
      <c r="Q31" s="53">
        <v>2.9386653446803801</v>
      </c>
      <c r="R31" s="48">
        <v>5291</v>
      </c>
      <c r="S31" s="53">
        <v>14.5721446473326</v>
      </c>
      <c r="T31" s="60">
        <v>2426</v>
      </c>
      <c r="U31" s="55">
        <v>6.6815390123660796</v>
      </c>
      <c r="V31" s="56">
        <v>862</v>
      </c>
      <c r="W31" s="57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20795</v>
      </c>
      <c r="D32" s="25">
        <v>65</v>
      </c>
      <c r="E32" s="26">
        <v>0.31257513825438998</v>
      </c>
      <c r="F32" s="27">
        <v>212</v>
      </c>
      <c r="G32" s="26">
        <v>1.0194758355373901</v>
      </c>
      <c r="H32" s="27">
        <v>731</v>
      </c>
      <c r="I32" s="26">
        <v>3.51526809329166</v>
      </c>
      <c r="J32" s="27">
        <v>10289</v>
      </c>
      <c r="K32" s="26">
        <v>49.478239961529198</v>
      </c>
      <c r="L32" s="33">
        <v>9360</v>
      </c>
      <c r="M32" s="26">
        <v>45.010819908631902</v>
      </c>
      <c r="N32" s="33">
        <v>8</v>
      </c>
      <c r="O32" s="26" t="s">
        <v>75</v>
      </c>
      <c r="P32" s="35">
        <v>130</v>
      </c>
      <c r="Q32" s="29">
        <v>0.62515027650877997</v>
      </c>
      <c r="R32" s="34">
        <v>2269</v>
      </c>
      <c r="S32" s="29">
        <v>10.911276749218599</v>
      </c>
      <c r="T32" s="25">
        <v>352</v>
      </c>
      <c r="U32" s="30">
        <v>1.6927145948545299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8" t="s">
        <v>43</v>
      </c>
      <c r="C33" s="47">
        <v>38034</v>
      </c>
      <c r="D33" s="60">
        <v>140</v>
      </c>
      <c r="E33" s="49">
        <v>0.36809170741968</v>
      </c>
      <c r="F33" s="50">
        <v>872</v>
      </c>
      <c r="G33" s="49">
        <v>2.2926854919282702</v>
      </c>
      <c r="H33" s="51">
        <v>2198</v>
      </c>
      <c r="I33" s="49">
        <v>5.7790398064889299</v>
      </c>
      <c r="J33" s="50">
        <v>5505</v>
      </c>
      <c r="K33" s="49">
        <v>14.473891781038001</v>
      </c>
      <c r="L33" s="50">
        <v>28149</v>
      </c>
      <c r="M33" s="49">
        <v>74.010096229689196</v>
      </c>
      <c r="N33" s="51">
        <v>87</v>
      </c>
      <c r="O33" s="49">
        <v>0.22874270389651</v>
      </c>
      <c r="P33" s="59">
        <v>1083</v>
      </c>
      <c r="Q33" s="53">
        <v>2.8474522795393602</v>
      </c>
      <c r="R33" s="60">
        <v>4640</v>
      </c>
      <c r="S33" s="53">
        <v>12.199610874480699</v>
      </c>
      <c r="T33" s="60">
        <v>880</v>
      </c>
      <c r="U33" s="55">
        <v>2.3137193037808301</v>
      </c>
      <c r="V33" s="56">
        <v>696</v>
      </c>
      <c r="W33" s="57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5862</v>
      </c>
      <c r="D34" s="25">
        <v>674</v>
      </c>
      <c r="E34" s="26">
        <v>11.497782326850899</v>
      </c>
      <c r="F34" s="27">
        <v>46</v>
      </c>
      <c r="G34" s="26">
        <v>0.78471511429546004</v>
      </c>
      <c r="H34" s="33">
        <v>214</v>
      </c>
      <c r="I34" s="26">
        <v>3.6506311838962802</v>
      </c>
      <c r="J34" s="27">
        <v>55</v>
      </c>
      <c r="K34" s="26">
        <v>0.93824633230979004</v>
      </c>
      <c r="L34" s="33">
        <v>4745</v>
      </c>
      <c r="M34" s="26">
        <v>80.945069941999293</v>
      </c>
      <c r="N34" s="33">
        <v>7</v>
      </c>
      <c r="O34" s="26">
        <v>0.11941316956670001</v>
      </c>
      <c r="P34" s="28">
        <v>121</v>
      </c>
      <c r="Q34" s="29">
        <v>2.0641419310815401</v>
      </c>
      <c r="R34" s="34">
        <v>538</v>
      </c>
      <c r="S34" s="29">
        <v>9.1777550324121506</v>
      </c>
      <c r="T34" s="34">
        <v>88</v>
      </c>
      <c r="U34" s="30">
        <v>1.5011941316956701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8" t="s">
        <v>48</v>
      </c>
      <c r="C35" s="61">
        <v>13441</v>
      </c>
      <c r="D35" s="60">
        <v>191</v>
      </c>
      <c r="E35" s="49">
        <v>1.4210252213376999</v>
      </c>
      <c r="F35" s="50">
        <v>403</v>
      </c>
      <c r="G35" s="49">
        <v>2.9982888177963001</v>
      </c>
      <c r="H35" s="51">
        <v>2532</v>
      </c>
      <c r="I35" s="49">
        <v>18.837884086005499</v>
      </c>
      <c r="J35" s="50">
        <v>1007</v>
      </c>
      <c r="K35" s="49">
        <v>7.49200208317834</v>
      </c>
      <c r="L35" s="51">
        <v>8877</v>
      </c>
      <c r="M35" s="49">
        <v>66.0441931403914</v>
      </c>
      <c r="N35" s="50">
        <v>15</v>
      </c>
      <c r="O35" s="49">
        <v>0.11159883937207001</v>
      </c>
      <c r="P35" s="59">
        <v>416</v>
      </c>
      <c r="Q35" s="53">
        <v>3.0950078119187601</v>
      </c>
      <c r="R35" s="60">
        <v>2058</v>
      </c>
      <c r="S35" s="53">
        <v>15.3113607618481</v>
      </c>
      <c r="T35" s="60">
        <v>490</v>
      </c>
      <c r="U35" s="55">
        <v>3.6455620861543001</v>
      </c>
      <c r="V35" s="56">
        <v>317</v>
      </c>
      <c r="W35" s="57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21286</v>
      </c>
      <c r="D36" s="34">
        <v>179</v>
      </c>
      <c r="E36" s="26">
        <v>0.84092830968711996</v>
      </c>
      <c r="F36" s="27">
        <v>1393</v>
      </c>
      <c r="G36" s="26">
        <v>6.54420746030255</v>
      </c>
      <c r="H36" s="27">
        <v>8902</v>
      </c>
      <c r="I36" s="26">
        <v>41.820915155501297</v>
      </c>
      <c r="J36" s="33">
        <v>2343</v>
      </c>
      <c r="K36" s="26">
        <v>11.0072348022174</v>
      </c>
      <c r="L36" s="33">
        <v>6871</v>
      </c>
      <c r="M36" s="26">
        <v>32.279432490839099</v>
      </c>
      <c r="N36" s="27">
        <v>320</v>
      </c>
      <c r="O36" s="26">
        <v>1.50333552569764</v>
      </c>
      <c r="P36" s="35">
        <v>1278</v>
      </c>
      <c r="Q36" s="29">
        <v>6.0039462557549603</v>
      </c>
      <c r="R36" s="34">
        <v>2419</v>
      </c>
      <c r="S36" s="29">
        <v>11.3642769895706</v>
      </c>
      <c r="T36" s="25">
        <v>3262</v>
      </c>
      <c r="U36" s="30">
        <v>15.3246265150803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8" t="s">
        <v>49</v>
      </c>
      <c r="C37" s="47">
        <v>8013</v>
      </c>
      <c r="D37" s="48">
        <v>14</v>
      </c>
      <c r="E37" s="49">
        <v>0.17471608635967001</v>
      </c>
      <c r="F37" s="50">
        <v>235</v>
      </c>
      <c r="G37" s="49">
        <v>2.9327343067515299</v>
      </c>
      <c r="H37" s="50">
        <v>420</v>
      </c>
      <c r="I37" s="49">
        <v>5.2414825907899703</v>
      </c>
      <c r="J37" s="50">
        <v>202</v>
      </c>
      <c r="K37" s="49">
        <v>2.5209035317608901</v>
      </c>
      <c r="L37" s="50">
        <v>6973</v>
      </c>
      <c r="M37" s="49">
        <v>87.021090727567696</v>
      </c>
      <c r="N37" s="51">
        <v>10</v>
      </c>
      <c r="O37" s="49">
        <v>0.12479720454262</v>
      </c>
      <c r="P37" s="59">
        <v>159</v>
      </c>
      <c r="Q37" s="53">
        <v>1.9842755522276301</v>
      </c>
      <c r="R37" s="60">
        <v>1205</v>
      </c>
      <c r="S37" s="53">
        <v>15.0380631473855</v>
      </c>
      <c r="T37" s="48">
        <v>170</v>
      </c>
      <c r="U37" s="55">
        <v>2.12155247722451</v>
      </c>
      <c r="V37" s="56">
        <v>97</v>
      </c>
      <c r="W37" s="57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56810</v>
      </c>
      <c r="D38" s="25">
        <v>58</v>
      </c>
      <c r="E38" s="26">
        <v>0.10209470163704</v>
      </c>
      <c r="F38" s="27">
        <v>6475</v>
      </c>
      <c r="G38" s="26">
        <v>11.3976412603415</v>
      </c>
      <c r="H38" s="27">
        <v>13876</v>
      </c>
      <c r="I38" s="26">
        <v>24.4252772399226</v>
      </c>
      <c r="J38" s="27">
        <v>8107</v>
      </c>
      <c r="K38" s="26">
        <v>14.270374933990499</v>
      </c>
      <c r="L38" s="27">
        <v>27271</v>
      </c>
      <c r="M38" s="26">
        <v>48.0038725576483</v>
      </c>
      <c r="N38" s="27">
        <v>128</v>
      </c>
      <c r="O38" s="26">
        <v>0.22531244499208</v>
      </c>
      <c r="P38" s="28">
        <v>895</v>
      </c>
      <c r="Q38" s="29">
        <v>1.57542686146805</v>
      </c>
      <c r="R38" s="34">
        <v>8979</v>
      </c>
      <c r="S38" s="29">
        <v>15.805315965499</v>
      </c>
      <c r="T38" s="25">
        <v>2204</v>
      </c>
      <c r="U38" s="30">
        <v>3.8795986622073602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8" t="s">
        <v>51</v>
      </c>
      <c r="C39" s="47">
        <v>13348</v>
      </c>
      <c r="D39" s="60">
        <v>1386</v>
      </c>
      <c r="E39" s="49">
        <v>10.3835780641295</v>
      </c>
      <c r="F39" s="50">
        <v>174</v>
      </c>
      <c r="G39" s="49">
        <v>1.30356607731495</v>
      </c>
      <c r="H39" s="51">
        <v>8228</v>
      </c>
      <c r="I39" s="49">
        <v>61.642193587054301</v>
      </c>
      <c r="J39" s="50">
        <v>303</v>
      </c>
      <c r="K39" s="49">
        <v>2.2700029967036301</v>
      </c>
      <c r="L39" s="51">
        <v>3019</v>
      </c>
      <c r="M39" s="49">
        <v>22.617620617320998</v>
      </c>
      <c r="N39" s="50">
        <v>18</v>
      </c>
      <c r="O39" s="49">
        <v>0.13485166317051001</v>
      </c>
      <c r="P39" s="59">
        <v>220</v>
      </c>
      <c r="Q39" s="53">
        <v>1.6481869943062599</v>
      </c>
      <c r="R39" s="48">
        <v>2162</v>
      </c>
      <c r="S39" s="53">
        <v>16.197183098591601</v>
      </c>
      <c r="T39" s="48">
        <v>1851</v>
      </c>
      <c r="U39" s="55">
        <v>13.867246029367699</v>
      </c>
      <c r="V39" s="56">
        <v>240</v>
      </c>
      <c r="W39" s="57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119031</v>
      </c>
      <c r="D40" s="25">
        <v>877</v>
      </c>
      <c r="E40" s="26">
        <v>0.73678285488654005</v>
      </c>
      <c r="F40" s="27">
        <v>11484</v>
      </c>
      <c r="G40" s="26">
        <v>9.6479068477959498</v>
      </c>
      <c r="H40" s="27">
        <v>33053</v>
      </c>
      <c r="I40" s="26">
        <v>27.768396468146999</v>
      </c>
      <c r="J40" s="33">
        <v>22798</v>
      </c>
      <c r="K40" s="26">
        <v>19.152993757928598</v>
      </c>
      <c r="L40" s="33">
        <v>48289</v>
      </c>
      <c r="M40" s="26">
        <v>40.568423351899902</v>
      </c>
      <c r="N40" s="27">
        <v>325</v>
      </c>
      <c r="O40" s="26">
        <v>0.27303811612100998</v>
      </c>
      <c r="P40" s="28">
        <v>2205</v>
      </c>
      <c r="Q40" s="29">
        <v>1.85245860322101</v>
      </c>
      <c r="R40" s="34">
        <v>25930</v>
      </c>
      <c r="S40" s="29">
        <v>21.784241080054802</v>
      </c>
      <c r="T40" s="25">
        <v>13957</v>
      </c>
      <c r="U40" s="30">
        <v>11.7255168821568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8" t="s">
        <v>46</v>
      </c>
      <c r="C41" s="47">
        <v>57909</v>
      </c>
      <c r="D41" s="60">
        <v>662</v>
      </c>
      <c r="E41" s="49">
        <v>1.1431729092196401</v>
      </c>
      <c r="F41" s="50">
        <v>2032</v>
      </c>
      <c r="G41" s="49">
        <v>3.5089537032240199</v>
      </c>
      <c r="H41" s="50">
        <v>9101</v>
      </c>
      <c r="I41" s="49">
        <v>15.7160372308277</v>
      </c>
      <c r="J41" s="50">
        <v>13588</v>
      </c>
      <c r="K41" s="49">
        <v>23.464401043015801</v>
      </c>
      <c r="L41" s="51">
        <v>30198</v>
      </c>
      <c r="M41" s="49">
        <v>52.1473346112003</v>
      </c>
      <c r="N41" s="51">
        <v>70</v>
      </c>
      <c r="O41" s="49">
        <v>0.12087931064256</v>
      </c>
      <c r="P41" s="52">
        <v>2258</v>
      </c>
      <c r="Q41" s="53">
        <v>3.8992211918700002</v>
      </c>
      <c r="R41" s="48">
        <v>6498</v>
      </c>
      <c r="S41" s="53">
        <v>11.221053722219301</v>
      </c>
      <c r="T41" s="60">
        <v>2749</v>
      </c>
      <c r="U41" s="55">
        <v>4.74710321366282</v>
      </c>
      <c r="V41" s="56">
        <v>703</v>
      </c>
      <c r="W41" s="57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3883</v>
      </c>
      <c r="D42" s="25">
        <v>344</v>
      </c>
      <c r="E42" s="26">
        <v>8.8591295390162301</v>
      </c>
      <c r="F42" s="27">
        <v>91</v>
      </c>
      <c r="G42" s="26">
        <v>2.3435488024723199</v>
      </c>
      <c r="H42" s="27">
        <v>161</v>
      </c>
      <c r="I42" s="26">
        <v>4.1462786505279396</v>
      </c>
      <c r="J42" s="33">
        <v>193</v>
      </c>
      <c r="K42" s="26">
        <v>4.9703837239248001</v>
      </c>
      <c r="L42" s="33">
        <v>3052</v>
      </c>
      <c r="M42" s="26">
        <v>78.599021375225405</v>
      </c>
      <c r="N42" s="33">
        <v>10</v>
      </c>
      <c r="O42" s="26">
        <v>0.25753283543652</v>
      </c>
      <c r="P42" s="28">
        <v>32</v>
      </c>
      <c r="Q42" s="29">
        <v>0.82410507339686001</v>
      </c>
      <c r="R42" s="34">
        <v>438</v>
      </c>
      <c r="S42" s="29">
        <v>11.2799381921195</v>
      </c>
      <c r="T42" s="25">
        <v>115</v>
      </c>
      <c r="U42" s="30">
        <v>2.9616276075199601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8" t="s">
        <v>54</v>
      </c>
      <c r="C43" s="47">
        <v>76022</v>
      </c>
      <c r="D43" s="48">
        <v>101</v>
      </c>
      <c r="E43" s="49">
        <v>0.13285627844570999</v>
      </c>
      <c r="F43" s="50">
        <v>1809</v>
      </c>
      <c r="G43" s="49">
        <v>2.3795743337454902</v>
      </c>
      <c r="H43" s="51">
        <v>3789</v>
      </c>
      <c r="I43" s="49">
        <v>4.9840835547604696</v>
      </c>
      <c r="J43" s="50">
        <v>11959</v>
      </c>
      <c r="K43" s="49">
        <v>15.7309726131909</v>
      </c>
      <c r="L43" s="50">
        <v>54874</v>
      </c>
      <c r="M43" s="49">
        <v>72.181736865644197</v>
      </c>
      <c r="N43" s="50">
        <v>60</v>
      </c>
      <c r="O43" s="49">
        <v>7.8924521848939999E-2</v>
      </c>
      <c r="P43" s="52">
        <v>3430</v>
      </c>
      <c r="Q43" s="53">
        <v>4.5118518323643197</v>
      </c>
      <c r="R43" s="60">
        <v>12471</v>
      </c>
      <c r="S43" s="53">
        <v>16.404461866301901</v>
      </c>
      <c r="T43" s="60">
        <v>1950</v>
      </c>
      <c r="U43" s="55">
        <v>2.5650469600905001</v>
      </c>
      <c r="V43" s="56">
        <v>985</v>
      </c>
      <c r="W43" s="57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29296</v>
      </c>
      <c r="D44" s="25">
        <v>4401</v>
      </c>
      <c r="E44" s="26">
        <v>15.022528672856399</v>
      </c>
      <c r="F44" s="33">
        <v>653</v>
      </c>
      <c r="G44" s="26">
        <v>2.2289732386673999</v>
      </c>
      <c r="H44" s="27">
        <v>4801</v>
      </c>
      <c r="I44" s="26">
        <v>16.387902785363199</v>
      </c>
      <c r="J44" s="27">
        <v>2790</v>
      </c>
      <c r="K44" s="26">
        <v>9.5234844347351206</v>
      </c>
      <c r="L44" s="27">
        <v>14462</v>
      </c>
      <c r="M44" s="26">
        <v>49.365101037684298</v>
      </c>
      <c r="N44" s="33">
        <v>84</v>
      </c>
      <c r="O44" s="26">
        <v>0.28672856362643001</v>
      </c>
      <c r="P44" s="35">
        <v>2105</v>
      </c>
      <c r="Q44" s="29">
        <v>7.1852812670671797</v>
      </c>
      <c r="R44" s="34">
        <v>5996</v>
      </c>
      <c r="S44" s="29">
        <v>20.466957946477301</v>
      </c>
      <c r="T44" s="34">
        <v>1733</v>
      </c>
      <c r="U44" s="30">
        <v>5.91548334243583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8" t="s">
        <v>56</v>
      </c>
      <c r="C45" s="47">
        <v>21567</v>
      </c>
      <c r="D45" s="60">
        <v>311</v>
      </c>
      <c r="E45" s="49">
        <v>1.4420178977141</v>
      </c>
      <c r="F45" s="50">
        <v>1004</v>
      </c>
      <c r="G45" s="49">
        <v>4.6552603514628803</v>
      </c>
      <c r="H45" s="51">
        <v>4367</v>
      </c>
      <c r="I45" s="49">
        <v>20.248527843464601</v>
      </c>
      <c r="J45" s="50">
        <v>419</v>
      </c>
      <c r="K45" s="49">
        <v>1.94278295544118</v>
      </c>
      <c r="L45" s="51">
        <v>14153</v>
      </c>
      <c r="M45" s="49">
        <v>65.623406129735301</v>
      </c>
      <c r="N45" s="50">
        <v>107</v>
      </c>
      <c r="O45" s="49">
        <v>0.49612834422961</v>
      </c>
      <c r="P45" s="52">
        <v>1206</v>
      </c>
      <c r="Q45" s="53">
        <v>5.5918764779524297</v>
      </c>
      <c r="R45" s="48">
        <v>2756</v>
      </c>
      <c r="S45" s="53">
        <v>12.778782399035601</v>
      </c>
      <c r="T45" s="60">
        <v>520</v>
      </c>
      <c r="U45" s="55">
        <v>2.4110910186859602</v>
      </c>
      <c r="V45" s="56">
        <v>365</v>
      </c>
      <c r="W45" s="57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79983</v>
      </c>
      <c r="D46" s="25">
        <v>102</v>
      </c>
      <c r="E46" s="26">
        <v>0.12752709950864999</v>
      </c>
      <c r="F46" s="27">
        <v>3381</v>
      </c>
      <c r="G46" s="26">
        <v>4.22714826900717</v>
      </c>
      <c r="H46" s="27">
        <v>8982</v>
      </c>
      <c r="I46" s="26">
        <v>11.229886350849601</v>
      </c>
      <c r="J46" s="27">
        <v>11826</v>
      </c>
      <c r="K46" s="26">
        <v>14.785641948914099</v>
      </c>
      <c r="L46" s="33">
        <v>53484</v>
      </c>
      <c r="M46" s="26">
        <v>66.869209707062794</v>
      </c>
      <c r="N46" s="33">
        <v>68</v>
      </c>
      <c r="O46" s="26">
        <v>8.5018066339100001E-2</v>
      </c>
      <c r="P46" s="35">
        <v>2140</v>
      </c>
      <c r="Q46" s="29">
        <v>2.6755685583186399</v>
      </c>
      <c r="R46" s="25">
        <v>14313</v>
      </c>
      <c r="S46" s="29">
        <v>17.8950526986985</v>
      </c>
      <c r="T46" s="25">
        <v>3148</v>
      </c>
      <c r="U46" s="30">
        <v>3.93583636522761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8" t="s">
        <v>58</v>
      </c>
      <c r="C47" s="61">
        <v>6120</v>
      </c>
      <c r="D47" s="48">
        <v>41</v>
      </c>
      <c r="E47" s="49">
        <v>0.66993464052287999</v>
      </c>
      <c r="F47" s="51">
        <v>205</v>
      </c>
      <c r="G47" s="49">
        <v>3.3496732026143801</v>
      </c>
      <c r="H47" s="51">
        <v>1632</v>
      </c>
      <c r="I47" s="49">
        <v>26.6666666666667</v>
      </c>
      <c r="J47" s="51">
        <v>506</v>
      </c>
      <c r="K47" s="49">
        <v>8.2679738562091494</v>
      </c>
      <c r="L47" s="51">
        <v>3536</v>
      </c>
      <c r="M47" s="49">
        <v>57.7777777777778</v>
      </c>
      <c r="N47" s="50">
        <v>5</v>
      </c>
      <c r="O47" s="49">
        <v>8.1699346405229994E-2</v>
      </c>
      <c r="P47" s="52">
        <v>195</v>
      </c>
      <c r="Q47" s="53">
        <v>3.18627450980392</v>
      </c>
      <c r="R47" s="60">
        <v>739</v>
      </c>
      <c r="S47" s="53">
        <v>12.0751633986928</v>
      </c>
      <c r="T47" s="48">
        <v>518</v>
      </c>
      <c r="U47" s="55">
        <v>8.4640522875816995</v>
      </c>
      <c r="V47" s="56">
        <v>65</v>
      </c>
      <c r="W47" s="57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34696</v>
      </c>
      <c r="D48" s="34">
        <v>106</v>
      </c>
      <c r="E48" s="26">
        <v>0.30551072169702997</v>
      </c>
      <c r="F48" s="27">
        <v>583</v>
      </c>
      <c r="G48" s="26">
        <v>1.6803089693336399</v>
      </c>
      <c r="H48" s="33">
        <v>2928</v>
      </c>
      <c r="I48" s="26">
        <v>8.4390131427253898</v>
      </c>
      <c r="J48" s="27">
        <v>11153</v>
      </c>
      <c r="K48" s="26">
        <v>32.1449158404427</v>
      </c>
      <c r="L48" s="27">
        <v>18734</v>
      </c>
      <c r="M48" s="26">
        <v>53.9946967950196</v>
      </c>
      <c r="N48" s="33">
        <v>48</v>
      </c>
      <c r="O48" s="26">
        <v>0.13834447774959999</v>
      </c>
      <c r="P48" s="35">
        <v>1144</v>
      </c>
      <c r="Q48" s="29">
        <v>3.2972100530320501</v>
      </c>
      <c r="R48" s="34">
        <v>4207</v>
      </c>
      <c r="S48" s="29">
        <v>12.1253170394282</v>
      </c>
      <c r="T48" s="34">
        <v>2374</v>
      </c>
      <c r="U48" s="30">
        <v>6.8422872953654599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8" t="s">
        <v>60</v>
      </c>
      <c r="C49" s="61">
        <v>5579</v>
      </c>
      <c r="D49" s="48">
        <v>625</v>
      </c>
      <c r="E49" s="49">
        <v>11.202724502599001</v>
      </c>
      <c r="F49" s="50">
        <v>112</v>
      </c>
      <c r="G49" s="49">
        <v>2.0075282308657498</v>
      </c>
      <c r="H49" s="50">
        <v>283</v>
      </c>
      <c r="I49" s="49">
        <v>5.0725936547768402</v>
      </c>
      <c r="J49" s="50">
        <v>189</v>
      </c>
      <c r="K49" s="49">
        <v>3.3877038895859499</v>
      </c>
      <c r="L49" s="51">
        <v>4219</v>
      </c>
      <c r="M49" s="49">
        <v>75.622871482344493</v>
      </c>
      <c r="N49" s="51">
        <v>4</v>
      </c>
      <c r="O49" s="49">
        <v>7.1697436816630003E-2</v>
      </c>
      <c r="P49" s="52">
        <v>147</v>
      </c>
      <c r="Q49" s="53">
        <v>2.6348808030112898</v>
      </c>
      <c r="R49" s="60">
        <v>626</v>
      </c>
      <c r="S49" s="53">
        <v>11.2206488618032</v>
      </c>
      <c r="T49" s="60">
        <v>148</v>
      </c>
      <c r="U49" s="55">
        <v>2.6528051622154498</v>
      </c>
      <c r="V49" s="56">
        <v>195</v>
      </c>
      <c r="W49" s="57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37710</v>
      </c>
      <c r="D50" s="25">
        <v>78</v>
      </c>
      <c r="E50" s="26">
        <v>0.20684168655529001</v>
      </c>
      <c r="F50" s="27">
        <v>837</v>
      </c>
      <c r="G50" s="26">
        <v>2.2195704057279202</v>
      </c>
      <c r="H50" s="33">
        <v>3539</v>
      </c>
      <c r="I50" s="26">
        <v>9.3847785733227305</v>
      </c>
      <c r="J50" s="27">
        <v>8014</v>
      </c>
      <c r="K50" s="26">
        <v>21.251657385308899</v>
      </c>
      <c r="L50" s="27">
        <v>24533</v>
      </c>
      <c r="M50" s="26">
        <v>65.057014054627402</v>
      </c>
      <c r="N50" s="33">
        <v>41</v>
      </c>
      <c r="O50" s="26">
        <v>0.10872447626624</v>
      </c>
      <c r="P50" s="35">
        <v>668</v>
      </c>
      <c r="Q50" s="29">
        <v>1.77141341819146</v>
      </c>
      <c r="R50" s="25">
        <v>4936</v>
      </c>
      <c r="S50" s="29">
        <v>13.0893662158579</v>
      </c>
      <c r="T50" s="25">
        <v>2477</v>
      </c>
      <c r="U50" s="30">
        <v>6.5685494563776201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8" t="s">
        <v>62</v>
      </c>
      <c r="C51" s="47">
        <v>229799</v>
      </c>
      <c r="D51" s="48">
        <v>791</v>
      </c>
      <c r="E51" s="49">
        <v>0.34421385645716002</v>
      </c>
      <c r="F51" s="51">
        <v>11370</v>
      </c>
      <c r="G51" s="49">
        <v>4.9478022097572198</v>
      </c>
      <c r="H51" s="50">
        <v>118697</v>
      </c>
      <c r="I51" s="49">
        <v>51.652531125026698</v>
      </c>
      <c r="J51" s="50">
        <v>28993</v>
      </c>
      <c r="K51" s="49">
        <v>12.6166780534293</v>
      </c>
      <c r="L51" s="50">
        <v>64800</v>
      </c>
      <c r="M51" s="49">
        <v>28.198556129487098</v>
      </c>
      <c r="N51" s="51">
        <v>344</v>
      </c>
      <c r="O51" s="49">
        <v>0.14969603871209</v>
      </c>
      <c r="P51" s="52">
        <v>4804</v>
      </c>
      <c r="Q51" s="53">
        <v>2.09052258713049</v>
      </c>
      <c r="R51" s="48">
        <v>24983</v>
      </c>
      <c r="S51" s="53">
        <v>10.8716748114657</v>
      </c>
      <c r="T51" s="48">
        <v>28696</v>
      </c>
      <c r="U51" s="55">
        <v>12.487434671169201</v>
      </c>
      <c r="V51" s="56">
        <v>2287</v>
      </c>
      <c r="W51" s="57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28438</v>
      </c>
      <c r="D52" s="34">
        <v>264</v>
      </c>
      <c r="E52" s="26">
        <v>0.92833532597228996</v>
      </c>
      <c r="F52" s="27">
        <v>599</v>
      </c>
      <c r="G52" s="26">
        <v>2.1063365918841002</v>
      </c>
      <c r="H52" s="33">
        <v>5432</v>
      </c>
      <c r="I52" s="26">
        <v>19.101202616217702</v>
      </c>
      <c r="J52" s="33">
        <v>538</v>
      </c>
      <c r="K52" s="26">
        <v>1.89183486883747</v>
      </c>
      <c r="L52" s="27">
        <v>20423</v>
      </c>
      <c r="M52" s="26">
        <v>71.815880160348797</v>
      </c>
      <c r="N52" s="33">
        <v>522</v>
      </c>
      <c r="O52" s="26">
        <v>1.8355721218088501</v>
      </c>
      <c r="P52" s="28">
        <v>660</v>
      </c>
      <c r="Q52" s="29">
        <v>2.3208383149307301</v>
      </c>
      <c r="R52" s="25">
        <v>3422</v>
      </c>
      <c r="S52" s="29">
        <v>12.0331950207469</v>
      </c>
      <c r="T52" s="25">
        <v>1955</v>
      </c>
      <c r="U52" s="30">
        <v>6.8746044025599602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8" t="s">
        <v>64</v>
      </c>
      <c r="C53" s="61">
        <v>2770</v>
      </c>
      <c r="D53" s="60">
        <v>13</v>
      </c>
      <c r="E53" s="49">
        <v>0.46931407942238001</v>
      </c>
      <c r="F53" s="50">
        <v>66</v>
      </c>
      <c r="G53" s="49">
        <v>2.3826714801444</v>
      </c>
      <c r="H53" s="51">
        <v>54</v>
      </c>
      <c r="I53" s="49">
        <v>1.9494584837545099</v>
      </c>
      <c r="J53" s="50">
        <v>68</v>
      </c>
      <c r="K53" s="49">
        <v>2.4548736462093901</v>
      </c>
      <c r="L53" s="51">
        <v>2523</v>
      </c>
      <c r="M53" s="49">
        <v>91.083032490974801</v>
      </c>
      <c r="N53" s="51">
        <v>4</v>
      </c>
      <c r="O53" s="49">
        <v>0.14440433212996001</v>
      </c>
      <c r="P53" s="52">
        <v>42</v>
      </c>
      <c r="Q53" s="53">
        <v>1.5162454873646201</v>
      </c>
      <c r="R53" s="60">
        <v>350</v>
      </c>
      <c r="S53" s="53">
        <v>12.6353790613718</v>
      </c>
      <c r="T53" s="48">
        <v>40</v>
      </c>
      <c r="U53" s="55">
        <v>1.44404332129964</v>
      </c>
      <c r="V53" s="56">
        <v>67</v>
      </c>
      <c r="W53" s="57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65630</v>
      </c>
      <c r="D54" s="34">
        <v>187</v>
      </c>
      <c r="E54" s="26">
        <v>0.28493067194880001</v>
      </c>
      <c r="F54" s="27">
        <v>4711</v>
      </c>
      <c r="G54" s="37">
        <v>7.1781197623038304</v>
      </c>
      <c r="H54" s="33">
        <v>9618</v>
      </c>
      <c r="I54" s="37">
        <v>14.6548834374524</v>
      </c>
      <c r="J54" s="27">
        <v>15629</v>
      </c>
      <c r="K54" s="26">
        <v>23.813804662501902</v>
      </c>
      <c r="L54" s="27">
        <v>32487</v>
      </c>
      <c r="M54" s="26">
        <v>49.500228554014903</v>
      </c>
      <c r="N54" s="27">
        <v>73</v>
      </c>
      <c r="O54" s="26">
        <v>0.11122962060034</v>
      </c>
      <c r="P54" s="35">
        <v>2925</v>
      </c>
      <c r="Q54" s="29">
        <v>4.4568032911778204</v>
      </c>
      <c r="R54" s="25">
        <v>9948</v>
      </c>
      <c r="S54" s="29">
        <v>15.157702270303201</v>
      </c>
      <c r="T54" s="34">
        <v>4156</v>
      </c>
      <c r="U54" s="30">
        <v>6.3324699070547004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8" t="s">
        <v>66</v>
      </c>
      <c r="C55" s="47">
        <v>47100</v>
      </c>
      <c r="D55" s="48">
        <v>617</v>
      </c>
      <c r="E55" s="49">
        <v>1.30997876857749</v>
      </c>
      <c r="F55" s="50">
        <v>3857</v>
      </c>
      <c r="G55" s="49">
        <v>8.1889596602972397</v>
      </c>
      <c r="H55" s="51">
        <v>10842</v>
      </c>
      <c r="I55" s="49">
        <v>23.019108280254802</v>
      </c>
      <c r="J55" s="51">
        <v>2256</v>
      </c>
      <c r="K55" s="49">
        <v>4.7898089171974503</v>
      </c>
      <c r="L55" s="50">
        <v>25567</v>
      </c>
      <c r="M55" s="49">
        <v>54.282377919320602</v>
      </c>
      <c r="N55" s="50">
        <v>545</v>
      </c>
      <c r="O55" s="49">
        <v>1.1571125265392801</v>
      </c>
      <c r="P55" s="59">
        <v>3416</v>
      </c>
      <c r="Q55" s="53">
        <v>7.2526539278131601</v>
      </c>
      <c r="R55" s="48">
        <v>6479</v>
      </c>
      <c r="S55" s="53">
        <v>13.755838641188999</v>
      </c>
      <c r="T55" s="60">
        <v>4028</v>
      </c>
      <c r="U55" s="55">
        <v>8.5520169851380103</v>
      </c>
      <c r="V55" s="56">
        <v>689</v>
      </c>
      <c r="W55" s="57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12760</v>
      </c>
      <c r="D56" s="25">
        <v>14</v>
      </c>
      <c r="E56" s="26">
        <v>0.10971786833856</v>
      </c>
      <c r="F56" s="27">
        <v>116</v>
      </c>
      <c r="G56" s="26">
        <v>0.90909090909090995</v>
      </c>
      <c r="H56" s="27">
        <v>214</v>
      </c>
      <c r="I56" s="26">
        <v>1.6771159874608199</v>
      </c>
      <c r="J56" s="33">
        <v>608</v>
      </c>
      <c r="K56" s="26">
        <v>4.7648902821316597</v>
      </c>
      <c r="L56" s="27">
        <v>11559</v>
      </c>
      <c r="M56" s="26">
        <v>90.587774294670893</v>
      </c>
      <c r="N56" s="33">
        <v>6</v>
      </c>
      <c r="O56" s="26" t="s">
        <v>75</v>
      </c>
      <c r="P56" s="28">
        <v>243</v>
      </c>
      <c r="Q56" s="29">
        <v>1.9043887147335401</v>
      </c>
      <c r="R56" s="34">
        <v>1798</v>
      </c>
      <c r="S56" s="29">
        <v>14.090909090909101</v>
      </c>
      <c r="T56" s="34">
        <v>115</v>
      </c>
      <c r="U56" s="30">
        <v>0.90125391849530001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8" t="s">
        <v>68</v>
      </c>
      <c r="C57" s="47">
        <v>39634</v>
      </c>
      <c r="D57" s="48">
        <v>425</v>
      </c>
      <c r="E57" s="49">
        <v>1.0723116516122499</v>
      </c>
      <c r="F57" s="51">
        <v>1434</v>
      </c>
      <c r="G57" s="49">
        <v>3.6181056668516902</v>
      </c>
      <c r="H57" s="50">
        <v>4624</v>
      </c>
      <c r="I57" s="49">
        <v>11.6667507695413</v>
      </c>
      <c r="J57" s="50">
        <v>3767</v>
      </c>
      <c r="K57" s="49">
        <v>9.5044658626431904</v>
      </c>
      <c r="L57" s="50">
        <v>28314</v>
      </c>
      <c r="M57" s="49">
        <v>71.438663773527793</v>
      </c>
      <c r="N57" s="50">
        <v>31</v>
      </c>
      <c r="O57" s="49">
        <v>7.8215673411720005E-2</v>
      </c>
      <c r="P57" s="59">
        <v>1039</v>
      </c>
      <c r="Q57" s="53">
        <v>2.62148660241207</v>
      </c>
      <c r="R57" s="60">
        <v>5780</v>
      </c>
      <c r="S57" s="53">
        <v>14.583438461926599</v>
      </c>
      <c r="T57" s="60">
        <v>1681</v>
      </c>
      <c r="U57" s="55">
        <v>4.2413079679063399</v>
      </c>
      <c r="V57" s="56">
        <v>605</v>
      </c>
      <c r="W57" s="57">
        <v>99.834710743801693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4114</v>
      </c>
      <c r="D58" s="34">
        <v>124</v>
      </c>
      <c r="E58" s="26">
        <v>3.0140982012639799</v>
      </c>
      <c r="F58" s="27">
        <v>40</v>
      </c>
      <c r="G58" s="26">
        <v>0.97228974234321996</v>
      </c>
      <c r="H58" s="33">
        <v>515</v>
      </c>
      <c r="I58" s="26">
        <v>12.518230432668901</v>
      </c>
      <c r="J58" s="27">
        <v>46</v>
      </c>
      <c r="K58" s="26">
        <v>1.1181332036947</v>
      </c>
      <c r="L58" s="27">
        <v>3290</v>
      </c>
      <c r="M58" s="26">
        <v>79.970831307729696</v>
      </c>
      <c r="N58" s="27">
        <v>7</v>
      </c>
      <c r="O58" s="26">
        <v>0.17015070491006001</v>
      </c>
      <c r="P58" s="35">
        <v>92</v>
      </c>
      <c r="Q58" s="29">
        <v>2.2362664073894001</v>
      </c>
      <c r="R58" s="25">
        <v>411</v>
      </c>
      <c r="S58" s="29">
        <v>9.9902771025765702</v>
      </c>
      <c r="T58" s="25">
        <v>92</v>
      </c>
      <c r="U58" s="30">
        <v>2.2362664073894001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3" t="s">
        <v>71</v>
      </c>
      <c r="C59" s="64">
        <v>12668</v>
      </c>
      <c r="D59" s="65">
        <v>11</v>
      </c>
      <c r="E59" s="66">
        <v>8.6832964951059993E-2</v>
      </c>
      <c r="F59" s="67">
        <v>1</v>
      </c>
      <c r="G59" s="66" t="s">
        <v>75</v>
      </c>
      <c r="H59" s="68">
        <v>12636</v>
      </c>
      <c r="I59" s="66">
        <v>99.747395011051495</v>
      </c>
      <c r="J59" s="67">
        <v>1</v>
      </c>
      <c r="K59" s="66" t="s">
        <v>75</v>
      </c>
      <c r="L59" s="67">
        <v>18</v>
      </c>
      <c r="M59" s="66">
        <v>0.14209030628354999</v>
      </c>
      <c r="N59" s="67">
        <v>1</v>
      </c>
      <c r="O59" s="66" t="s">
        <v>75</v>
      </c>
      <c r="P59" s="69">
        <v>0</v>
      </c>
      <c r="Q59" s="70">
        <v>0</v>
      </c>
      <c r="R59" s="71">
        <v>3854</v>
      </c>
      <c r="S59" s="70">
        <v>30.423113356488798</v>
      </c>
      <c r="T59" s="71">
        <v>35</v>
      </c>
      <c r="U59" s="72">
        <v>0.27628670666246002</v>
      </c>
      <c r="V59" s="73">
        <v>264</v>
      </c>
      <c r="W59" s="74">
        <v>100</v>
      </c>
    </row>
    <row r="60" spans="1:23" s="39" customFormat="1" ht="15" customHeight="1" x14ac:dyDescent="0.25">
      <c r="A60" s="41"/>
      <c r="B60" s="45" t="s">
        <v>76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2,248,473 public school male students enrolled in biology, 21,629 (1.0%) were American Indian or Alaska Native, and 307,361 (13.7%)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5" t="s">
        <v>74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39" customFormat="1" ht="15" customHeight="1" x14ac:dyDescent="0.25">
      <c r="A63" s="41"/>
      <c r="B63" s="75" t="s">
        <v>73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abSelected="1" topLeftCell="A22" zoomScale="80" zoomScaleNormal="80" workbookViewId="0">
      <selection activeCell="O55" sqref="O55"/>
    </sheetView>
  </sheetViews>
  <sheetFormatPr defaultColWidth="12.109375" defaultRowHeight="15" customHeight="1" x14ac:dyDescent="0.3"/>
  <cols>
    <col min="1" max="1" width="16" style="10" customWidth="1"/>
    <col min="2" max="2" width="53.332031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female students ",A7, ", by race/ethnicity, disability status, and English proficiency, by state: School Year 2017-18")</f>
        <v>Number and percentage of public school female students enrolled in biology,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16</v>
      </c>
      <c r="S4" s="84"/>
      <c r="T4" s="83" t="s">
        <v>12</v>
      </c>
      <c r="U4" s="84"/>
      <c r="V4" s="87" t="s">
        <v>15</v>
      </c>
      <c r="W4" s="89" t="s">
        <v>13</v>
      </c>
    </row>
    <row r="5" spans="1:23" s="12" customFormat="1" ht="25" customHeight="1" x14ac:dyDescent="0.3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5">
      <c r="A7" s="21" t="str">
        <f>Total!A7</f>
        <v>enrolled in biology</v>
      </c>
      <c r="B7" s="62" t="s">
        <v>70</v>
      </c>
      <c r="C7" s="47">
        <v>2291828</v>
      </c>
      <c r="D7" s="48">
        <v>21402</v>
      </c>
      <c r="E7" s="49">
        <v>0.93383971222970996</v>
      </c>
      <c r="F7" s="50">
        <v>139217</v>
      </c>
      <c r="G7" s="49">
        <v>6.0744959918458097</v>
      </c>
      <c r="H7" s="50">
        <v>602538</v>
      </c>
      <c r="I7" s="49">
        <v>26.290716406292301</v>
      </c>
      <c r="J7" s="50">
        <v>338574</v>
      </c>
      <c r="K7" s="49">
        <v>14.773098155708</v>
      </c>
      <c r="L7" s="50">
        <v>1107451</v>
      </c>
      <c r="M7" s="49">
        <v>48.321732695472797</v>
      </c>
      <c r="N7" s="51">
        <v>8948</v>
      </c>
      <c r="O7" s="49">
        <v>0.39043069549721998</v>
      </c>
      <c r="P7" s="52">
        <v>73698</v>
      </c>
      <c r="Q7" s="53">
        <v>3.21568634295418</v>
      </c>
      <c r="R7" s="54">
        <v>167153</v>
      </c>
      <c r="S7" s="53">
        <v>7.2934356330405299</v>
      </c>
      <c r="T7" s="54">
        <v>131211</v>
      </c>
      <c r="U7" s="55">
        <v>5.7251678572737603</v>
      </c>
      <c r="V7" s="56">
        <v>26515</v>
      </c>
      <c r="W7" s="57">
        <v>99.984914199509703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27859</v>
      </c>
      <c r="D8" s="25">
        <v>307</v>
      </c>
      <c r="E8" s="26">
        <v>1.1019778168634899</v>
      </c>
      <c r="F8" s="27">
        <v>515</v>
      </c>
      <c r="G8" s="26">
        <v>1.84859470907068</v>
      </c>
      <c r="H8" s="33">
        <v>1807</v>
      </c>
      <c r="I8" s="26">
        <v>6.4862342510499298</v>
      </c>
      <c r="J8" s="27">
        <v>8832</v>
      </c>
      <c r="K8" s="26">
        <v>31.702501884489799</v>
      </c>
      <c r="L8" s="27">
        <v>16002</v>
      </c>
      <c r="M8" s="26">
        <v>57.439247639900898</v>
      </c>
      <c r="N8" s="27">
        <v>29</v>
      </c>
      <c r="O8" s="26">
        <v>0.10409562439427</v>
      </c>
      <c r="P8" s="35">
        <v>367</v>
      </c>
      <c r="Q8" s="29">
        <v>1.31734807423095</v>
      </c>
      <c r="R8" s="25">
        <v>1629</v>
      </c>
      <c r="S8" s="29">
        <v>5.8473024875264699</v>
      </c>
      <c r="T8" s="34">
        <v>846</v>
      </c>
      <c r="U8" s="30">
        <v>3.0367206288811501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8" t="s">
        <v>19</v>
      </c>
      <c r="C9" s="47">
        <v>5908</v>
      </c>
      <c r="D9" s="48">
        <v>1299</v>
      </c>
      <c r="E9" s="49">
        <v>21.987136086662201</v>
      </c>
      <c r="F9" s="50">
        <v>442</v>
      </c>
      <c r="G9" s="49">
        <v>7.4813811780636401</v>
      </c>
      <c r="H9" s="50">
        <v>413</v>
      </c>
      <c r="I9" s="49">
        <v>6.9905213270142204</v>
      </c>
      <c r="J9" s="51">
        <v>200</v>
      </c>
      <c r="K9" s="49">
        <v>3.3852403520649998</v>
      </c>
      <c r="L9" s="51">
        <v>2805</v>
      </c>
      <c r="M9" s="49">
        <v>47.477995937711597</v>
      </c>
      <c r="N9" s="50">
        <v>187</v>
      </c>
      <c r="O9" s="49">
        <v>3.1651997291807699</v>
      </c>
      <c r="P9" s="59">
        <v>562</v>
      </c>
      <c r="Q9" s="53">
        <v>9.51252538930264</v>
      </c>
      <c r="R9" s="60">
        <v>421</v>
      </c>
      <c r="S9" s="53">
        <v>7.1259309410968203</v>
      </c>
      <c r="T9" s="60">
        <v>615</v>
      </c>
      <c r="U9" s="55">
        <v>10.4096140825999</v>
      </c>
      <c r="V9" s="56">
        <v>292</v>
      </c>
      <c r="W9" s="57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54838</v>
      </c>
      <c r="D10" s="34">
        <v>2385</v>
      </c>
      <c r="E10" s="26">
        <v>4.3491739304861596</v>
      </c>
      <c r="F10" s="27">
        <v>1880</v>
      </c>
      <c r="G10" s="26">
        <v>3.4282796600897201</v>
      </c>
      <c r="H10" s="33">
        <v>24240</v>
      </c>
      <c r="I10" s="26">
        <v>44.202924979029099</v>
      </c>
      <c r="J10" s="27">
        <v>2967</v>
      </c>
      <c r="K10" s="26">
        <v>5.4104817827054204</v>
      </c>
      <c r="L10" s="33">
        <v>21656</v>
      </c>
      <c r="M10" s="26">
        <v>39.490863999416497</v>
      </c>
      <c r="N10" s="33">
        <v>173</v>
      </c>
      <c r="O10" s="26">
        <v>0.31547467084868003</v>
      </c>
      <c r="P10" s="28">
        <v>1537</v>
      </c>
      <c r="Q10" s="29">
        <v>2.8028009774244098</v>
      </c>
      <c r="R10" s="34">
        <v>3306</v>
      </c>
      <c r="S10" s="29">
        <v>6.02866625332799</v>
      </c>
      <c r="T10" s="34">
        <v>1178</v>
      </c>
      <c r="U10" s="30">
        <v>2.14814544658813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8" t="s">
        <v>21</v>
      </c>
      <c r="C11" s="47">
        <v>17363</v>
      </c>
      <c r="D11" s="48">
        <v>130</v>
      </c>
      <c r="E11" s="49">
        <v>0.74871853942291</v>
      </c>
      <c r="F11" s="51">
        <v>345</v>
      </c>
      <c r="G11" s="49">
        <v>1.9869838161608</v>
      </c>
      <c r="H11" s="50">
        <v>2136</v>
      </c>
      <c r="I11" s="49">
        <v>12.302021540056399</v>
      </c>
      <c r="J11" s="50">
        <v>3017</v>
      </c>
      <c r="K11" s="49">
        <v>17.376029487991701</v>
      </c>
      <c r="L11" s="50">
        <v>11299</v>
      </c>
      <c r="M11" s="49">
        <v>65.075159822611297</v>
      </c>
      <c r="N11" s="50">
        <v>149</v>
      </c>
      <c r="O11" s="49">
        <v>0.85814663364625998</v>
      </c>
      <c r="P11" s="59">
        <v>287</v>
      </c>
      <c r="Q11" s="53">
        <v>1.65294016011058</v>
      </c>
      <c r="R11" s="60">
        <v>934</v>
      </c>
      <c r="S11" s="53">
        <v>5.3792547370846098</v>
      </c>
      <c r="T11" s="48">
        <v>1334</v>
      </c>
      <c r="U11" s="55">
        <v>7.6830040891550997</v>
      </c>
      <c r="V11" s="56">
        <v>350</v>
      </c>
      <c r="W11" s="57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305357</v>
      </c>
      <c r="D12" s="25">
        <v>1559</v>
      </c>
      <c r="E12" s="26">
        <v>0.51054994645611995</v>
      </c>
      <c r="F12" s="33">
        <v>39874</v>
      </c>
      <c r="G12" s="26">
        <v>13.0581581558635</v>
      </c>
      <c r="H12" s="27">
        <v>163902</v>
      </c>
      <c r="I12" s="26">
        <v>53.675533883290697</v>
      </c>
      <c r="J12" s="27">
        <v>16958</v>
      </c>
      <c r="K12" s="26">
        <v>5.5534996741519</v>
      </c>
      <c r="L12" s="27">
        <v>70908</v>
      </c>
      <c r="M12" s="26">
        <v>23.2213441971201</v>
      </c>
      <c r="N12" s="33">
        <v>1893</v>
      </c>
      <c r="O12" s="26">
        <v>0.61993011458719005</v>
      </c>
      <c r="P12" s="35">
        <v>10263</v>
      </c>
      <c r="Q12" s="29">
        <v>3.3609840285305399</v>
      </c>
      <c r="R12" s="34">
        <v>16868</v>
      </c>
      <c r="S12" s="29">
        <v>5.5240259761525001</v>
      </c>
      <c r="T12" s="25">
        <v>26985</v>
      </c>
      <c r="U12" s="30">
        <v>8.8371971168173697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8" t="s">
        <v>24</v>
      </c>
      <c r="C13" s="47">
        <v>39321</v>
      </c>
      <c r="D13" s="48">
        <v>238</v>
      </c>
      <c r="E13" s="49">
        <v>0.60527453523562003</v>
      </c>
      <c r="F13" s="51">
        <v>1466</v>
      </c>
      <c r="G13" s="49">
        <v>3.72828768342616</v>
      </c>
      <c r="H13" s="50">
        <v>12643</v>
      </c>
      <c r="I13" s="49">
        <v>32.153302306655497</v>
      </c>
      <c r="J13" s="51">
        <v>1573</v>
      </c>
      <c r="K13" s="49">
        <v>4.0004069072505803</v>
      </c>
      <c r="L13" s="50">
        <v>21724</v>
      </c>
      <c r="M13" s="49">
        <v>55.2478319473055</v>
      </c>
      <c r="N13" s="50">
        <v>107</v>
      </c>
      <c r="O13" s="49">
        <v>0.27211922382442</v>
      </c>
      <c r="P13" s="52">
        <v>1570</v>
      </c>
      <c r="Q13" s="53">
        <v>3.9927773963022299</v>
      </c>
      <c r="R13" s="48">
        <v>2131</v>
      </c>
      <c r="S13" s="53">
        <v>5.4194959436433496</v>
      </c>
      <c r="T13" s="60">
        <v>3423</v>
      </c>
      <c r="U13" s="55">
        <v>8.7052719920653097</v>
      </c>
      <c r="V13" s="56">
        <v>525</v>
      </c>
      <c r="W13" s="57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24333</v>
      </c>
      <c r="D14" s="25">
        <v>73</v>
      </c>
      <c r="E14" s="26">
        <v>0.30000410964534002</v>
      </c>
      <c r="F14" s="27">
        <v>1316</v>
      </c>
      <c r="G14" s="26">
        <v>5.4082932642912898</v>
      </c>
      <c r="H14" s="33">
        <v>5275</v>
      </c>
      <c r="I14" s="26">
        <v>21.678379155878901</v>
      </c>
      <c r="J14" s="33">
        <v>3082</v>
      </c>
      <c r="K14" s="26">
        <v>12.665926930505901</v>
      </c>
      <c r="L14" s="33">
        <v>13855</v>
      </c>
      <c r="M14" s="26">
        <v>56.939136152549999</v>
      </c>
      <c r="N14" s="27">
        <v>28</v>
      </c>
      <c r="O14" s="26">
        <v>0.11507006945301</v>
      </c>
      <c r="P14" s="28">
        <v>704</v>
      </c>
      <c r="Q14" s="29">
        <v>2.89319031767559</v>
      </c>
      <c r="R14" s="34">
        <v>2170</v>
      </c>
      <c r="S14" s="29">
        <v>8.9179303826079792</v>
      </c>
      <c r="T14" s="25">
        <v>941</v>
      </c>
      <c r="U14" s="30">
        <v>3.8671762626885302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8" t="s">
        <v>27</v>
      </c>
      <c r="C15" s="61">
        <v>5899</v>
      </c>
      <c r="D15" s="48">
        <v>26</v>
      </c>
      <c r="E15" s="49">
        <v>0.44075266994405998</v>
      </c>
      <c r="F15" s="50">
        <v>277</v>
      </c>
      <c r="G15" s="49">
        <v>4.6957111374809299</v>
      </c>
      <c r="H15" s="50">
        <v>889</v>
      </c>
      <c r="I15" s="49">
        <v>15.070350906933401</v>
      </c>
      <c r="J15" s="51">
        <v>1826</v>
      </c>
      <c r="K15" s="49">
        <v>30.9543990506866</v>
      </c>
      <c r="L15" s="50">
        <v>2730</v>
      </c>
      <c r="M15" s="49">
        <v>46.279030344126099</v>
      </c>
      <c r="N15" s="51">
        <v>5</v>
      </c>
      <c r="O15" s="49">
        <v>8.4760128835400003E-2</v>
      </c>
      <c r="P15" s="52">
        <v>146</v>
      </c>
      <c r="Q15" s="53">
        <v>2.4749957619935601</v>
      </c>
      <c r="R15" s="60">
        <v>505</v>
      </c>
      <c r="S15" s="53">
        <v>8.5607730123749803</v>
      </c>
      <c r="T15" s="48">
        <v>328</v>
      </c>
      <c r="U15" s="55">
        <v>5.5602644516019701</v>
      </c>
      <c r="V15" s="56">
        <v>62</v>
      </c>
      <c r="W15" s="57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2691</v>
      </c>
      <c r="D16" s="34">
        <v>1</v>
      </c>
      <c r="E16" s="26">
        <v>3.7160906726119998E-2</v>
      </c>
      <c r="F16" s="33">
        <v>53</v>
      </c>
      <c r="G16" s="26">
        <v>1.9695280564845801</v>
      </c>
      <c r="H16" s="27">
        <v>483</v>
      </c>
      <c r="I16" s="26">
        <v>17.948717948717999</v>
      </c>
      <c r="J16" s="33">
        <v>1941</v>
      </c>
      <c r="K16" s="26">
        <v>72.129319955406899</v>
      </c>
      <c r="L16" s="27">
        <v>171</v>
      </c>
      <c r="M16" s="26">
        <v>6.3545150501672296</v>
      </c>
      <c r="N16" s="33">
        <v>3</v>
      </c>
      <c r="O16" s="26">
        <v>0.11148272017837001</v>
      </c>
      <c r="P16" s="28">
        <v>39</v>
      </c>
      <c r="Q16" s="29">
        <v>1.4492753623188399</v>
      </c>
      <c r="R16" s="25">
        <v>280</v>
      </c>
      <c r="S16" s="29">
        <v>10.4050538833148</v>
      </c>
      <c r="T16" s="25">
        <v>228</v>
      </c>
      <c r="U16" s="30">
        <v>8.4726867335562996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8" t="s">
        <v>28</v>
      </c>
      <c r="C17" s="47">
        <v>145822</v>
      </c>
      <c r="D17" s="48">
        <v>451</v>
      </c>
      <c r="E17" s="49">
        <v>0.30928117842301001</v>
      </c>
      <c r="F17" s="51">
        <v>5297</v>
      </c>
      <c r="G17" s="49">
        <v>3.6325108694161399</v>
      </c>
      <c r="H17" s="50">
        <v>46257</v>
      </c>
      <c r="I17" s="49">
        <v>31.721550931958099</v>
      </c>
      <c r="J17" s="51">
        <v>31140</v>
      </c>
      <c r="K17" s="49">
        <v>21.354802430360301</v>
      </c>
      <c r="L17" s="51">
        <v>57656</v>
      </c>
      <c r="M17" s="49">
        <v>39.538615572410201</v>
      </c>
      <c r="N17" s="51">
        <v>214</v>
      </c>
      <c r="O17" s="49">
        <v>0.14675426204551001</v>
      </c>
      <c r="P17" s="59">
        <v>4807</v>
      </c>
      <c r="Q17" s="53">
        <v>3.29648475538671</v>
      </c>
      <c r="R17" s="48">
        <v>9532</v>
      </c>
      <c r="S17" s="53">
        <v>6.5367365692419499</v>
      </c>
      <c r="T17" s="48">
        <v>7396</v>
      </c>
      <c r="U17" s="55">
        <v>5.0719370191054898</v>
      </c>
      <c r="V17" s="56">
        <v>1096</v>
      </c>
      <c r="W17" s="57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81722</v>
      </c>
      <c r="D18" s="34">
        <v>146</v>
      </c>
      <c r="E18" s="26">
        <v>0.17865446269058999</v>
      </c>
      <c r="F18" s="27">
        <v>3692</v>
      </c>
      <c r="G18" s="26">
        <v>4.5177553168057596</v>
      </c>
      <c r="H18" s="27">
        <v>11863</v>
      </c>
      <c r="I18" s="26">
        <v>14.516286923961699</v>
      </c>
      <c r="J18" s="27">
        <v>30683</v>
      </c>
      <c r="K18" s="26">
        <v>37.545581361200199</v>
      </c>
      <c r="L18" s="27">
        <v>32534</v>
      </c>
      <c r="M18" s="26">
        <v>39.810577323119901</v>
      </c>
      <c r="N18" s="27">
        <v>79</v>
      </c>
      <c r="O18" s="26">
        <v>9.6669195565450006E-2</v>
      </c>
      <c r="P18" s="28">
        <v>2725</v>
      </c>
      <c r="Q18" s="29">
        <v>3.3344754166564701</v>
      </c>
      <c r="R18" s="34">
        <v>5950</v>
      </c>
      <c r="S18" s="29">
        <v>7.28078118499303</v>
      </c>
      <c r="T18" s="25">
        <v>2361</v>
      </c>
      <c r="U18" s="30">
        <v>2.88906292063337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8" t="s">
        <v>30</v>
      </c>
      <c r="C19" s="47">
        <v>8340</v>
      </c>
      <c r="D19" s="48">
        <v>20</v>
      </c>
      <c r="E19" s="49">
        <v>0.23980815347722001</v>
      </c>
      <c r="F19" s="50">
        <v>3287</v>
      </c>
      <c r="G19" s="49">
        <v>39.412470023980802</v>
      </c>
      <c r="H19" s="50">
        <v>673</v>
      </c>
      <c r="I19" s="49">
        <v>8.0695443645084008</v>
      </c>
      <c r="J19" s="50">
        <v>134</v>
      </c>
      <c r="K19" s="49">
        <v>1.6067146282973599</v>
      </c>
      <c r="L19" s="50">
        <v>919</v>
      </c>
      <c r="M19" s="49">
        <v>11.0191846522782</v>
      </c>
      <c r="N19" s="50">
        <v>2596</v>
      </c>
      <c r="O19" s="49">
        <v>31.127098321342899</v>
      </c>
      <c r="P19" s="52">
        <v>711</v>
      </c>
      <c r="Q19" s="53">
        <v>8.5251798561151109</v>
      </c>
      <c r="R19" s="48">
        <v>433</v>
      </c>
      <c r="S19" s="53">
        <v>5.1918465227817796</v>
      </c>
      <c r="T19" s="48">
        <v>392</v>
      </c>
      <c r="U19" s="55">
        <v>4.70023980815348</v>
      </c>
      <c r="V19" s="56">
        <v>68</v>
      </c>
      <c r="W19" s="57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11904</v>
      </c>
      <c r="D20" s="34">
        <v>128</v>
      </c>
      <c r="E20" s="26">
        <v>1.0752688172042999</v>
      </c>
      <c r="F20" s="33">
        <v>202</v>
      </c>
      <c r="G20" s="26">
        <v>1.69690860215054</v>
      </c>
      <c r="H20" s="27">
        <v>2020</v>
      </c>
      <c r="I20" s="26">
        <v>16.969086021505401</v>
      </c>
      <c r="J20" s="33">
        <v>101</v>
      </c>
      <c r="K20" s="26">
        <v>0.84845430107526998</v>
      </c>
      <c r="L20" s="33">
        <v>9135</v>
      </c>
      <c r="M20" s="26">
        <v>76.738911290322605</v>
      </c>
      <c r="N20" s="33">
        <v>44</v>
      </c>
      <c r="O20" s="26">
        <v>0.36962365591398</v>
      </c>
      <c r="P20" s="28">
        <v>274</v>
      </c>
      <c r="Q20" s="29">
        <v>2.3017473118279601</v>
      </c>
      <c r="R20" s="34">
        <v>490</v>
      </c>
      <c r="S20" s="29">
        <v>4.1162634408602203</v>
      </c>
      <c r="T20" s="25">
        <v>514</v>
      </c>
      <c r="U20" s="30">
        <v>4.3178763440860202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8" t="s">
        <v>33</v>
      </c>
      <c r="C21" s="47">
        <v>86749</v>
      </c>
      <c r="D21" s="60">
        <v>205</v>
      </c>
      <c r="E21" s="49">
        <v>0.23631396327335</v>
      </c>
      <c r="F21" s="50">
        <v>5176</v>
      </c>
      <c r="G21" s="49">
        <v>5.9666393848920496</v>
      </c>
      <c r="H21" s="51">
        <v>21963</v>
      </c>
      <c r="I21" s="49">
        <v>25.317871099378699</v>
      </c>
      <c r="J21" s="50">
        <v>14149</v>
      </c>
      <c r="K21" s="49">
        <v>16.310274470022701</v>
      </c>
      <c r="L21" s="50">
        <v>42512</v>
      </c>
      <c r="M21" s="49">
        <v>49.005752227691403</v>
      </c>
      <c r="N21" s="50">
        <v>86</v>
      </c>
      <c r="O21" s="49">
        <v>9.9136589470770003E-2</v>
      </c>
      <c r="P21" s="59">
        <v>2658</v>
      </c>
      <c r="Q21" s="53">
        <v>3.06401226527107</v>
      </c>
      <c r="R21" s="48">
        <v>6112</v>
      </c>
      <c r="S21" s="53">
        <v>7.0456143586669597</v>
      </c>
      <c r="T21" s="60">
        <v>3771</v>
      </c>
      <c r="U21" s="55">
        <v>4.34702417318932</v>
      </c>
      <c r="V21" s="56">
        <v>931</v>
      </c>
      <c r="W21" s="57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46290</v>
      </c>
      <c r="D22" s="25">
        <v>103</v>
      </c>
      <c r="E22" s="26">
        <v>0.22251026139555</v>
      </c>
      <c r="F22" s="33">
        <v>1335</v>
      </c>
      <c r="G22" s="26">
        <v>2.8839922229423198</v>
      </c>
      <c r="H22" s="33">
        <v>5369</v>
      </c>
      <c r="I22" s="26">
        <v>11.598617411968</v>
      </c>
      <c r="J22" s="27">
        <v>5421</v>
      </c>
      <c r="K22" s="26">
        <v>11.710952689565801</v>
      </c>
      <c r="L22" s="27">
        <v>32007</v>
      </c>
      <c r="M22" s="26">
        <v>69.1445236552171</v>
      </c>
      <c r="N22" s="27">
        <v>27</v>
      </c>
      <c r="O22" s="26">
        <v>5.8327932598829998E-2</v>
      </c>
      <c r="P22" s="35">
        <v>2028</v>
      </c>
      <c r="Q22" s="29">
        <v>4.3810758263123804</v>
      </c>
      <c r="R22" s="34">
        <v>3836</v>
      </c>
      <c r="S22" s="29">
        <v>8.2868870166342603</v>
      </c>
      <c r="T22" s="34">
        <v>2673</v>
      </c>
      <c r="U22" s="30">
        <v>5.7744653272845099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8" t="s">
        <v>31</v>
      </c>
      <c r="C23" s="47">
        <v>25354</v>
      </c>
      <c r="D23" s="48">
        <v>105</v>
      </c>
      <c r="E23" s="49">
        <v>0.41413583655439001</v>
      </c>
      <c r="F23" s="50">
        <v>741</v>
      </c>
      <c r="G23" s="49">
        <v>2.9226157608266901</v>
      </c>
      <c r="H23" s="50">
        <v>2663</v>
      </c>
      <c r="I23" s="49">
        <v>10.503273645184199</v>
      </c>
      <c r="J23" s="50">
        <v>1297</v>
      </c>
      <c r="K23" s="49">
        <v>5.1155636191528</v>
      </c>
      <c r="L23" s="50">
        <v>19695</v>
      </c>
      <c r="M23" s="49">
        <v>77.680050485130593</v>
      </c>
      <c r="N23" s="50">
        <v>65</v>
      </c>
      <c r="O23" s="49">
        <v>0.25636980358129002</v>
      </c>
      <c r="P23" s="59">
        <v>788</v>
      </c>
      <c r="Q23" s="53">
        <v>3.1079908495700899</v>
      </c>
      <c r="R23" s="60">
        <v>1698</v>
      </c>
      <c r="S23" s="53">
        <v>6.6971680997081302</v>
      </c>
      <c r="T23" s="48">
        <v>1052</v>
      </c>
      <c r="U23" s="55">
        <v>4.1492466671925499</v>
      </c>
      <c r="V23" s="56">
        <v>370</v>
      </c>
      <c r="W23" s="57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20859</v>
      </c>
      <c r="D24" s="34">
        <v>203</v>
      </c>
      <c r="E24" s="26">
        <v>0.97320101634786005</v>
      </c>
      <c r="F24" s="27">
        <v>743</v>
      </c>
      <c r="G24" s="26">
        <v>3.5620116017067001</v>
      </c>
      <c r="H24" s="33">
        <v>3927</v>
      </c>
      <c r="I24" s="26">
        <v>18.826405867970699</v>
      </c>
      <c r="J24" s="27">
        <v>1523</v>
      </c>
      <c r="K24" s="26">
        <v>7.3014046694472396</v>
      </c>
      <c r="L24" s="27">
        <v>13394</v>
      </c>
      <c r="M24" s="26">
        <v>64.212090704252404</v>
      </c>
      <c r="N24" s="27">
        <v>34</v>
      </c>
      <c r="O24" s="26">
        <v>0.16299918500408</v>
      </c>
      <c r="P24" s="35">
        <v>1035</v>
      </c>
      <c r="Q24" s="29">
        <v>4.96188695527111</v>
      </c>
      <c r="R24" s="34">
        <v>1364</v>
      </c>
      <c r="S24" s="29">
        <v>6.5391437748693599</v>
      </c>
      <c r="T24" s="25">
        <v>1900</v>
      </c>
      <c r="U24" s="30">
        <v>9.10877798552184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8" t="s">
        <v>36</v>
      </c>
      <c r="C25" s="61">
        <v>47528</v>
      </c>
      <c r="D25" s="48">
        <v>74</v>
      </c>
      <c r="E25" s="49">
        <v>0.15569769399090999</v>
      </c>
      <c r="F25" s="50">
        <v>945</v>
      </c>
      <c r="G25" s="49">
        <v>1.98830163272176</v>
      </c>
      <c r="H25" s="50">
        <v>2681</v>
      </c>
      <c r="I25" s="49">
        <v>5.6408853728328596</v>
      </c>
      <c r="J25" s="50">
        <v>4446</v>
      </c>
      <c r="K25" s="49">
        <v>9.3544857768052498</v>
      </c>
      <c r="L25" s="51">
        <v>37898</v>
      </c>
      <c r="M25" s="49">
        <v>79.738259552263898</v>
      </c>
      <c r="N25" s="50">
        <v>47</v>
      </c>
      <c r="O25" s="49">
        <v>9.8889075913150007E-2</v>
      </c>
      <c r="P25" s="59">
        <v>1437</v>
      </c>
      <c r="Q25" s="53">
        <v>3.0234808954721402</v>
      </c>
      <c r="R25" s="48">
        <v>2991</v>
      </c>
      <c r="S25" s="53">
        <v>6.2931324692812698</v>
      </c>
      <c r="T25" s="48">
        <v>1033</v>
      </c>
      <c r="U25" s="55">
        <v>2.1734556471974402</v>
      </c>
      <c r="V25" s="56">
        <v>401</v>
      </c>
      <c r="W25" s="57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29569</v>
      </c>
      <c r="D26" s="25">
        <v>211</v>
      </c>
      <c r="E26" s="26">
        <v>0.71358517366161001</v>
      </c>
      <c r="F26" s="33">
        <v>576</v>
      </c>
      <c r="G26" s="26">
        <v>1.94798606648855</v>
      </c>
      <c r="H26" s="33">
        <v>1693</v>
      </c>
      <c r="I26" s="26">
        <v>5.7255909905644398</v>
      </c>
      <c r="J26" s="27">
        <v>12775</v>
      </c>
      <c r="K26" s="26">
        <v>43.204031248943203</v>
      </c>
      <c r="L26" s="27">
        <v>13856</v>
      </c>
      <c r="M26" s="26">
        <v>46.859887043863502</v>
      </c>
      <c r="N26" s="33">
        <v>11</v>
      </c>
      <c r="O26" s="26" t="s">
        <v>75</v>
      </c>
      <c r="P26" s="35">
        <v>447</v>
      </c>
      <c r="Q26" s="29">
        <v>1.51171835368122</v>
      </c>
      <c r="R26" s="25">
        <v>1441</v>
      </c>
      <c r="S26" s="29">
        <v>4.8733470864757003</v>
      </c>
      <c r="T26" s="25">
        <v>523</v>
      </c>
      <c r="U26" s="30">
        <v>1.76874429300957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8" t="s">
        <v>40</v>
      </c>
      <c r="C27" s="61">
        <v>6462</v>
      </c>
      <c r="D27" s="60">
        <v>49</v>
      </c>
      <c r="E27" s="49">
        <v>0.75827917053544003</v>
      </c>
      <c r="F27" s="50">
        <v>137</v>
      </c>
      <c r="G27" s="49">
        <v>2.12008666047663</v>
      </c>
      <c r="H27" s="50">
        <v>121</v>
      </c>
      <c r="I27" s="49">
        <v>1.87248529866914</v>
      </c>
      <c r="J27" s="50">
        <v>248</v>
      </c>
      <c r="K27" s="49">
        <v>3.8378211080160902</v>
      </c>
      <c r="L27" s="51">
        <v>5782</v>
      </c>
      <c r="M27" s="49">
        <v>89.476942123181701</v>
      </c>
      <c r="N27" s="50">
        <v>9</v>
      </c>
      <c r="O27" s="49">
        <v>0.13927576601670999</v>
      </c>
      <c r="P27" s="59">
        <v>116</v>
      </c>
      <c r="Q27" s="53">
        <v>1.7951098731043</v>
      </c>
      <c r="R27" s="60">
        <v>665</v>
      </c>
      <c r="S27" s="53">
        <v>10.2909316001238</v>
      </c>
      <c r="T27" s="48">
        <v>195</v>
      </c>
      <c r="U27" s="55">
        <v>3.01764159702878</v>
      </c>
      <c r="V27" s="56">
        <v>131</v>
      </c>
      <c r="W27" s="57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44791</v>
      </c>
      <c r="D28" s="34">
        <v>100</v>
      </c>
      <c r="E28" s="26">
        <v>0.22325913688018001</v>
      </c>
      <c r="F28" s="27">
        <v>3531</v>
      </c>
      <c r="G28" s="26">
        <v>7.8832801232390501</v>
      </c>
      <c r="H28" s="27">
        <v>8289</v>
      </c>
      <c r="I28" s="26">
        <v>18.505949855997901</v>
      </c>
      <c r="J28" s="27">
        <v>15425</v>
      </c>
      <c r="K28" s="26">
        <v>34.437721863767301</v>
      </c>
      <c r="L28" s="33">
        <v>15626</v>
      </c>
      <c r="M28" s="26">
        <v>34.8864727288964</v>
      </c>
      <c r="N28" s="27">
        <v>47</v>
      </c>
      <c r="O28" s="26">
        <v>0.10493179433368</v>
      </c>
      <c r="P28" s="28">
        <v>1773</v>
      </c>
      <c r="Q28" s="29">
        <v>3.9583844968855399</v>
      </c>
      <c r="R28" s="25">
        <v>2988</v>
      </c>
      <c r="S28" s="29">
        <v>6.6709830099796799</v>
      </c>
      <c r="T28" s="34">
        <v>3188</v>
      </c>
      <c r="U28" s="30">
        <v>7.1175012837400402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8" t="s">
        <v>38</v>
      </c>
      <c r="C29" s="47">
        <v>49988</v>
      </c>
      <c r="D29" s="48">
        <v>108</v>
      </c>
      <c r="E29" s="49">
        <v>0.21605185244458999</v>
      </c>
      <c r="F29" s="50">
        <v>3374</v>
      </c>
      <c r="G29" s="49">
        <v>6.7496199087781097</v>
      </c>
      <c r="H29" s="51">
        <v>9044</v>
      </c>
      <c r="I29" s="49">
        <v>18.0923421621189</v>
      </c>
      <c r="J29" s="50">
        <v>4571</v>
      </c>
      <c r="K29" s="49">
        <v>9.1441946067056108</v>
      </c>
      <c r="L29" s="51">
        <v>31222</v>
      </c>
      <c r="M29" s="49">
        <v>62.4589901576378</v>
      </c>
      <c r="N29" s="50">
        <v>29</v>
      </c>
      <c r="O29" s="49">
        <v>5.80139233416E-2</v>
      </c>
      <c r="P29" s="59">
        <v>1640</v>
      </c>
      <c r="Q29" s="53">
        <v>3.2807873889733501</v>
      </c>
      <c r="R29" s="48">
        <v>5752</v>
      </c>
      <c r="S29" s="53">
        <v>11.506761622789501</v>
      </c>
      <c r="T29" s="48">
        <v>3657</v>
      </c>
      <c r="U29" s="55">
        <v>7.31575578138753</v>
      </c>
      <c r="V29" s="56">
        <v>447</v>
      </c>
      <c r="W29" s="57">
        <v>99.328859060402706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64967</v>
      </c>
      <c r="D30" s="34">
        <v>465</v>
      </c>
      <c r="E30" s="26">
        <v>0.71574799513598997</v>
      </c>
      <c r="F30" s="33">
        <v>2936</v>
      </c>
      <c r="G30" s="26">
        <v>4.5192174488586501</v>
      </c>
      <c r="H30" s="27">
        <v>4500</v>
      </c>
      <c r="I30" s="26">
        <v>6.9265935013160496</v>
      </c>
      <c r="J30" s="27">
        <v>10436</v>
      </c>
      <c r="K30" s="26">
        <v>16.0635399510521</v>
      </c>
      <c r="L30" s="27">
        <v>44700</v>
      </c>
      <c r="M30" s="26">
        <v>68.804162113072806</v>
      </c>
      <c r="N30" s="27">
        <v>71</v>
      </c>
      <c r="O30" s="26">
        <v>0.10928625302076</v>
      </c>
      <c r="P30" s="28">
        <v>1859</v>
      </c>
      <c r="Q30" s="29">
        <v>2.8614527375436798</v>
      </c>
      <c r="R30" s="25">
        <v>4442</v>
      </c>
      <c r="S30" s="29">
        <v>6.8373174072990901</v>
      </c>
      <c r="T30" s="34">
        <v>3106</v>
      </c>
      <c r="U30" s="30">
        <v>4.78088875890837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8" t="s">
        <v>42</v>
      </c>
      <c r="C31" s="61">
        <v>36435</v>
      </c>
      <c r="D31" s="48">
        <v>537</v>
      </c>
      <c r="E31" s="49">
        <v>1.4738575545492001</v>
      </c>
      <c r="F31" s="51">
        <v>2694</v>
      </c>
      <c r="G31" s="49">
        <v>7.3939892960065903</v>
      </c>
      <c r="H31" s="50">
        <v>3070</v>
      </c>
      <c r="I31" s="49">
        <v>8.4259640455605904</v>
      </c>
      <c r="J31" s="51">
        <v>3990</v>
      </c>
      <c r="K31" s="49">
        <v>10.951008645533101</v>
      </c>
      <c r="L31" s="50">
        <v>25064</v>
      </c>
      <c r="M31" s="49">
        <v>68.7909976670784</v>
      </c>
      <c r="N31" s="50">
        <v>22</v>
      </c>
      <c r="O31" s="49">
        <v>6.0381501303690001E-2</v>
      </c>
      <c r="P31" s="52">
        <v>1058</v>
      </c>
      <c r="Q31" s="53">
        <v>2.90380128996844</v>
      </c>
      <c r="R31" s="48">
        <v>2764</v>
      </c>
      <c r="S31" s="53">
        <v>7.5861122547001498</v>
      </c>
      <c r="T31" s="60">
        <v>2129</v>
      </c>
      <c r="U31" s="55">
        <v>5.8432825579799701</v>
      </c>
      <c r="V31" s="56">
        <v>862</v>
      </c>
      <c r="W31" s="57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20533</v>
      </c>
      <c r="D32" s="25">
        <v>76</v>
      </c>
      <c r="E32" s="26">
        <v>0.37013587882920002</v>
      </c>
      <c r="F32" s="27">
        <v>246</v>
      </c>
      <c r="G32" s="26">
        <v>1.19807139726294</v>
      </c>
      <c r="H32" s="27">
        <v>688</v>
      </c>
      <c r="I32" s="26">
        <v>3.3507037451906698</v>
      </c>
      <c r="J32" s="27">
        <v>10360</v>
      </c>
      <c r="K32" s="26">
        <v>50.4553645351386</v>
      </c>
      <c r="L32" s="33">
        <v>9023</v>
      </c>
      <c r="M32" s="26">
        <v>43.943895193103799</v>
      </c>
      <c r="N32" s="33">
        <v>6</v>
      </c>
      <c r="O32" s="26" t="s">
        <v>75</v>
      </c>
      <c r="P32" s="35">
        <v>134</v>
      </c>
      <c r="Q32" s="29">
        <v>0.65260799688307003</v>
      </c>
      <c r="R32" s="34">
        <v>1162</v>
      </c>
      <c r="S32" s="29">
        <v>5.6591827789412203</v>
      </c>
      <c r="T32" s="25">
        <v>262</v>
      </c>
      <c r="U32" s="30">
        <v>1.2759947401743501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8" t="s">
        <v>43</v>
      </c>
      <c r="C33" s="47">
        <v>39382</v>
      </c>
      <c r="D33" s="60">
        <v>142</v>
      </c>
      <c r="E33" s="49">
        <v>0.36057081915596001</v>
      </c>
      <c r="F33" s="50">
        <v>1044</v>
      </c>
      <c r="G33" s="49">
        <v>2.65095729013255</v>
      </c>
      <c r="H33" s="51">
        <v>2267</v>
      </c>
      <c r="I33" s="49">
        <v>5.7564369508912696</v>
      </c>
      <c r="J33" s="50">
        <v>5788</v>
      </c>
      <c r="K33" s="49">
        <v>14.6970697272866</v>
      </c>
      <c r="L33" s="50">
        <v>28952</v>
      </c>
      <c r="M33" s="49">
        <v>73.515819409882695</v>
      </c>
      <c r="N33" s="51">
        <v>87</v>
      </c>
      <c r="O33" s="49">
        <v>0.22091310751105001</v>
      </c>
      <c r="P33" s="59">
        <v>1102</v>
      </c>
      <c r="Q33" s="53">
        <v>2.7982326951399101</v>
      </c>
      <c r="R33" s="60">
        <v>2325</v>
      </c>
      <c r="S33" s="53">
        <v>5.9037123558986302</v>
      </c>
      <c r="T33" s="60">
        <v>753</v>
      </c>
      <c r="U33" s="55">
        <v>1.9120410339749101</v>
      </c>
      <c r="V33" s="56">
        <v>696</v>
      </c>
      <c r="W33" s="57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5893</v>
      </c>
      <c r="D34" s="25">
        <v>663</v>
      </c>
      <c r="E34" s="26">
        <v>11.250636348209699</v>
      </c>
      <c r="F34" s="27">
        <v>83</v>
      </c>
      <c r="G34" s="26">
        <v>1.40845070422535</v>
      </c>
      <c r="H34" s="33">
        <v>221</v>
      </c>
      <c r="I34" s="26">
        <v>3.75021211606991</v>
      </c>
      <c r="J34" s="27">
        <v>55</v>
      </c>
      <c r="K34" s="26">
        <v>0.93331070761920998</v>
      </c>
      <c r="L34" s="33">
        <v>4723</v>
      </c>
      <c r="M34" s="26">
        <v>80.145935856100493</v>
      </c>
      <c r="N34" s="33">
        <v>13</v>
      </c>
      <c r="O34" s="26">
        <v>0.22060071270998999</v>
      </c>
      <c r="P34" s="28">
        <v>135</v>
      </c>
      <c r="Q34" s="29">
        <v>2.2908535550653299</v>
      </c>
      <c r="R34" s="34">
        <v>270</v>
      </c>
      <c r="S34" s="29">
        <v>4.5817071101306599</v>
      </c>
      <c r="T34" s="34">
        <v>42</v>
      </c>
      <c r="U34" s="30">
        <v>0.71270999490921005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8" t="s">
        <v>48</v>
      </c>
      <c r="C35" s="61">
        <v>13786</v>
      </c>
      <c r="D35" s="60">
        <v>174</v>
      </c>
      <c r="E35" s="49">
        <v>1.2621500072537399</v>
      </c>
      <c r="F35" s="50">
        <v>471</v>
      </c>
      <c r="G35" s="49">
        <v>3.4165095023937302</v>
      </c>
      <c r="H35" s="51">
        <v>2623</v>
      </c>
      <c r="I35" s="49">
        <v>19.026548672566399</v>
      </c>
      <c r="J35" s="50">
        <v>1037</v>
      </c>
      <c r="K35" s="49">
        <v>7.5221238938053103</v>
      </c>
      <c r="L35" s="51">
        <v>8993</v>
      </c>
      <c r="M35" s="49">
        <v>65.232844915131295</v>
      </c>
      <c r="N35" s="50">
        <v>17</v>
      </c>
      <c r="O35" s="49">
        <v>0.12331350645582</v>
      </c>
      <c r="P35" s="59">
        <v>471</v>
      </c>
      <c r="Q35" s="53">
        <v>3.4165095023937302</v>
      </c>
      <c r="R35" s="60">
        <v>1264</v>
      </c>
      <c r="S35" s="53">
        <v>9.1687218917742701</v>
      </c>
      <c r="T35" s="60">
        <v>403</v>
      </c>
      <c r="U35" s="55">
        <v>2.9232554765704299</v>
      </c>
      <c r="V35" s="56">
        <v>317</v>
      </c>
      <c r="W35" s="57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20614</v>
      </c>
      <c r="D36" s="34">
        <v>207</v>
      </c>
      <c r="E36" s="26">
        <v>1.00417192199476</v>
      </c>
      <c r="F36" s="27">
        <v>1395</v>
      </c>
      <c r="G36" s="26">
        <v>6.7672455612690401</v>
      </c>
      <c r="H36" s="27">
        <v>8755</v>
      </c>
      <c r="I36" s="26">
        <v>42.4711361210828</v>
      </c>
      <c r="J36" s="33">
        <v>2216</v>
      </c>
      <c r="K36" s="26">
        <v>10.749975744639601</v>
      </c>
      <c r="L36" s="33">
        <v>6570</v>
      </c>
      <c r="M36" s="26">
        <v>31.871543611138101</v>
      </c>
      <c r="N36" s="27">
        <v>300</v>
      </c>
      <c r="O36" s="26">
        <v>1.45532162607936</v>
      </c>
      <c r="P36" s="35">
        <v>1171</v>
      </c>
      <c r="Q36" s="29">
        <v>5.6806054137964503</v>
      </c>
      <c r="R36" s="34">
        <v>1267</v>
      </c>
      <c r="S36" s="29">
        <v>6.1463083341418496</v>
      </c>
      <c r="T36" s="25">
        <v>2624</v>
      </c>
      <c r="U36" s="30">
        <v>12.7292131561075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8" t="s">
        <v>49</v>
      </c>
      <c r="C37" s="47">
        <v>8091</v>
      </c>
      <c r="D37" s="48">
        <v>29</v>
      </c>
      <c r="E37" s="49">
        <v>0.35842293906810002</v>
      </c>
      <c r="F37" s="50">
        <v>304</v>
      </c>
      <c r="G37" s="49">
        <v>3.7572611543690502</v>
      </c>
      <c r="H37" s="50">
        <v>392</v>
      </c>
      <c r="I37" s="49">
        <v>4.8448893832653601</v>
      </c>
      <c r="J37" s="50">
        <v>176</v>
      </c>
      <c r="K37" s="49">
        <v>2.1752564577926101</v>
      </c>
      <c r="L37" s="50">
        <v>7018</v>
      </c>
      <c r="M37" s="49">
        <v>86.738351254480307</v>
      </c>
      <c r="N37" s="51">
        <v>7</v>
      </c>
      <c r="O37" s="49">
        <v>8.6515881844019996E-2</v>
      </c>
      <c r="P37" s="59">
        <v>165</v>
      </c>
      <c r="Q37" s="53">
        <v>2.03930292918057</v>
      </c>
      <c r="R37" s="60">
        <v>623</v>
      </c>
      <c r="S37" s="53">
        <v>7.6999134841181602</v>
      </c>
      <c r="T37" s="48">
        <v>136</v>
      </c>
      <c r="U37" s="55">
        <v>1.68087999011247</v>
      </c>
      <c r="V37" s="56">
        <v>97</v>
      </c>
      <c r="W37" s="57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59720</v>
      </c>
      <c r="D38" s="25">
        <v>69</v>
      </c>
      <c r="E38" s="26">
        <v>0.11553918285332</v>
      </c>
      <c r="F38" s="27">
        <v>6904</v>
      </c>
      <c r="G38" s="26">
        <v>11.560616208975199</v>
      </c>
      <c r="H38" s="27">
        <v>13877</v>
      </c>
      <c r="I38" s="26">
        <v>23.236771600803799</v>
      </c>
      <c r="J38" s="27">
        <v>8396</v>
      </c>
      <c r="K38" s="26">
        <v>14.058941728064299</v>
      </c>
      <c r="L38" s="27">
        <v>29389</v>
      </c>
      <c r="M38" s="26">
        <v>49.211319490957798</v>
      </c>
      <c r="N38" s="27">
        <v>105</v>
      </c>
      <c r="O38" s="26">
        <v>0.17582049564634999</v>
      </c>
      <c r="P38" s="28">
        <v>980</v>
      </c>
      <c r="Q38" s="29">
        <v>1.64099129269926</v>
      </c>
      <c r="R38" s="34">
        <v>4809</v>
      </c>
      <c r="S38" s="29">
        <v>8.0525787006028207</v>
      </c>
      <c r="T38" s="25">
        <v>1812</v>
      </c>
      <c r="U38" s="30">
        <v>3.0341594105827201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8" t="s">
        <v>51</v>
      </c>
      <c r="C39" s="47">
        <v>13480</v>
      </c>
      <c r="D39" s="60">
        <v>1389</v>
      </c>
      <c r="E39" s="49">
        <v>10.3041543026706</v>
      </c>
      <c r="F39" s="50">
        <v>180</v>
      </c>
      <c r="G39" s="49">
        <v>1.3353115727003</v>
      </c>
      <c r="H39" s="51">
        <v>8382</v>
      </c>
      <c r="I39" s="49">
        <v>62.181008902077203</v>
      </c>
      <c r="J39" s="50">
        <v>280</v>
      </c>
      <c r="K39" s="49">
        <v>2.0771513353115698</v>
      </c>
      <c r="L39" s="51">
        <v>3039</v>
      </c>
      <c r="M39" s="49">
        <v>22.544510385756698</v>
      </c>
      <c r="N39" s="50">
        <v>15</v>
      </c>
      <c r="O39" s="49">
        <v>0.11127596439169</v>
      </c>
      <c r="P39" s="59">
        <v>195</v>
      </c>
      <c r="Q39" s="53">
        <v>1.4465875370919901</v>
      </c>
      <c r="R39" s="48">
        <v>1164</v>
      </c>
      <c r="S39" s="53">
        <v>8.6350148367952499</v>
      </c>
      <c r="T39" s="48">
        <v>1517</v>
      </c>
      <c r="U39" s="55">
        <v>11.2537091988131</v>
      </c>
      <c r="V39" s="56">
        <v>240</v>
      </c>
      <c r="W39" s="57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114349</v>
      </c>
      <c r="D40" s="25">
        <v>769</v>
      </c>
      <c r="E40" s="26">
        <v>0.67250260168431997</v>
      </c>
      <c r="F40" s="27">
        <v>11162</v>
      </c>
      <c r="G40" s="26">
        <v>9.76134465539708</v>
      </c>
      <c r="H40" s="27">
        <v>30807</v>
      </c>
      <c r="I40" s="26">
        <v>26.941206307007501</v>
      </c>
      <c r="J40" s="33">
        <v>21119</v>
      </c>
      <c r="K40" s="26">
        <v>18.468897847816802</v>
      </c>
      <c r="L40" s="33">
        <v>47881</v>
      </c>
      <c r="M40" s="26">
        <v>41.872687999020499</v>
      </c>
      <c r="N40" s="27">
        <v>290</v>
      </c>
      <c r="O40" s="26">
        <v>0.25360956370409998</v>
      </c>
      <c r="P40" s="28">
        <v>2321</v>
      </c>
      <c r="Q40" s="29">
        <v>2.0297510253697002</v>
      </c>
      <c r="R40" s="34">
        <v>14328</v>
      </c>
      <c r="S40" s="29">
        <v>12.5300614784563</v>
      </c>
      <c r="T40" s="25">
        <v>10147</v>
      </c>
      <c r="U40" s="30">
        <v>8.8737111824327304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8" t="s">
        <v>46</v>
      </c>
      <c r="C41" s="47">
        <v>58703</v>
      </c>
      <c r="D41" s="60">
        <v>679</v>
      </c>
      <c r="E41" s="49">
        <v>1.1566700168645601</v>
      </c>
      <c r="F41" s="50">
        <v>2219</v>
      </c>
      <c r="G41" s="49">
        <v>3.7800453128460201</v>
      </c>
      <c r="H41" s="50">
        <v>8903</v>
      </c>
      <c r="I41" s="49">
        <v>15.166175493586399</v>
      </c>
      <c r="J41" s="50">
        <v>13986</v>
      </c>
      <c r="K41" s="49">
        <v>23.825017460777101</v>
      </c>
      <c r="L41" s="51">
        <v>30396</v>
      </c>
      <c r="M41" s="49">
        <v>51.779295777047203</v>
      </c>
      <c r="N41" s="51">
        <v>73</v>
      </c>
      <c r="O41" s="49">
        <v>0.12435480299133</v>
      </c>
      <c r="P41" s="52">
        <v>2447</v>
      </c>
      <c r="Q41" s="53">
        <v>4.1684411358874298</v>
      </c>
      <c r="R41" s="48">
        <v>3395</v>
      </c>
      <c r="S41" s="53">
        <v>5.7833500843227803</v>
      </c>
      <c r="T41" s="60">
        <v>2039</v>
      </c>
      <c r="U41" s="55">
        <v>3.4734170314975401</v>
      </c>
      <c r="V41" s="56">
        <v>703</v>
      </c>
      <c r="W41" s="57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3766</v>
      </c>
      <c r="D42" s="25">
        <v>333</v>
      </c>
      <c r="E42" s="26">
        <v>8.8422729686670198</v>
      </c>
      <c r="F42" s="27">
        <v>85</v>
      </c>
      <c r="G42" s="26">
        <v>2.2570366436537399</v>
      </c>
      <c r="H42" s="27">
        <v>153</v>
      </c>
      <c r="I42" s="26">
        <v>4.0626659585767397</v>
      </c>
      <c r="J42" s="33">
        <v>208</v>
      </c>
      <c r="K42" s="26">
        <v>5.5231014338820996</v>
      </c>
      <c r="L42" s="33">
        <v>2948</v>
      </c>
      <c r="M42" s="26">
        <v>78.279341476367506</v>
      </c>
      <c r="N42" s="33">
        <v>13</v>
      </c>
      <c r="O42" s="26">
        <v>0.34519383961763001</v>
      </c>
      <c r="P42" s="28">
        <v>26</v>
      </c>
      <c r="Q42" s="29">
        <v>0.69038767923526001</v>
      </c>
      <c r="R42" s="34">
        <v>251</v>
      </c>
      <c r="S42" s="29">
        <v>6.6648964418481196</v>
      </c>
      <c r="T42" s="25">
        <v>99</v>
      </c>
      <c r="U42" s="30">
        <v>2.6287838555496599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8" t="s">
        <v>54</v>
      </c>
      <c r="C43" s="47">
        <v>78264</v>
      </c>
      <c r="D43" s="48">
        <v>105</v>
      </c>
      <c r="E43" s="49">
        <v>0.13416130021466</v>
      </c>
      <c r="F43" s="50">
        <v>2083</v>
      </c>
      <c r="G43" s="49">
        <v>2.6615046509250702</v>
      </c>
      <c r="H43" s="51">
        <v>3662</v>
      </c>
      <c r="I43" s="49">
        <v>4.6790350608197899</v>
      </c>
      <c r="J43" s="50">
        <v>11934</v>
      </c>
      <c r="K43" s="49">
        <v>15.2483900643974</v>
      </c>
      <c r="L43" s="50">
        <v>56853</v>
      </c>
      <c r="M43" s="49">
        <v>72.642594296228197</v>
      </c>
      <c r="N43" s="50">
        <v>62</v>
      </c>
      <c r="O43" s="49">
        <v>7.9219053460079999E-2</v>
      </c>
      <c r="P43" s="52">
        <v>3565</v>
      </c>
      <c r="Q43" s="53">
        <v>4.5550955739548202</v>
      </c>
      <c r="R43" s="60">
        <v>7257</v>
      </c>
      <c r="S43" s="53">
        <v>9.2724624348359406</v>
      </c>
      <c r="T43" s="60">
        <v>1605</v>
      </c>
      <c r="U43" s="55">
        <v>2.0507513032812001</v>
      </c>
      <c r="V43" s="56">
        <v>985</v>
      </c>
      <c r="W43" s="57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28084</v>
      </c>
      <c r="D44" s="25">
        <v>4116</v>
      </c>
      <c r="E44" s="26">
        <v>14.656031904287101</v>
      </c>
      <c r="F44" s="33">
        <v>652</v>
      </c>
      <c r="G44" s="26">
        <v>2.3216066087451899</v>
      </c>
      <c r="H44" s="27">
        <v>4612</v>
      </c>
      <c r="I44" s="26">
        <v>16.422162085173099</v>
      </c>
      <c r="J44" s="27">
        <v>2509</v>
      </c>
      <c r="K44" s="26">
        <v>8.9339125480700794</v>
      </c>
      <c r="L44" s="27">
        <v>13980</v>
      </c>
      <c r="M44" s="26">
        <v>49.779233727389297</v>
      </c>
      <c r="N44" s="33">
        <v>91</v>
      </c>
      <c r="O44" s="26">
        <v>0.32402791625124999</v>
      </c>
      <c r="P44" s="35">
        <v>2124</v>
      </c>
      <c r="Q44" s="29">
        <v>7.5630252100840396</v>
      </c>
      <c r="R44" s="34">
        <v>3459</v>
      </c>
      <c r="S44" s="29">
        <v>12.316621563879799</v>
      </c>
      <c r="T44" s="34">
        <v>1373</v>
      </c>
      <c r="U44" s="30">
        <v>4.8889047144281497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8" t="s">
        <v>56</v>
      </c>
      <c r="C45" s="47">
        <v>23130</v>
      </c>
      <c r="D45" s="60">
        <v>373</v>
      </c>
      <c r="E45" s="49">
        <v>1.6126242974492</v>
      </c>
      <c r="F45" s="50">
        <v>1138</v>
      </c>
      <c r="G45" s="49">
        <v>4.9200172935581499</v>
      </c>
      <c r="H45" s="51">
        <v>4667</v>
      </c>
      <c r="I45" s="49">
        <v>20.1772589710333</v>
      </c>
      <c r="J45" s="50">
        <v>458</v>
      </c>
      <c r="K45" s="49">
        <v>1.98011240812797</v>
      </c>
      <c r="L45" s="51">
        <v>15058</v>
      </c>
      <c r="M45" s="49">
        <v>65.101599654128904</v>
      </c>
      <c r="N45" s="50">
        <v>126</v>
      </c>
      <c r="O45" s="49">
        <v>0.54474708171205999</v>
      </c>
      <c r="P45" s="52">
        <v>1310</v>
      </c>
      <c r="Q45" s="53">
        <v>5.6636402939904897</v>
      </c>
      <c r="R45" s="48">
        <v>1528</v>
      </c>
      <c r="S45" s="53">
        <v>6.60613921314311</v>
      </c>
      <c r="T45" s="60">
        <v>402</v>
      </c>
      <c r="U45" s="55">
        <v>1.73800259403372</v>
      </c>
      <c r="V45" s="56">
        <v>365</v>
      </c>
      <c r="W45" s="57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82351</v>
      </c>
      <c r="D46" s="25">
        <v>125</v>
      </c>
      <c r="E46" s="26">
        <v>0.15178929217616999</v>
      </c>
      <c r="F46" s="27">
        <v>3912</v>
      </c>
      <c r="G46" s="26">
        <v>4.7503976879455001</v>
      </c>
      <c r="H46" s="27">
        <v>8634</v>
      </c>
      <c r="I46" s="26">
        <v>10.4843899891926</v>
      </c>
      <c r="J46" s="27">
        <v>11903</v>
      </c>
      <c r="K46" s="26">
        <v>14.4539835581839</v>
      </c>
      <c r="L46" s="33">
        <v>55423</v>
      </c>
      <c r="M46" s="26">
        <v>67.300943522240203</v>
      </c>
      <c r="N46" s="33">
        <v>81</v>
      </c>
      <c r="O46" s="26">
        <v>9.8359461330160006E-2</v>
      </c>
      <c r="P46" s="35">
        <v>2273</v>
      </c>
      <c r="Q46" s="29">
        <v>2.7601364889315301</v>
      </c>
      <c r="R46" s="25">
        <v>8566</v>
      </c>
      <c r="S46" s="29">
        <v>10.4018166142488</v>
      </c>
      <c r="T46" s="25">
        <v>2696</v>
      </c>
      <c r="U46" s="30">
        <v>3.27379145365569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8" t="s">
        <v>58</v>
      </c>
      <c r="C47" s="61">
        <v>6369</v>
      </c>
      <c r="D47" s="48">
        <v>34</v>
      </c>
      <c r="E47" s="49">
        <v>0.53383576699639002</v>
      </c>
      <c r="F47" s="51">
        <v>213</v>
      </c>
      <c r="G47" s="49">
        <v>3.3443240697126702</v>
      </c>
      <c r="H47" s="51">
        <v>1637</v>
      </c>
      <c r="I47" s="49">
        <v>25.702622075679098</v>
      </c>
      <c r="J47" s="51">
        <v>544</v>
      </c>
      <c r="K47" s="49">
        <v>8.5413722719422207</v>
      </c>
      <c r="L47" s="51">
        <v>3721</v>
      </c>
      <c r="M47" s="49">
        <v>58.423614382163599</v>
      </c>
      <c r="N47" s="50">
        <v>6</v>
      </c>
      <c r="O47" s="49">
        <v>9.4206311822889993E-2</v>
      </c>
      <c r="P47" s="52">
        <v>214</v>
      </c>
      <c r="Q47" s="53">
        <v>3.36002512168315</v>
      </c>
      <c r="R47" s="60">
        <v>372</v>
      </c>
      <c r="S47" s="53">
        <v>5.8407913330193102</v>
      </c>
      <c r="T47" s="48">
        <v>411</v>
      </c>
      <c r="U47" s="55">
        <v>6.4531323598681096</v>
      </c>
      <c r="V47" s="56">
        <v>65</v>
      </c>
      <c r="W47" s="57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35177</v>
      </c>
      <c r="D48" s="34">
        <v>132</v>
      </c>
      <c r="E48" s="26">
        <v>0.37524518861756001</v>
      </c>
      <c r="F48" s="27">
        <v>717</v>
      </c>
      <c r="G48" s="26">
        <v>2.03826363817267</v>
      </c>
      <c r="H48" s="33">
        <v>2747</v>
      </c>
      <c r="I48" s="26">
        <v>7.8090797964579099</v>
      </c>
      <c r="J48" s="27">
        <v>11142</v>
      </c>
      <c r="K48" s="26">
        <v>31.6741052392188</v>
      </c>
      <c r="L48" s="27">
        <v>19199</v>
      </c>
      <c r="M48" s="26">
        <v>54.578275577792297</v>
      </c>
      <c r="N48" s="33">
        <v>45</v>
      </c>
      <c r="O48" s="26">
        <v>0.12792449611962001</v>
      </c>
      <c r="P48" s="35">
        <v>1195</v>
      </c>
      <c r="Q48" s="29">
        <v>3.3971060636211199</v>
      </c>
      <c r="R48" s="34">
        <v>2194</v>
      </c>
      <c r="S48" s="29">
        <v>6.2370298774767603</v>
      </c>
      <c r="T48" s="34">
        <v>2048</v>
      </c>
      <c r="U48" s="30">
        <v>5.8219859567330898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8" t="s">
        <v>60</v>
      </c>
      <c r="C49" s="61">
        <v>5446</v>
      </c>
      <c r="D49" s="48">
        <v>559</v>
      </c>
      <c r="E49" s="49">
        <v>10.2644142489901</v>
      </c>
      <c r="F49" s="50">
        <v>96</v>
      </c>
      <c r="G49" s="49">
        <v>1.7627616599339</v>
      </c>
      <c r="H49" s="50">
        <v>292</v>
      </c>
      <c r="I49" s="49">
        <v>5.3617333822989401</v>
      </c>
      <c r="J49" s="50">
        <v>172</v>
      </c>
      <c r="K49" s="49">
        <v>3.1582813073815701</v>
      </c>
      <c r="L49" s="51">
        <v>4161</v>
      </c>
      <c r="M49" s="49">
        <v>76.404700697759793</v>
      </c>
      <c r="N49" s="51">
        <v>8</v>
      </c>
      <c r="O49" s="49">
        <v>0.14689680499449001</v>
      </c>
      <c r="P49" s="52">
        <v>158</v>
      </c>
      <c r="Q49" s="53">
        <v>2.9012118986412099</v>
      </c>
      <c r="R49" s="60">
        <v>369</v>
      </c>
      <c r="S49" s="53">
        <v>6.7756151303709196</v>
      </c>
      <c r="T49" s="60">
        <v>113</v>
      </c>
      <c r="U49" s="55">
        <v>2.0749173705471899</v>
      </c>
      <c r="V49" s="56">
        <v>195</v>
      </c>
      <c r="W49" s="57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36577</v>
      </c>
      <c r="D50" s="25">
        <v>61</v>
      </c>
      <c r="E50" s="26">
        <v>0.16677146840911</v>
      </c>
      <c r="F50" s="27">
        <v>935</v>
      </c>
      <c r="G50" s="26">
        <v>2.5562511961068402</v>
      </c>
      <c r="H50" s="33">
        <v>3193</v>
      </c>
      <c r="I50" s="26">
        <v>8.7295294857424093</v>
      </c>
      <c r="J50" s="27">
        <v>8043</v>
      </c>
      <c r="K50" s="26">
        <v>21.9892282035159</v>
      </c>
      <c r="L50" s="27">
        <v>23601</v>
      </c>
      <c r="M50" s="26">
        <v>64.524154523334403</v>
      </c>
      <c r="N50" s="33">
        <v>40</v>
      </c>
      <c r="O50" s="26">
        <v>0.10935833994040001</v>
      </c>
      <c r="P50" s="35">
        <v>704</v>
      </c>
      <c r="Q50" s="29">
        <v>1.92470678295104</v>
      </c>
      <c r="R50" s="25">
        <v>2778</v>
      </c>
      <c r="S50" s="29">
        <v>7.59493670886076</v>
      </c>
      <c r="T50" s="25">
        <v>2025</v>
      </c>
      <c r="U50" s="30">
        <v>5.5362659594827397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8" t="s">
        <v>62</v>
      </c>
      <c r="C51" s="47">
        <v>226967</v>
      </c>
      <c r="D51" s="48">
        <v>804</v>
      </c>
      <c r="E51" s="49">
        <v>0.35423651896531</v>
      </c>
      <c r="F51" s="51">
        <v>12177</v>
      </c>
      <c r="G51" s="49">
        <v>5.36509712865747</v>
      </c>
      <c r="H51" s="50">
        <v>115824</v>
      </c>
      <c r="I51" s="49">
        <v>51.031207179898402</v>
      </c>
      <c r="J51" s="50">
        <v>28306</v>
      </c>
      <c r="K51" s="49">
        <v>12.471416549542401</v>
      </c>
      <c r="L51" s="50">
        <v>64532</v>
      </c>
      <c r="M51" s="49">
        <v>28.4323271665044</v>
      </c>
      <c r="N51" s="51">
        <v>329</v>
      </c>
      <c r="O51" s="49">
        <v>0.1449549934572</v>
      </c>
      <c r="P51" s="52">
        <v>4995</v>
      </c>
      <c r="Q51" s="53">
        <v>2.2007604629747899</v>
      </c>
      <c r="R51" s="48">
        <v>13170</v>
      </c>
      <c r="S51" s="53">
        <v>5.8026056651407503</v>
      </c>
      <c r="T51" s="48">
        <v>21522</v>
      </c>
      <c r="U51" s="55">
        <v>9.4824357726013009</v>
      </c>
      <c r="V51" s="56">
        <v>2287</v>
      </c>
      <c r="W51" s="57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28068</v>
      </c>
      <c r="D52" s="34">
        <v>296</v>
      </c>
      <c r="E52" s="26">
        <v>1.0545817300840801</v>
      </c>
      <c r="F52" s="27">
        <v>670</v>
      </c>
      <c r="G52" s="26">
        <v>2.3870599971497799</v>
      </c>
      <c r="H52" s="33">
        <v>5364</v>
      </c>
      <c r="I52" s="26">
        <v>19.110731081658798</v>
      </c>
      <c r="J52" s="33">
        <v>486</v>
      </c>
      <c r="K52" s="26">
        <v>1.73150919196238</v>
      </c>
      <c r="L52" s="27">
        <v>20030</v>
      </c>
      <c r="M52" s="26">
        <v>71.362405586432999</v>
      </c>
      <c r="N52" s="33">
        <v>526</v>
      </c>
      <c r="O52" s="26">
        <v>1.8740202365683301</v>
      </c>
      <c r="P52" s="28">
        <v>696</v>
      </c>
      <c r="Q52" s="29">
        <v>2.4796921761436499</v>
      </c>
      <c r="R52" s="25">
        <v>2044</v>
      </c>
      <c r="S52" s="29">
        <v>7.2823143793643998</v>
      </c>
      <c r="T52" s="25">
        <v>1606</v>
      </c>
      <c r="U52" s="30">
        <v>5.7218184409291704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8" t="s">
        <v>64</v>
      </c>
      <c r="C53" s="61">
        <v>3071</v>
      </c>
      <c r="D53" s="60">
        <v>11</v>
      </c>
      <c r="E53" s="49">
        <v>0.35818951481602002</v>
      </c>
      <c r="F53" s="50">
        <v>79</v>
      </c>
      <c r="G53" s="49">
        <v>2.5724519700423301</v>
      </c>
      <c r="H53" s="51">
        <v>51</v>
      </c>
      <c r="I53" s="49">
        <v>1.6606968414197301</v>
      </c>
      <c r="J53" s="50">
        <v>71</v>
      </c>
      <c r="K53" s="49">
        <v>2.3119505047215898</v>
      </c>
      <c r="L53" s="51">
        <v>2784</v>
      </c>
      <c r="M53" s="49">
        <v>90.654509931618406</v>
      </c>
      <c r="N53" s="51">
        <v>8</v>
      </c>
      <c r="O53" s="49">
        <v>0.26050146532073998</v>
      </c>
      <c r="P53" s="52">
        <v>67</v>
      </c>
      <c r="Q53" s="53">
        <v>2.1816997720612199</v>
      </c>
      <c r="R53" s="60">
        <v>238</v>
      </c>
      <c r="S53" s="53">
        <v>7.7499185932920902</v>
      </c>
      <c r="T53" s="48">
        <v>40</v>
      </c>
      <c r="U53" s="55">
        <v>1.3025073266037099</v>
      </c>
      <c r="V53" s="56">
        <v>67</v>
      </c>
      <c r="W53" s="57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70283</v>
      </c>
      <c r="D54" s="34">
        <v>170</v>
      </c>
      <c r="E54" s="26">
        <v>0.2418792595649</v>
      </c>
      <c r="F54" s="27">
        <v>5642</v>
      </c>
      <c r="G54" s="37">
        <v>8.0275457792069194</v>
      </c>
      <c r="H54" s="33">
        <v>9547</v>
      </c>
      <c r="I54" s="37">
        <v>13.5836546533301</v>
      </c>
      <c r="J54" s="27">
        <v>16254</v>
      </c>
      <c r="K54" s="26">
        <v>23.126502852752498</v>
      </c>
      <c r="L54" s="27">
        <v>35135</v>
      </c>
      <c r="M54" s="26">
        <v>49.990751675369602</v>
      </c>
      <c r="N54" s="27">
        <v>102</v>
      </c>
      <c r="O54" s="26">
        <v>0.14512755573894001</v>
      </c>
      <c r="P54" s="35">
        <v>3433</v>
      </c>
      <c r="Q54" s="29">
        <v>4.8845382240371098</v>
      </c>
      <c r="R54" s="25">
        <v>5734</v>
      </c>
      <c r="S54" s="29">
        <v>8.15844514320675</v>
      </c>
      <c r="T54" s="34">
        <v>3126</v>
      </c>
      <c r="U54" s="30">
        <v>4.44773273764637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8" t="s">
        <v>66</v>
      </c>
      <c r="C55" s="47">
        <v>46488</v>
      </c>
      <c r="D55" s="48">
        <v>600</v>
      </c>
      <c r="E55" s="49">
        <v>1.2906556530717599</v>
      </c>
      <c r="F55" s="50">
        <v>4058</v>
      </c>
      <c r="G55" s="49">
        <v>8.7291344002753402</v>
      </c>
      <c r="H55" s="51">
        <v>10437</v>
      </c>
      <c r="I55" s="49">
        <v>22.450955085183299</v>
      </c>
      <c r="J55" s="51">
        <v>2136</v>
      </c>
      <c r="K55" s="49">
        <v>4.5947341249354698</v>
      </c>
      <c r="L55" s="50">
        <v>25175</v>
      </c>
      <c r="M55" s="49">
        <v>54.153760110135998</v>
      </c>
      <c r="N55" s="50">
        <v>615</v>
      </c>
      <c r="O55" s="49">
        <v>1.3229220443985501</v>
      </c>
      <c r="P55" s="59">
        <v>3467</v>
      </c>
      <c r="Q55" s="53">
        <v>7.4578385819996598</v>
      </c>
      <c r="R55" s="48">
        <v>3542</v>
      </c>
      <c r="S55" s="53">
        <v>7.6191705386336297</v>
      </c>
      <c r="T55" s="60">
        <v>3163</v>
      </c>
      <c r="U55" s="55">
        <v>6.8039063844432999</v>
      </c>
      <c r="V55" s="56">
        <v>689</v>
      </c>
      <c r="W55" s="57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14221</v>
      </c>
      <c r="D56" s="25">
        <v>11</v>
      </c>
      <c r="E56" s="26">
        <v>7.7350397299770002E-2</v>
      </c>
      <c r="F56" s="27">
        <v>133</v>
      </c>
      <c r="G56" s="26">
        <v>0.93523662189719003</v>
      </c>
      <c r="H56" s="27">
        <v>220</v>
      </c>
      <c r="I56" s="26">
        <v>1.5470079459953601</v>
      </c>
      <c r="J56" s="33">
        <v>575</v>
      </c>
      <c r="K56" s="26">
        <v>4.0433162224878698</v>
      </c>
      <c r="L56" s="27">
        <v>12991</v>
      </c>
      <c r="M56" s="26">
        <v>91.350819211026007</v>
      </c>
      <c r="N56" s="33">
        <v>7</v>
      </c>
      <c r="O56" s="26" t="s">
        <v>75</v>
      </c>
      <c r="P56" s="28">
        <v>284</v>
      </c>
      <c r="Q56" s="29">
        <v>1.9970466211940101</v>
      </c>
      <c r="R56" s="34">
        <v>1090</v>
      </c>
      <c r="S56" s="29">
        <v>7.66472118697701</v>
      </c>
      <c r="T56" s="34">
        <v>89</v>
      </c>
      <c r="U56" s="30">
        <v>0.62583503269812002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8" t="s">
        <v>68</v>
      </c>
      <c r="C57" s="47">
        <v>40802</v>
      </c>
      <c r="D57" s="48">
        <v>409</v>
      </c>
      <c r="E57" s="49">
        <v>1.0024018430469099</v>
      </c>
      <c r="F57" s="51">
        <v>1740</v>
      </c>
      <c r="G57" s="49">
        <v>4.2644968383902802</v>
      </c>
      <c r="H57" s="50">
        <v>4520</v>
      </c>
      <c r="I57" s="49">
        <v>11.0778883388069</v>
      </c>
      <c r="J57" s="50">
        <v>3646</v>
      </c>
      <c r="K57" s="49">
        <v>8.9358364786039903</v>
      </c>
      <c r="L57" s="50">
        <v>29312</v>
      </c>
      <c r="M57" s="49">
        <v>71.839615705112493</v>
      </c>
      <c r="N57" s="50">
        <v>18</v>
      </c>
      <c r="O57" s="49" t="s">
        <v>75</v>
      </c>
      <c r="P57" s="59">
        <v>1157</v>
      </c>
      <c r="Q57" s="53">
        <v>2.8356453115043401</v>
      </c>
      <c r="R57" s="60">
        <v>2872</v>
      </c>
      <c r="S57" s="53">
        <v>7.0388706435959003</v>
      </c>
      <c r="T57" s="60">
        <v>1293</v>
      </c>
      <c r="U57" s="55">
        <v>3.1689623057693299</v>
      </c>
      <c r="V57" s="56">
        <v>605</v>
      </c>
      <c r="W57" s="57">
        <v>99.834710743801693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4205</v>
      </c>
      <c r="D58" s="34">
        <v>130</v>
      </c>
      <c r="E58" s="26">
        <v>3.0915576694411402</v>
      </c>
      <c r="F58" s="27">
        <v>43</v>
      </c>
      <c r="G58" s="26">
        <v>1.0225921521997601</v>
      </c>
      <c r="H58" s="33">
        <v>509</v>
      </c>
      <c r="I58" s="26">
        <v>12.104637336504201</v>
      </c>
      <c r="J58" s="27">
        <v>38</v>
      </c>
      <c r="K58" s="26">
        <v>0.90368608799048999</v>
      </c>
      <c r="L58" s="27">
        <v>3404</v>
      </c>
      <c r="M58" s="26">
        <v>80.951248513674201</v>
      </c>
      <c r="N58" s="27">
        <v>3</v>
      </c>
      <c r="O58" s="26">
        <v>7.1343638525559999E-2</v>
      </c>
      <c r="P58" s="35">
        <v>78</v>
      </c>
      <c r="Q58" s="29">
        <v>1.8549346016646899</v>
      </c>
      <c r="R58" s="25">
        <v>208</v>
      </c>
      <c r="S58" s="29">
        <v>4.9464922711058303</v>
      </c>
      <c r="T58" s="25">
        <v>66</v>
      </c>
      <c r="U58" s="30">
        <v>1.5695600475624301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3" t="s">
        <v>71</v>
      </c>
      <c r="C59" s="64">
        <v>13659</v>
      </c>
      <c r="D59" s="65">
        <v>13</v>
      </c>
      <c r="E59" s="66">
        <v>9.5175342265169993E-2</v>
      </c>
      <c r="F59" s="67">
        <v>2</v>
      </c>
      <c r="G59" s="66" t="s">
        <v>75</v>
      </c>
      <c r="H59" s="68">
        <v>13633</v>
      </c>
      <c r="I59" s="66">
        <v>99.809649315469699</v>
      </c>
      <c r="J59" s="67">
        <v>1</v>
      </c>
      <c r="K59" s="66" t="s">
        <v>75</v>
      </c>
      <c r="L59" s="67">
        <v>10</v>
      </c>
      <c r="M59" s="66">
        <v>7.3211801742440005E-2</v>
      </c>
      <c r="N59" s="67">
        <v>0</v>
      </c>
      <c r="O59" s="66">
        <v>0</v>
      </c>
      <c r="P59" s="69">
        <v>0</v>
      </c>
      <c r="Q59" s="70">
        <v>0</v>
      </c>
      <c r="R59" s="71">
        <v>2172</v>
      </c>
      <c r="S59" s="70">
        <v>15.9016033384582</v>
      </c>
      <c r="T59" s="71">
        <v>31</v>
      </c>
      <c r="U59" s="72">
        <v>0.22695658540156999</v>
      </c>
      <c r="V59" s="73">
        <v>264</v>
      </c>
      <c r="W59" s="74">
        <v>100</v>
      </c>
    </row>
    <row r="60" spans="1:23" s="39" customFormat="1" ht="15" customHeight="1" x14ac:dyDescent="0.25">
      <c r="A60" s="41"/>
      <c r="B60" s="45" t="s">
        <v>76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2,291,828 public school female students enrolled in biology, 21,402 (0.9%) were American Indian or Alaska Native, and 167,153 (7.3%)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5" t="s">
        <v>74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39" customFormat="1" ht="15" customHeight="1" x14ac:dyDescent="0.25">
      <c r="A63" s="41"/>
      <c r="B63" s="75" t="s">
        <v>73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2015-09-09T00:33:04Z</cp:lastPrinted>
  <dcterms:created xsi:type="dcterms:W3CDTF">2014-03-02T22:16:30Z</dcterms:created>
  <dcterms:modified xsi:type="dcterms:W3CDTF">2021-02-01T17:59:22Z</dcterms:modified>
  <cp:category/>
</cp:coreProperties>
</file>