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College and Career\"/>
    </mc:Choice>
  </mc:AlternateContent>
  <xr:revisionPtr revIDLastSave="0" documentId="13_ncr:1_{FBB9DFF8-DD77-48F2-BBF7-06410B68C4D2}" xr6:coauthVersionLast="45" xr6:coauthVersionMax="45" xr10:uidLastSave="{00000000-0000-0000-0000-000000000000}"/>
  <bookViews>
    <workbookView xWindow="28680" yWindow="-120" windowWidth="29040" windowHeight="15840" tabRatio="802" activeTab="2" xr2:uid="{00000000-000D-0000-FFFF-FFFF00000000}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50" l="1"/>
  <c r="B61" i="33"/>
  <c r="B61" i="51"/>
  <c r="B2" i="50" l="1"/>
  <c r="A7" i="51" l="1"/>
  <c r="B2" i="51" s="1"/>
  <c r="A7" i="33"/>
  <c r="B2" i="33" s="1"/>
</calcChain>
</file>

<file path=xl/sharedStrings.xml><?xml version="1.0" encoding="utf-8"?>
<sst xmlns="http://schemas.openxmlformats.org/spreadsheetml/2006/main" count="440" uniqueCount="76">
  <si>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</si>
  <si>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</si>
  <si>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</si>
  <si>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</si>
  <si>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</si>
  <si>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</si>
  <si>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</si>
  <si>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</si>
  <si>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</si>
  <si>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</si>
  <si>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</si>
  <si>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</si>
  <si>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</si>
  <si>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</si>
  <si>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</si>
  <si>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</si>
  <si>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</si>
  <si>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</si>
  <si>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enrolled in Algebra II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</si>
  <si>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</si>
  <si>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</si>
  <si>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</si>
  <si>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</si>
  <si>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</si>
  <si>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</si>
  <si>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</si>
  <si>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</si>
  <si>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</si>
  <si>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</si>
  <si>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</si>
  <si>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</si>
  <si>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</si>
  <si>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</si>
  <si>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</si>
  <si>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</si>
  <si>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</si>
  <si>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</si>
  <si>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</si>
  <si>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</si>
  <si>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</si>
  <si>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</si>
  <si>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</si>
  <si>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</si>
  <si>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</si>
  <si>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</si>
  <si>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</si>
  <si>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</si>
  <si>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</si>
  <si>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</si>
  <si>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</si>
  <si>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</si>
  <si>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</si>
  <si>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</si>
  <si>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</si>
  <si>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</si>
  <si>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</si>
  <si>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</si>
  <si>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</si>
  <si>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</si>
  <si>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</si>
  <si>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</si>
  <si>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</si>
  <si>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</si>
  <si>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</si>
  <si>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</si>
  <si>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</si>
  <si>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</si>
  <si>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</si>
  <si>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</si>
  <si>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</si>
  <si>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50 states, District of Columbia, and Puerto Rico</t>
  </si>
  <si>
    <t>Puerto Rico</t>
  </si>
  <si>
    <t>SOURCE: U.S. Department of Education, Office for Civil Rights, Civil Rights Data Collection, 2017-18, available at http://ocrdata.ed.gov.</t>
  </si>
  <si>
    <t xml:space="preserve">            Data reported in this table represent 100.0% of responding schools.</t>
  </si>
  <si>
    <t># Rounds to zero.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</si>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</sst>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8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0" fontId="16" fillId="2" borderId="12" xfId="3" applyFont="1" applyFill="1" applyBorder="1" applyAlignment="1">
      <alignment horizontal="left" vertical="center"/>
    </xf>
    <xf numFmtId="0" fontId="17" fillId="3" borderId="1" xfId="23" applyFont="1" applyFill="1" applyBorder="1"/>
    <xf numFmtId="165" fontId="17" fillId="3" borderId="21" xfId="2" quotePrefix="1" applyNumberFormat="1" applyFont="1" applyFill="1" applyBorder="1" applyAlignment="1">
      <alignment horizontal="right"/>
    </xf>
    <xf numFmtId="165" fontId="17" fillId="3" borderId="11" xfId="2" quotePrefix="1" applyNumberFormat="1" applyFont="1" applyFill="1" applyBorder="1" applyAlignment="1">
      <alignment horizontal="right"/>
    </xf>
    <xf numFmtId="164" fontId="17" fillId="3" borderId="15" xfId="2" applyNumberFormat="1" applyFont="1" applyFill="1" applyBorder="1" applyAlignment="1">
      <alignment horizontal="right"/>
    </xf>
    <xf numFmtId="165" fontId="17" fillId="3" borderId="1" xfId="2" applyNumberFormat="1" applyFont="1" applyFill="1" applyBorder="1" applyAlignment="1">
      <alignment horizontal="right"/>
    </xf>
    <xf numFmtId="165" fontId="17" fillId="3" borderId="1" xfId="2" quotePrefix="1" applyNumberFormat="1" applyFont="1" applyFill="1" applyBorder="1" applyAlignment="1">
      <alignment horizontal="right"/>
    </xf>
    <xf numFmtId="165" fontId="17" fillId="3" borderId="17" xfId="2" quotePrefix="1" applyNumberFormat="1" applyFont="1" applyFill="1" applyBorder="1" applyAlignment="1">
      <alignment horizontal="right"/>
    </xf>
    <xf numFmtId="164" fontId="17" fillId="3" borderId="10" xfId="2" applyNumberFormat="1" applyFont="1" applyFill="1" applyBorder="1" applyAlignment="1">
      <alignment horizontal="right"/>
    </xf>
    <xf numFmtId="165" fontId="17" fillId="3" borderId="11" xfId="2" applyNumberFormat="1" applyFont="1" applyFill="1" applyBorder="1" applyAlignment="1">
      <alignment horizontal="right"/>
    </xf>
    <xf numFmtId="164" fontId="17" fillId="3" borderId="1" xfId="2" applyNumberFormat="1" applyFont="1" applyFill="1" applyBorder="1" applyAlignment="1">
      <alignment horizontal="right"/>
    </xf>
    <xf numFmtId="37" fontId="17" fillId="3" borderId="21" xfId="4" applyNumberFormat="1" applyFont="1" applyFill="1" applyBorder="1"/>
    <xf numFmtId="164" fontId="17" fillId="3" borderId="17" xfId="2" applyNumberFormat="1" applyFont="1" applyFill="1" applyBorder="1"/>
    <xf numFmtId="0" fontId="17" fillId="0" borderId="0" xfId="4" applyFont="1" applyFill="1" applyBorder="1" applyAlignment="1">
      <alignment vertical="center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0" fontId="18" fillId="0" borderId="0" xfId="4" applyFont="1" applyFill="1"/>
    <xf numFmtId="165" fontId="16" fillId="2" borderId="20" xfId="2" applyNumberFormat="1" applyFont="1" applyFill="1" applyBorder="1" applyAlignment="1">
      <alignment horizontal="right"/>
    </xf>
    <xf numFmtId="165" fontId="16" fillId="2" borderId="13" xfId="2" applyNumberFormat="1" applyFont="1" applyFill="1" applyBorder="1" applyAlignment="1">
      <alignment horizontal="right"/>
    </xf>
    <xf numFmtId="164" fontId="16" fillId="2" borderId="14" xfId="2" applyNumberFormat="1" applyFont="1" applyFill="1" applyBorder="1" applyAlignment="1">
      <alignment horizontal="right"/>
    </xf>
    <xf numFmtId="165" fontId="16" fillId="2" borderId="0" xfId="2" applyNumberFormat="1" applyFont="1" applyFill="1" applyBorder="1" applyAlignment="1">
      <alignment horizontal="right"/>
    </xf>
    <xf numFmtId="165" fontId="16" fillId="2" borderId="0" xfId="2" quotePrefix="1" applyNumberFormat="1" applyFont="1" applyFill="1" applyBorder="1" applyAlignment="1">
      <alignment horizontal="right"/>
    </xf>
    <xf numFmtId="165" fontId="16" fillId="2" borderId="19" xfId="2" applyNumberFormat="1" applyFont="1" applyFill="1" applyBorder="1" applyAlignment="1">
      <alignment horizontal="right"/>
    </xf>
    <xf numFmtId="164" fontId="16" fillId="2" borderId="5" xfId="2" applyNumberFormat="1" applyFont="1" applyFill="1" applyBorder="1" applyAlignment="1">
      <alignment horizontal="right"/>
    </xf>
    <xf numFmtId="165" fontId="16" fillId="2" borderId="23" xfId="2" applyNumberFormat="1" applyFont="1" applyFill="1" applyBorder="1" applyAlignment="1">
      <alignment horizontal="right"/>
    </xf>
    <xf numFmtId="164" fontId="16" fillId="2" borderId="0" xfId="2" applyNumberFormat="1" applyFont="1" applyFill="1" applyBorder="1" applyAlignment="1">
      <alignment horizontal="right"/>
    </xf>
    <xf numFmtId="37" fontId="16" fillId="2" borderId="20" xfId="4" applyNumberFormat="1" applyFont="1" applyFill="1" applyBorder="1"/>
    <xf numFmtId="164" fontId="16" fillId="2" borderId="19" xfId="2" applyNumberFormat="1" applyFont="1" applyFill="1" applyBorder="1"/>
    <xf numFmtId="0" fontId="16" fillId="0" borderId="0" xfId="4" applyFont="1" applyFill="1"/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 xr:uid="{00000000-0005-0000-0000-0000D1000000}"/>
    <cellStyle name="Normal 3" xfId="2" xr:uid="{00000000-0005-0000-0000-0000D2000000}"/>
    <cellStyle name="Normal 6" xfId="3" xr:uid="{00000000-0005-0000-0000-0000D3000000}"/>
    <cellStyle name="Normal 9" xfId="1" xr:uid="{00000000-0005-0000-0000-0000D4000000}"/>
    <cellStyle name="Normal 9 2" xfId="23" xr:uid="{00000000-0005-0000-0000-0000D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65"/>
  <sheetViews>
    <sheetView showGridLines="0" zoomScale="70" zoomScaleNormal="70" workbookViewId="0">
      <selection activeCell="N30" sqref="N30"/>
    </sheetView>
  </sheetViews>
  <sheetFormatPr defaultColWidth="12.109375" defaultRowHeight="15" customHeight="1" x14ac:dyDescent="0.3"/>
  <cols>
    <col min="1" max="1" width="16" style="10" customWidth="1"/>
    <col min="2" max="2" width="5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students ",A7, ", by race/ethnicity, disability status, and English proficiency, by state: School Year 2017-18")</f>
        <v>Number and percentage of public school students enrolled in Algebra II,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84" t="s">
        <v>0</v>
      </c>
      <c r="C4" s="86" t="s">
        <v>11</v>
      </c>
      <c r="D4" s="88" t="s">
        <v>10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90"/>
      <c r="R4" s="91" t="s">
        <v>16</v>
      </c>
      <c r="S4" s="92"/>
      <c r="T4" s="91" t="s">
        <v>12</v>
      </c>
      <c r="U4" s="92"/>
      <c r="V4" s="75" t="s">
        <v>15</v>
      </c>
      <c r="W4" s="77" t="s">
        <v>13</v>
      </c>
    </row>
    <row r="5" spans="1:23" s="12" customFormat="1" ht="25" customHeight="1" x14ac:dyDescent="0.3">
      <c r="A5" s="11"/>
      <c r="B5" s="85"/>
      <c r="C5" s="87"/>
      <c r="D5" s="79" t="s">
        <v>1</v>
      </c>
      <c r="E5" s="80"/>
      <c r="F5" s="81" t="s">
        <v>2</v>
      </c>
      <c r="G5" s="80"/>
      <c r="H5" s="82" t="s">
        <v>3</v>
      </c>
      <c r="I5" s="80"/>
      <c r="J5" s="82" t="s">
        <v>4</v>
      </c>
      <c r="K5" s="80"/>
      <c r="L5" s="82" t="s">
        <v>5</v>
      </c>
      <c r="M5" s="80"/>
      <c r="N5" s="82" t="s">
        <v>6</v>
      </c>
      <c r="O5" s="80"/>
      <c r="P5" s="82" t="s">
        <v>7</v>
      </c>
      <c r="Q5" s="83"/>
      <c r="R5" s="93"/>
      <c r="S5" s="94"/>
      <c r="T5" s="93"/>
      <c r="U5" s="94"/>
      <c r="V5" s="76"/>
      <c r="W5" s="78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7" customFormat="1" ht="15" customHeight="1" x14ac:dyDescent="0.3">
      <c r="A7" s="95" t="s">
        <v>18</v>
      </c>
      <c r="B7" s="61" t="s">
        <v>70</v>
      </c>
      <c r="C7" s="96">
        <v>2995561</v>
      </c>
      <c r="D7" s="97">
        <v>26921</v>
      </c>
      <c r="E7" s="98">
        <v>0.89869643782916997</v>
      </c>
      <c r="F7" s="99">
        <v>169968</v>
      </c>
      <c r="G7" s="98">
        <v>5.6739956221889702</v>
      </c>
      <c r="H7" s="99">
        <v>755474</v>
      </c>
      <c r="I7" s="98">
        <v>25.2197835397109</v>
      </c>
      <c r="J7" s="99">
        <v>434585</v>
      </c>
      <c r="K7" s="98">
        <v>14.507633127818099</v>
      </c>
      <c r="L7" s="99">
        <v>1508478</v>
      </c>
      <c r="M7" s="98">
        <v>50.357111739670799</v>
      </c>
      <c r="N7" s="100">
        <v>10393</v>
      </c>
      <c r="O7" s="98">
        <v>0.34694669879866002</v>
      </c>
      <c r="P7" s="101">
        <v>89742</v>
      </c>
      <c r="Q7" s="102">
        <v>2.99583283398335</v>
      </c>
      <c r="R7" s="103">
        <v>211415</v>
      </c>
      <c r="S7" s="102">
        <v>7.0576095763030704</v>
      </c>
      <c r="T7" s="103">
        <v>138747</v>
      </c>
      <c r="U7" s="104">
        <v>4.6317534511899501</v>
      </c>
      <c r="V7" s="105">
        <v>26515</v>
      </c>
      <c r="W7" s="106">
        <v>99.984914199509703</v>
      </c>
    </row>
    <row r="8" spans="1:23" s="22" customFormat="1" ht="15" customHeight="1" x14ac:dyDescent="0.25">
      <c r="A8" s="21" t="s">
        <v>17</v>
      </c>
      <c r="B8" s="23" t="s">
        <v>20</v>
      </c>
      <c r="C8" s="24">
        <v>29114</v>
      </c>
      <c r="D8" s="25">
        <v>327</v>
      </c>
      <c r="E8" s="26">
        <v>1.1231709830322201</v>
      </c>
      <c r="F8" s="27">
        <v>243</v>
      </c>
      <c r="G8" s="26">
        <v>0.83464999656522998</v>
      </c>
      <c r="H8" s="33">
        <v>1441</v>
      </c>
      <c r="I8" s="26">
        <v>4.9495088273682804</v>
      </c>
      <c r="J8" s="27">
        <v>10329</v>
      </c>
      <c r="K8" s="26">
        <v>35.477777014494798</v>
      </c>
      <c r="L8" s="27">
        <v>16463</v>
      </c>
      <c r="M8" s="26">
        <v>56.546678573881998</v>
      </c>
      <c r="N8" s="27">
        <v>24</v>
      </c>
      <c r="O8" s="26">
        <v>8.2434567562000002E-2</v>
      </c>
      <c r="P8" s="35">
        <v>287</v>
      </c>
      <c r="Q8" s="29">
        <v>0.98578003709555995</v>
      </c>
      <c r="R8" s="25">
        <v>1775</v>
      </c>
      <c r="S8" s="29">
        <v>6.0967232259394102</v>
      </c>
      <c r="T8" s="34">
        <v>677</v>
      </c>
      <c r="U8" s="30">
        <v>2.32534175997802</v>
      </c>
      <c r="V8" s="31">
        <v>426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19</v>
      </c>
      <c r="C9" s="47">
        <v>5370</v>
      </c>
      <c r="D9" s="48">
        <v>1017</v>
      </c>
      <c r="E9" s="49">
        <v>18.938547486033499</v>
      </c>
      <c r="F9" s="50">
        <v>446</v>
      </c>
      <c r="G9" s="49">
        <v>8.3054003724394807</v>
      </c>
      <c r="H9" s="50">
        <v>294</v>
      </c>
      <c r="I9" s="49">
        <v>5.4748603351955296</v>
      </c>
      <c r="J9" s="51">
        <v>126</v>
      </c>
      <c r="K9" s="49">
        <v>2.3463687150838002</v>
      </c>
      <c r="L9" s="51">
        <v>2981</v>
      </c>
      <c r="M9" s="49">
        <v>55.512104283054001</v>
      </c>
      <c r="N9" s="50">
        <v>88</v>
      </c>
      <c r="O9" s="49">
        <v>1.63873370577281</v>
      </c>
      <c r="P9" s="58">
        <v>418</v>
      </c>
      <c r="Q9" s="53">
        <v>7.7839851024208597</v>
      </c>
      <c r="R9" s="59">
        <v>152</v>
      </c>
      <c r="S9" s="53">
        <v>2.8305400372439502</v>
      </c>
      <c r="T9" s="59">
        <v>346</v>
      </c>
      <c r="U9" s="54">
        <v>6.4432029795158297</v>
      </c>
      <c r="V9" s="55">
        <v>292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22</v>
      </c>
      <c r="C10" s="24">
        <v>72144</v>
      </c>
      <c r="D10" s="34">
        <v>3176</v>
      </c>
      <c r="E10" s="26">
        <v>4.4023064981148803</v>
      </c>
      <c r="F10" s="27">
        <v>1973</v>
      </c>
      <c r="G10" s="26">
        <v>2.73480816145487</v>
      </c>
      <c r="H10" s="33">
        <v>32515</v>
      </c>
      <c r="I10" s="26">
        <v>45.069583056109998</v>
      </c>
      <c r="J10" s="27">
        <v>3975</v>
      </c>
      <c r="K10" s="26">
        <v>5.5098137059214896</v>
      </c>
      <c r="L10" s="33">
        <v>28369</v>
      </c>
      <c r="M10" s="26">
        <v>39.322743402084697</v>
      </c>
      <c r="N10" s="33">
        <v>265</v>
      </c>
      <c r="O10" s="26">
        <v>0.3673209137281</v>
      </c>
      <c r="P10" s="28">
        <v>1871</v>
      </c>
      <c r="Q10" s="29">
        <v>2.5934242625859398</v>
      </c>
      <c r="R10" s="34">
        <v>4133</v>
      </c>
      <c r="S10" s="29">
        <v>5.7288201375027699</v>
      </c>
      <c r="T10" s="34">
        <v>1431</v>
      </c>
      <c r="U10" s="30">
        <v>1.98353293413174</v>
      </c>
      <c r="V10" s="31">
        <v>550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21</v>
      </c>
      <c r="C11" s="47">
        <v>35827</v>
      </c>
      <c r="D11" s="48">
        <v>210</v>
      </c>
      <c r="E11" s="49">
        <v>0.58615011025204</v>
      </c>
      <c r="F11" s="51">
        <v>676</v>
      </c>
      <c r="G11" s="49">
        <v>1.88684511681134</v>
      </c>
      <c r="H11" s="50">
        <v>4061</v>
      </c>
      <c r="I11" s="49">
        <v>11.335026655874101</v>
      </c>
      <c r="J11" s="50">
        <v>6578</v>
      </c>
      <c r="K11" s="49">
        <v>18.360454405894998</v>
      </c>
      <c r="L11" s="50">
        <v>23461</v>
      </c>
      <c r="M11" s="49">
        <v>65.484132079158201</v>
      </c>
      <c r="N11" s="50">
        <v>181</v>
      </c>
      <c r="O11" s="49">
        <v>0.50520557121723997</v>
      </c>
      <c r="P11" s="58">
        <v>660</v>
      </c>
      <c r="Q11" s="53">
        <v>1.8421860607921401</v>
      </c>
      <c r="R11" s="59">
        <v>1374</v>
      </c>
      <c r="S11" s="53">
        <v>3.8350964356490902</v>
      </c>
      <c r="T11" s="48">
        <v>1974</v>
      </c>
      <c r="U11" s="54">
        <v>5.5098110363692197</v>
      </c>
      <c r="V11" s="55">
        <v>350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23</v>
      </c>
      <c r="C12" s="24">
        <v>323066</v>
      </c>
      <c r="D12" s="25">
        <v>1448</v>
      </c>
      <c r="E12" s="26">
        <v>0.44820562980938999</v>
      </c>
      <c r="F12" s="33">
        <v>44649</v>
      </c>
      <c r="G12" s="26">
        <v>13.820395832430499</v>
      </c>
      <c r="H12" s="27">
        <v>167894</v>
      </c>
      <c r="I12" s="26">
        <v>51.968947521559102</v>
      </c>
      <c r="J12" s="27">
        <v>17063</v>
      </c>
      <c r="K12" s="26">
        <v>5.2815833297220998</v>
      </c>
      <c r="L12" s="27">
        <v>79590</v>
      </c>
      <c r="M12" s="26">
        <v>24.635832925779901</v>
      </c>
      <c r="N12" s="33">
        <v>1924</v>
      </c>
      <c r="O12" s="26">
        <v>0.59554394458098003</v>
      </c>
      <c r="P12" s="35">
        <v>10498</v>
      </c>
      <c r="Q12" s="29">
        <v>3.2494908161180698</v>
      </c>
      <c r="R12" s="34">
        <v>16649</v>
      </c>
      <c r="S12" s="29">
        <v>5.1534361399837803</v>
      </c>
      <c r="T12" s="25">
        <v>23022</v>
      </c>
      <c r="U12" s="30">
        <v>7.1260980728396097</v>
      </c>
      <c r="V12" s="31">
        <v>2626</v>
      </c>
      <c r="W12" s="32">
        <v>100</v>
      </c>
    </row>
    <row r="13" spans="1:23" s="22" customFormat="1" ht="15" customHeight="1" x14ac:dyDescent="0.25">
      <c r="A13" s="21" t="s">
        <v>17</v>
      </c>
      <c r="B13" s="57" t="s">
        <v>24</v>
      </c>
      <c r="C13" s="47">
        <v>44573</v>
      </c>
      <c r="D13" s="48">
        <v>276</v>
      </c>
      <c r="E13" s="49">
        <v>0.61920893814640998</v>
      </c>
      <c r="F13" s="51">
        <v>1542</v>
      </c>
      <c r="G13" s="49">
        <v>3.4594934152962602</v>
      </c>
      <c r="H13" s="50">
        <v>14248</v>
      </c>
      <c r="I13" s="49">
        <v>31.9655396764858</v>
      </c>
      <c r="J13" s="51">
        <v>2134</v>
      </c>
      <c r="K13" s="49">
        <v>4.7876517174073996</v>
      </c>
      <c r="L13" s="50">
        <v>24603</v>
      </c>
      <c r="M13" s="49">
        <v>55.197092410203503</v>
      </c>
      <c r="N13" s="50">
        <v>107</v>
      </c>
      <c r="O13" s="49">
        <v>0.24005563906401001</v>
      </c>
      <c r="P13" s="52">
        <v>1663</v>
      </c>
      <c r="Q13" s="53">
        <v>3.7309582033966802</v>
      </c>
      <c r="R13" s="48">
        <v>2035</v>
      </c>
      <c r="S13" s="53">
        <v>4.5655441635070604</v>
      </c>
      <c r="T13" s="59">
        <v>4481</v>
      </c>
      <c r="U13" s="54">
        <v>10.053171202297399</v>
      </c>
      <c r="V13" s="55">
        <v>525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25</v>
      </c>
      <c r="C14" s="36">
        <v>36424</v>
      </c>
      <c r="D14" s="25">
        <v>109</v>
      </c>
      <c r="E14" s="26">
        <v>0.29925323962222999</v>
      </c>
      <c r="F14" s="27">
        <v>1940</v>
      </c>
      <c r="G14" s="26">
        <v>5.3261585767625803</v>
      </c>
      <c r="H14" s="33">
        <v>7692</v>
      </c>
      <c r="I14" s="26">
        <v>21.1179442126071</v>
      </c>
      <c r="J14" s="33">
        <v>4864</v>
      </c>
      <c r="K14" s="26">
        <v>13.353832637821199</v>
      </c>
      <c r="L14" s="33">
        <v>20850</v>
      </c>
      <c r="M14" s="26">
        <v>57.242477487370998</v>
      </c>
      <c r="N14" s="27">
        <v>42</v>
      </c>
      <c r="O14" s="26">
        <v>0.11530858774434</v>
      </c>
      <c r="P14" s="28">
        <v>927</v>
      </c>
      <c r="Q14" s="29">
        <v>2.5450252580716</v>
      </c>
      <c r="R14" s="34">
        <v>3151</v>
      </c>
      <c r="S14" s="29">
        <v>8.6508895233911698</v>
      </c>
      <c r="T14" s="25">
        <v>1587</v>
      </c>
      <c r="U14" s="30">
        <v>4.3570173511970101</v>
      </c>
      <c r="V14" s="31">
        <v>325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27</v>
      </c>
      <c r="C15" s="60">
        <v>9101</v>
      </c>
      <c r="D15" s="48">
        <v>35</v>
      </c>
      <c r="E15" s="49">
        <v>0.38457312383254999</v>
      </c>
      <c r="F15" s="50">
        <v>338</v>
      </c>
      <c r="G15" s="49">
        <v>3.7138775958685901</v>
      </c>
      <c r="H15" s="50">
        <v>1389</v>
      </c>
      <c r="I15" s="49">
        <v>15.262059114383</v>
      </c>
      <c r="J15" s="51">
        <v>3059</v>
      </c>
      <c r="K15" s="49">
        <v>33.6116910229645</v>
      </c>
      <c r="L15" s="50">
        <v>4055</v>
      </c>
      <c r="M15" s="49">
        <v>44.555543346885003</v>
      </c>
      <c r="N15" s="51">
        <v>9</v>
      </c>
      <c r="O15" s="49">
        <v>9.889023184265E-2</v>
      </c>
      <c r="P15" s="52">
        <v>216</v>
      </c>
      <c r="Q15" s="53">
        <v>2.3733655642237101</v>
      </c>
      <c r="R15" s="59">
        <v>1085</v>
      </c>
      <c r="S15" s="53">
        <v>11.9217668388089</v>
      </c>
      <c r="T15" s="48">
        <v>465</v>
      </c>
      <c r="U15" s="54">
        <v>5.1093286452038198</v>
      </c>
      <c r="V15" s="55">
        <v>62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26</v>
      </c>
      <c r="C16" s="36">
        <v>4598</v>
      </c>
      <c r="D16" s="34">
        <v>3</v>
      </c>
      <c r="E16" s="26">
        <v>6.5245759025660002E-2</v>
      </c>
      <c r="F16" s="33">
        <v>62</v>
      </c>
      <c r="G16" s="26">
        <v>1.34841235319704</v>
      </c>
      <c r="H16" s="27">
        <v>884</v>
      </c>
      <c r="I16" s="26">
        <v>19.225750326228798</v>
      </c>
      <c r="J16" s="33">
        <v>3275</v>
      </c>
      <c r="K16" s="26">
        <v>71.226620269682499</v>
      </c>
      <c r="L16" s="27">
        <v>314</v>
      </c>
      <c r="M16" s="26">
        <v>6.8290561113527604</v>
      </c>
      <c r="N16" s="33">
        <v>8</v>
      </c>
      <c r="O16" s="26">
        <v>0.17398869073510001</v>
      </c>
      <c r="P16" s="28">
        <v>52</v>
      </c>
      <c r="Q16" s="29">
        <v>1.1309264897781599</v>
      </c>
      <c r="R16" s="25">
        <v>713</v>
      </c>
      <c r="S16" s="29">
        <v>15.506742061765999</v>
      </c>
      <c r="T16" s="25">
        <v>499</v>
      </c>
      <c r="U16" s="30">
        <v>10.852544584602001</v>
      </c>
      <c r="V16" s="31">
        <v>48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28</v>
      </c>
      <c r="C17" s="47">
        <v>126462</v>
      </c>
      <c r="D17" s="48">
        <v>419</v>
      </c>
      <c r="E17" s="49">
        <v>0.33132482484857001</v>
      </c>
      <c r="F17" s="51">
        <v>5069</v>
      </c>
      <c r="G17" s="49">
        <v>4.0083187044329502</v>
      </c>
      <c r="H17" s="50">
        <v>38804</v>
      </c>
      <c r="I17" s="49">
        <v>30.684316237288702</v>
      </c>
      <c r="J17" s="51">
        <v>22684</v>
      </c>
      <c r="K17" s="49">
        <v>17.937404121396199</v>
      </c>
      <c r="L17" s="51">
        <v>55226</v>
      </c>
      <c r="M17" s="49">
        <v>43.670035267511203</v>
      </c>
      <c r="N17" s="51">
        <v>179</v>
      </c>
      <c r="O17" s="49">
        <v>0.1415444955797</v>
      </c>
      <c r="P17" s="58">
        <v>4081</v>
      </c>
      <c r="Q17" s="53">
        <v>3.2270563489427699</v>
      </c>
      <c r="R17" s="48">
        <v>5564</v>
      </c>
      <c r="S17" s="53">
        <v>4.3997406335499996</v>
      </c>
      <c r="T17" s="48">
        <v>3954</v>
      </c>
      <c r="U17" s="54">
        <v>3.1266309247046502</v>
      </c>
      <c r="V17" s="55">
        <v>1096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29</v>
      </c>
      <c r="C18" s="24">
        <v>104497</v>
      </c>
      <c r="D18" s="34">
        <v>245</v>
      </c>
      <c r="E18" s="26">
        <v>0.23445649157392001</v>
      </c>
      <c r="F18" s="27">
        <v>3566</v>
      </c>
      <c r="G18" s="26">
        <v>3.41253815899021</v>
      </c>
      <c r="H18" s="27">
        <v>15280</v>
      </c>
      <c r="I18" s="26">
        <v>14.6224293520388</v>
      </c>
      <c r="J18" s="27">
        <v>40969</v>
      </c>
      <c r="K18" s="26">
        <v>39.205910217518202</v>
      </c>
      <c r="L18" s="27">
        <v>41127</v>
      </c>
      <c r="M18" s="26">
        <v>39.357110730451602</v>
      </c>
      <c r="N18" s="27">
        <v>135</v>
      </c>
      <c r="O18" s="26">
        <v>0.12919031168358999</v>
      </c>
      <c r="P18" s="28">
        <v>3175</v>
      </c>
      <c r="Q18" s="29">
        <v>3.0383647377436702</v>
      </c>
      <c r="R18" s="34">
        <v>10003</v>
      </c>
      <c r="S18" s="29">
        <v>9.5725236131180793</v>
      </c>
      <c r="T18" s="25">
        <v>2981</v>
      </c>
      <c r="U18" s="30">
        <v>2.8527134750279899</v>
      </c>
      <c r="V18" s="31">
        <v>589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30</v>
      </c>
      <c r="C19" s="47">
        <v>9241</v>
      </c>
      <c r="D19" s="48">
        <v>35</v>
      </c>
      <c r="E19" s="49">
        <v>0.37874688886483998</v>
      </c>
      <c r="F19" s="50">
        <v>3896</v>
      </c>
      <c r="G19" s="49">
        <v>42.159939400497798</v>
      </c>
      <c r="H19" s="50">
        <v>686</v>
      </c>
      <c r="I19" s="49">
        <v>7.4234390217508901</v>
      </c>
      <c r="J19" s="50">
        <v>178</v>
      </c>
      <c r="K19" s="49">
        <v>1.92619846336977</v>
      </c>
      <c r="L19" s="50">
        <v>1102</v>
      </c>
      <c r="M19" s="49">
        <v>11.9251163294016</v>
      </c>
      <c r="N19" s="50">
        <v>2520</v>
      </c>
      <c r="O19" s="49">
        <v>27.269775998268599</v>
      </c>
      <c r="P19" s="52">
        <v>824</v>
      </c>
      <c r="Q19" s="53">
        <v>8.9167838978465603</v>
      </c>
      <c r="R19" s="48">
        <v>374</v>
      </c>
      <c r="S19" s="53">
        <v>4.0471810410128803</v>
      </c>
      <c r="T19" s="48">
        <v>299</v>
      </c>
      <c r="U19" s="54">
        <v>3.23558056487393</v>
      </c>
      <c r="V19" s="55">
        <v>68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32</v>
      </c>
      <c r="C20" s="36">
        <v>14381</v>
      </c>
      <c r="D20" s="34">
        <v>126</v>
      </c>
      <c r="E20" s="26">
        <v>0.87615603921841001</v>
      </c>
      <c r="F20" s="33">
        <v>214</v>
      </c>
      <c r="G20" s="26">
        <v>1.4880745427995301</v>
      </c>
      <c r="H20" s="27">
        <v>2103</v>
      </c>
      <c r="I20" s="26">
        <v>14.623461511716901</v>
      </c>
      <c r="J20" s="33">
        <v>88</v>
      </c>
      <c r="K20" s="26">
        <v>0.61191850358111</v>
      </c>
      <c r="L20" s="33">
        <v>11473</v>
      </c>
      <c r="M20" s="26">
        <v>79.778874904387806</v>
      </c>
      <c r="N20" s="33">
        <v>71</v>
      </c>
      <c r="O20" s="26">
        <v>0.49370697448022</v>
      </c>
      <c r="P20" s="28">
        <v>306</v>
      </c>
      <c r="Q20" s="29">
        <v>2.1278075238161498</v>
      </c>
      <c r="R20" s="34">
        <v>242</v>
      </c>
      <c r="S20" s="29">
        <v>1.6827758848480601</v>
      </c>
      <c r="T20" s="25">
        <v>454</v>
      </c>
      <c r="U20" s="30">
        <v>3.1569431889298398</v>
      </c>
      <c r="V20" s="31">
        <v>242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33</v>
      </c>
      <c r="C21" s="47">
        <v>104872</v>
      </c>
      <c r="D21" s="59">
        <v>227</v>
      </c>
      <c r="E21" s="49">
        <v>0.21645434434357999</v>
      </c>
      <c r="F21" s="50">
        <v>5388</v>
      </c>
      <c r="G21" s="49">
        <v>5.1376916622167998</v>
      </c>
      <c r="H21" s="51">
        <v>23223</v>
      </c>
      <c r="I21" s="49">
        <v>22.1441376153787</v>
      </c>
      <c r="J21" s="50">
        <v>14242</v>
      </c>
      <c r="K21" s="49">
        <v>13.580364634983599</v>
      </c>
      <c r="L21" s="50">
        <v>58492</v>
      </c>
      <c r="M21" s="49">
        <v>55.774658631474601</v>
      </c>
      <c r="N21" s="50">
        <v>95</v>
      </c>
      <c r="O21" s="49">
        <v>9.0586619879470004E-2</v>
      </c>
      <c r="P21" s="58">
        <v>3205</v>
      </c>
      <c r="Q21" s="53">
        <v>3.0561064917232401</v>
      </c>
      <c r="R21" s="48">
        <v>7479</v>
      </c>
      <c r="S21" s="53">
        <v>7.1315508429323398</v>
      </c>
      <c r="T21" s="59">
        <v>3775</v>
      </c>
      <c r="U21" s="54">
        <v>3.5996262110000798</v>
      </c>
      <c r="V21" s="55">
        <v>931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34</v>
      </c>
      <c r="C22" s="24">
        <v>72775</v>
      </c>
      <c r="D22" s="25">
        <v>165</v>
      </c>
      <c r="E22" s="26">
        <v>0.22672621092407999</v>
      </c>
      <c r="F22" s="33">
        <v>1659</v>
      </c>
      <c r="G22" s="26">
        <v>2.2796289934730298</v>
      </c>
      <c r="H22" s="33">
        <v>8756</v>
      </c>
      <c r="I22" s="26">
        <v>12.031604259704601</v>
      </c>
      <c r="J22" s="27">
        <v>9036</v>
      </c>
      <c r="K22" s="26">
        <v>12.4163517691515</v>
      </c>
      <c r="L22" s="27">
        <v>50015</v>
      </c>
      <c r="M22" s="26">
        <v>68.725523874957105</v>
      </c>
      <c r="N22" s="27">
        <v>27</v>
      </c>
      <c r="O22" s="26" t="s">
        <v>75</v>
      </c>
      <c r="P22" s="35">
        <v>3117</v>
      </c>
      <c r="Q22" s="29">
        <v>4.2830642390931004</v>
      </c>
      <c r="R22" s="34">
        <v>6031</v>
      </c>
      <c r="S22" s="29">
        <v>8.2871865338371702</v>
      </c>
      <c r="T22" s="34">
        <v>3683</v>
      </c>
      <c r="U22" s="30">
        <v>5.0608038474750998</v>
      </c>
      <c r="V22" s="31">
        <v>442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31</v>
      </c>
      <c r="C23" s="47">
        <v>26888</v>
      </c>
      <c r="D23" s="48">
        <v>69</v>
      </c>
      <c r="E23" s="49">
        <v>0.25662005355549</v>
      </c>
      <c r="F23" s="50">
        <v>742</v>
      </c>
      <c r="G23" s="49">
        <v>2.7595953585242499</v>
      </c>
      <c r="H23" s="50">
        <v>2335</v>
      </c>
      <c r="I23" s="49">
        <v>8.6841713775661997</v>
      </c>
      <c r="J23" s="50">
        <v>1136</v>
      </c>
      <c r="K23" s="49">
        <v>4.2249330556381999</v>
      </c>
      <c r="L23" s="50">
        <v>21741</v>
      </c>
      <c r="M23" s="49">
        <v>80.857631657244895</v>
      </c>
      <c r="N23" s="50">
        <v>49</v>
      </c>
      <c r="O23" s="49">
        <v>0.18223742933650999</v>
      </c>
      <c r="P23" s="58">
        <v>816</v>
      </c>
      <c r="Q23" s="53">
        <v>3.0348110681344802</v>
      </c>
      <c r="R23" s="59">
        <v>817</v>
      </c>
      <c r="S23" s="53">
        <v>3.0385301993454301</v>
      </c>
      <c r="T23" s="48">
        <v>688</v>
      </c>
      <c r="U23" s="54">
        <v>2.558762273133</v>
      </c>
      <c r="V23" s="55">
        <v>370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35</v>
      </c>
      <c r="C24" s="24">
        <v>27054</v>
      </c>
      <c r="D24" s="34">
        <v>262</v>
      </c>
      <c r="E24" s="26">
        <v>0.96843350336363998</v>
      </c>
      <c r="F24" s="27">
        <v>810</v>
      </c>
      <c r="G24" s="26">
        <v>2.99401197604791</v>
      </c>
      <c r="H24" s="33">
        <v>5049</v>
      </c>
      <c r="I24" s="26">
        <v>18.662674650698602</v>
      </c>
      <c r="J24" s="27">
        <v>1949</v>
      </c>
      <c r="K24" s="26">
        <v>7.2041102979226697</v>
      </c>
      <c r="L24" s="27">
        <v>17679</v>
      </c>
      <c r="M24" s="26">
        <v>65.347083610556695</v>
      </c>
      <c r="N24" s="27">
        <v>49</v>
      </c>
      <c r="O24" s="26">
        <v>0.18111924299549001</v>
      </c>
      <c r="P24" s="35">
        <v>1256</v>
      </c>
      <c r="Q24" s="29">
        <v>4.6425667184150203</v>
      </c>
      <c r="R24" s="34">
        <v>1487</v>
      </c>
      <c r="S24" s="29">
        <v>5.49641457825091</v>
      </c>
      <c r="T24" s="25">
        <v>2442</v>
      </c>
      <c r="U24" s="30">
        <v>9.0263916611222008</v>
      </c>
      <c r="V24" s="31">
        <v>382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36</v>
      </c>
      <c r="C25" s="60">
        <v>52128</v>
      </c>
      <c r="D25" s="48">
        <v>62</v>
      </c>
      <c r="E25" s="49">
        <v>0.11893799877225</v>
      </c>
      <c r="F25" s="50">
        <v>958</v>
      </c>
      <c r="G25" s="49">
        <v>1.8377839165131999</v>
      </c>
      <c r="H25" s="50">
        <v>2879</v>
      </c>
      <c r="I25" s="49">
        <v>5.5229435236341304</v>
      </c>
      <c r="J25" s="50">
        <v>5712</v>
      </c>
      <c r="K25" s="49">
        <v>10.9576427255985</v>
      </c>
      <c r="L25" s="51">
        <v>41094</v>
      </c>
      <c r="M25" s="49">
        <v>78.832872928176798</v>
      </c>
      <c r="N25" s="50">
        <v>60</v>
      </c>
      <c r="O25" s="49">
        <v>0.11510128913444</v>
      </c>
      <c r="P25" s="58">
        <v>1363</v>
      </c>
      <c r="Q25" s="53">
        <v>2.6147176181706602</v>
      </c>
      <c r="R25" s="48">
        <v>4777</v>
      </c>
      <c r="S25" s="53">
        <v>9.1639809699201997</v>
      </c>
      <c r="T25" s="48">
        <v>1162</v>
      </c>
      <c r="U25" s="54">
        <v>2.2291282995702901</v>
      </c>
      <c r="V25" s="55">
        <v>401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37</v>
      </c>
      <c r="C26" s="24">
        <v>36455</v>
      </c>
      <c r="D26" s="25">
        <v>217</v>
      </c>
      <c r="E26" s="26">
        <v>0.59525442326155997</v>
      </c>
      <c r="F26" s="33">
        <v>839</v>
      </c>
      <c r="G26" s="26">
        <v>2.3014675627485901</v>
      </c>
      <c r="H26" s="33">
        <v>2116</v>
      </c>
      <c r="I26" s="26">
        <v>5.8044164037854902</v>
      </c>
      <c r="J26" s="27">
        <v>15264</v>
      </c>
      <c r="K26" s="26">
        <v>41.870799615964899</v>
      </c>
      <c r="L26" s="27">
        <v>17388</v>
      </c>
      <c r="M26" s="26">
        <v>47.697160883280802</v>
      </c>
      <c r="N26" s="33">
        <v>20</v>
      </c>
      <c r="O26" s="26">
        <v>5.4862158825949997E-2</v>
      </c>
      <c r="P26" s="35">
        <v>611</v>
      </c>
      <c r="Q26" s="29">
        <v>1.6760389521327701</v>
      </c>
      <c r="R26" s="25">
        <v>1254</v>
      </c>
      <c r="S26" s="29">
        <v>3.4398573583870502</v>
      </c>
      <c r="T26" s="25">
        <v>630</v>
      </c>
      <c r="U26" s="30">
        <v>1.72815800301742</v>
      </c>
      <c r="V26" s="31">
        <v>374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40</v>
      </c>
      <c r="C27" s="60">
        <v>9363</v>
      </c>
      <c r="D27" s="59">
        <v>54</v>
      </c>
      <c r="E27" s="49">
        <v>0.57673822492791005</v>
      </c>
      <c r="F27" s="50">
        <v>179</v>
      </c>
      <c r="G27" s="49">
        <v>1.91178041226103</v>
      </c>
      <c r="H27" s="50">
        <v>194</v>
      </c>
      <c r="I27" s="49">
        <v>2.071985474741</v>
      </c>
      <c r="J27" s="50">
        <v>355</v>
      </c>
      <c r="K27" s="49">
        <v>3.7915198120260598</v>
      </c>
      <c r="L27" s="51">
        <v>8423</v>
      </c>
      <c r="M27" s="49">
        <v>89.960482751255</v>
      </c>
      <c r="N27" s="50">
        <v>11</v>
      </c>
      <c r="O27" s="49">
        <v>0.11748371248531</v>
      </c>
      <c r="P27" s="58">
        <v>147</v>
      </c>
      <c r="Q27" s="53">
        <v>1.5700096123037499</v>
      </c>
      <c r="R27" s="59">
        <v>852</v>
      </c>
      <c r="S27" s="53">
        <v>9.0996475488625492</v>
      </c>
      <c r="T27" s="48">
        <v>247</v>
      </c>
      <c r="U27" s="54">
        <v>2.6380433621702499</v>
      </c>
      <c r="V27" s="55">
        <v>131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39</v>
      </c>
      <c r="C28" s="36">
        <v>62449</v>
      </c>
      <c r="D28" s="34">
        <v>147</v>
      </c>
      <c r="E28" s="26">
        <v>0.23539207993722999</v>
      </c>
      <c r="F28" s="27">
        <v>4386</v>
      </c>
      <c r="G28" s="26">
        <v>7.0233310381271101</v>
      </c>
      <c r="H28" s="27">
        <v>9346</v>
      </c>
      <c r="I28" s="26">
        <v>14.9658121026758</v>
      </c>
      <c r="J28" s="27">
        <v>22344</v>
      </c>
      <c r="K28" s="26">
        <v>35.779596150458801</v>
      </c>
      <c r="L28" s="33">
        <v>23680</v>
      </c>
      <c r="M28" s="26">
        <v>37.918941856555001</v>
      </c>
      <c r="N28" s="27">
        <v>85</v>
      </c>
      <c r="O28" s="26">
        <v>0.13611106663037001</v>
      </c>
      <c r="P28" s="28">
        <v>2461</v>
      </c>
      <c r="Q28" s="29">
        <v>3.9408157056157802</v>
      </c>
      <c r="R28" s="25">
        <v>5250</v>
      </c>
      <c r="S28" s="29">
        <v>8.4068599977581702</v>
      </c>
      <c r="T28" s="34">
        <v>2762</v>
      </c>
      <c r="U28" s="30">
        <v>4.4228090121539196</v>
      </c>
      <c r="V28" s="31">
        <v>288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38</v>
      </c>
      <c r="C29" s="47">
        <v>63007</v>
      </c>
      <c r="D29" s="48">
        <v>127</v>
      </c>
      <c r="E29" s="49">
        <v>0.20156490548669001</v>
      </c>
      <c r="F29" s="50">
        <v>4059</v>
      </c>
      <c r="G29" s="49">
        <v>6.4421413493738804</v>
      </c>
      <c r="H29" s="51">
        <v>9667</v>
      </c>
      <c r="I29" s="49">
        <v>15.342739695589399</v>
      </c>
      <c r="J29" s="50">
        <v>5004</v>
      </c>
      <c r="K29" s="49">
        <v>7.9419747012236801</v>
      </c>
      <c r="L29" s="51">
        <v>42052</v>
      </c>
      <c r="M29" s="49">
        <v>66.7417905946958</v>
      </c>
      <c r="N29" s="50">
        <v>49</v>
      </c>
      <c r="O29" s="49">
        <v>7.7769136762580002E-2</v>
      </c>
      <c r="P29" s="58">
        <v>2049</v>
      </c>
      <c r="Q29" s="53">
        <v>3.2520196168679698</v>
      </c>
      <c r="R29" s="48">
        <v>8395</v>
      </c>
      <c r="S29" s="53">
        <v>13.323916390242401</v>
      </c>
      <c r="T29" s="48">
        <v>2865</v>
      </c>
      <c r="U29" s="54">
        <v>4.54711381275097</v>
      </c>
      <c r="V29" s="55">
        <v>447</v>
      </c>
      <c r="W29" s="56">
        <v>99.328859060402706</v>
      </c>
    </row>
    <row r="30" spans="1:23" s="22" customFormat="1" ht="15" customHeight="1" x14ac:dyDescent="0.25">
      <c r="A30" s="21" t="s">
        <v>17</v>
      </c>
      <c r="B30" s="23" t="s">
        <v>41</v>
      </c>
      <c r="C30" s="24">
        <v>107043</v>
      </c>
      <c r="D30" s="34">
        <v>784</v>
      </c>
      <c r="E30" s="26">
        <v>0.73241594499407003</v>
      </c>
      <c r="F30" s="33">
        <v>3420</v>
      </c>
      <c r="G30" s="26">
        <v>3.19497771923433</v>
      </c>
      <c r="H30" s="27">
        <v>7319</v>
      </c>
      <c r="I30" s="26">
        <v>6.8374391599637496</v>
      </c>
      <c r="J30" s="27">
        <v>19270</v>
      </c>
      <c r="K30" s="26">
        <v>18.002111301065899</v>
      </c>
      <c r="L30" s="27">
        <v>73475</v>
      </c>
      <c r="M30" s="26">
        <v>68.640639742907098</v>
      </c>
      <c r="N30" s="27">
        <v>87</v>
      </c>
      <c r="O30" s="26">
        <v>8.1275748998069997E-2</v>
      </c>
      <c r="P30" s="28">
        <v>2688</v>
      </c>
      <c r="Q30" s="29">
        <v>2.5111403828368002</v>
      </c>
      <c r="R30" s="25">
        <v>8802</v>
      </c>
      <c r="S30" s="29">
        <v>8.2228637089767709</v>
      </c>
      <c r="T30" s="34">
        <v>5073</v>
      </c>
      <c r="U30" s="30">
        <v>4.7392169501975898</v>
      </c>
      <c r="V30" s="31">
        <v>1214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42</v>
      </c>
      <c r="C31" s="60">
        <v>59476</v>
      </c>
      <c r="D31" s="48">
        <v>916</v>
      </c>
      <c r="E31" s="49">
        <v>1.5401170219920599</v>
      </c>
      <c r="F31" s="51">
        <v>4215</v>
      </c>
      <c r="G31" s="49">
        <v>7.0868921918084604</v>
      </c>
      <c r="H31" s="50">
        <v>5443</v>
      </c>
      <c r="I31" s="49">
        <v>9.1515905575358207</v>
      </c>
      <c r="J31" s="51">
        <v>7430</v>
      </c>
      <c r="K31" s="49">
        <v>12.492433922926899</v>
      </c>
      <c r="L31" s="50">
        <v>39767</v>
      </c>
      <c r="M31" s="49">
        <v>66.862263770260299</v>
      </c>
      <c r="N31" s="50">
        <v>43</v>
      </c>
      <c r="O31" s="49">
        <v>7.2298069809670004E-2</v>
      </c>
      <c r="P31" s="52">
        <v>1662</v>
      </c>
      <c r="Q31" s="53">
        <v>2.7944044656668199</v>
      </c>
      <c r="R31" s="48">
        <v>5345</v>
      </c>
      <c r="S31" s="53">
        <v>8.9868182123881901</v>
      </c>
      <c r="T31" s="59">
        <v>3969</v>
      </c>
      <c r="U31" s="54">
        <v>6.6732799784787202</v>
      </c>
      <c r="V31" s="55">
        <v>862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44</v>
      </c>
      <c r="C32" s="24">
        <v>27191</v>
      </c>
      <c r="D32" s="25">
        <v>55</v>
      </c>
      <c r="E32" s="26">
        <v>0.20227281085653001</v>
      </c>
      <c r="F32" s="27">
        <v>385</v>
      </c>
      <c r="G32" s="26">
        <v>1.4159096759957299</v>
      </c>
      <c r="H32" s="27">
        <v>967</v>
      </c>
      <c r="I32" s="26">
        <v>3.5563237836048698</v>
      </c>
      <c r="J32" s="27">
        <v>12802</v>
      </c>
      <c r="K32" s="26">
        <v>47.081754992460802</v>
      </c>
      <c r="L32" s="33">
        <v>12822</v>
      </c>
      <c r="M32" s="26">
        <v>47.155308741863102</v>
      </c>
      <c r="N32" s="33">
        <v>10</v>
      </c>
      <c r="O32" s="26" t="s">
        <v>75</v>
      </c>
      <c r="P32" s="35">
        <v>150</v>
      </c>
      <c r="Q32" s="29">
        <v>0.55165312051782001</v>
      </c>
      <c r="R32" s="34">
        <v>1230</v>
      </c>
      <c r="S32" s="29">
        <v>4.5235555882461096</v>
      </c>
      <c r="T32" s="25">
        <v>358</v>
      </c>
      <c r="U32" s="30">
        <v>1.31661211430253</v>
      </c>
      <c r="V32" s="31">
        <v>304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43</v>
      </c>
      <c r="C33" s="47">
        <v>48025</v>
      </c>
      <c r="D33" s="59">
        <v>188</v>
      </c>
      <c r="E33" s="49">
        <v>0.39146277980219002</v>
      </c>
      <c r="F33" s="50">
        <v>1158</v>
      </c>
      <c r="G33" s="49">
        <v>2.4112441436751699</v>
      </c>
      <c r="H33" s="51">
        <v>3031</v>
      </c>
      <c r="I33" s="49">
        <v>6.3112961998958896</v>
      </c>
      <c r="J33" s="50">
        <v>6861</v>
      </c>
      <c r="K33" s="49">
        <v>14.2863092139511</v>
      </c>
      <c r="L33" s="50">
        <v>35338</v>
      </c>
      <c r="M33" s="49">
        <v>73.582509109838597</v>
      </c>
      <c r="N33" s="51">
        <v>97</v>
      </c>
      <c r="O33" s="49">
        <v>0.2019781363873</v>
      </c>
      <c r="P33" s="58">
        <v>1352</v>
      </c>
      <c r="Q33" s="53">
        <v>2.8152004164497701</v>
      </c>
      <c r="R33" s="59">
        <v>2387</v>
      </c>
      <c r="S33" s="53">
        <v>4.9703279541905303</v>
      </c>
      <c r="T33" s="59">
        <v>1219</v>
      </c>
      <c r="U33" s="54">
        <v>2.5382613222280099</v>
      </c>
      <c r="V33" s="55">
        <v>696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45</v>
      </c>
      <c r="C34" s="36">
        <v>6542</v>
      </c>
      <c r="D34" s="25">
        <v>469</v>
      </c>
      <c r="E34" s="26">
        <v>7.1690614490981401</v>
      </c>
      <c r="F34" s="27">
        <v>60</v>
      </c>
      <c r="G34" s="26">
        <v>0.91715071843472995</v>
      </c>
      <c r="H34" s="33">
        <v>226</v>
      </c>
      <c r="I34" s="26">
        <v>3.4546010394374802</v>
      </c>
      <c r="J34" s="27">
        <v>49</v>
      </c>
      <c r="K34" s="26">
        <v>0.74900642005503004</v>
      </c>
      <c r="L34" s="33">
        <v>5571</v>
      </c>
      <c r="M34" s="26">
        <v>85.157444206664707</v>
      </c>
      <c r="N34" s="33">
        <v>15</v>
      </c>
      <c r="O34" s="26">
        <v>0.22928767960867999</v>
      </c>
      <c r="P34" s="28">
        <v>152</v>
      </c>
      <c r="Q34" s="29">
        <v>2.3234484867013201</v>
      </c>
      <c r="R34" s="34">
        <v>145</v>
      </c>
      <c r="S34" s="29">
        <v>2.2164475695506001</v>
      </c>
      <c r="T34" s="34">
        <v>34</v>
      </c>
      <c r="U34" s="30">
        <v>0.51971874044635002</v>
      </c>
      <c r="V34" s="31">
        <v>181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48</v>
      </c>
      <c r="C35" s="60">
        <v>19130</v>
      </c>
      <c r="D35" s="59">
        <v>159</v>
      </c>
      <c r="E35" s="49">
        <v>0.83115525352848996</v>
      </c>
      <c r="F35" s="50">
        <v>538</v>
      </c>
      <c r="G35" s="49">
        <v>2.81233664401464</v>
      </c>
      <c r="H35" s="51">
        <v>2979</v>
      </c>
      <c r="I35" s="49">
        <v>15.572399372713001</v>
      </c>
      <c r="J35" s="50">
        <v>1115</v>
      </c>
      <c r="K35" s="49">
        <v>5.82854155776268</v>
      </c>
      <c r="L35" s="51">
        <v>13726</v>
      </c>
      <c r="M35" s="49">
        <v>71.751176163094598</v>
      </c>
      <c r="N35" s="50">
        <v>19</v>
      </c>
      <c r="O35" s="49">
        <v>9.9320439100890001E-2</v>
      </c>
      <c r="P35" s="58">
        <v>594</v>
      </c>
      <c r="Q35" s="53">
        <v>3.10507056978568</v>
      </c>
      <c r="R35" s="59">
        <v>1276</v>
      </c>
      <c r="S35" s="53">
        <v>6.6701515943544196</v>
      </c>
      <c r="T35" s="59">
        <v>279</v>
      </c>
      <c r="U35" s="54">
        <v>1.4584422373235799</v>
      </c>
      <c r="V35" s="55">
        <v>317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52</v>
      </c>
      <c r="C36" s="36">
        <v>30939</v>
      </c>
      <c r="D36" s="34">
        <v>228</v>
      </c>
      <c r="E36" s="26">
        <v>0.73693396683796997</v>
      </c>
      <c r="F36" s="27">
        <v>2335</v>
      </c>
      <c r="G36" s="26">
        <v>7.5471088270467703</v>
      </c>
      <c r="H36" s="27">
        <v>12756</v>
      </c>
      <c r="I36" s="26">
        <v>41.229516144671798</v>
      </c>
      <c r="J36" s="33">
        <v>2929</v>
      </c>
      <c r="K36" s="26">
        <v>9.4670157406509592</v>
      </c>
      <c r="L36" s="33">
        <v>10511</v>
      </c>
      <c r="M36" s="26">
        <v>33.973302304534698</v>
      </c>
      <c r="N36" s="27">
        <v>475</v>
      </c>
      <c r="O36" s="26">
        <v>1.53527909757911</v>
      </c>
      <c r="P36" s="35">
        <v>1705</v>
      </c>
      <c r="Q36" s="29">
        <v>5.5108439186786899</v>
      </c>
      <c r="R36" s="34">
        <v>1510</v>
      </c>
      <c r="S36" s="29">
        <v>4.8805714470409498</v>
      </c>
      <c r="T36" s="25">
        <v>2982</v>
      </c>
      <c r="U36" s="30">
        <v>9.6383205662755795</v>
      </c>
      <c r="V36" s="31">
        <v>168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49</v>
      </c>
      <c r="C37" s="47">
        <v>10519</v>
      </c>
      <c r="D37" s="48">
        <v>25</v>
      </c>
      <c r="E37" s="49">
        <v>0.23766517729822001</v>
      </c>
      <c r="F37" s="50">
        <v>346</v>
      </c>
      <c r="G37" s="49">
        <v>3.2892860538074</v>
      </c>
      <c r="H37" s="50">
        <v>429</v>
      </c>
      <c r="I37" s="49">
        <v>4.0783344424374901</v>
      </c>
      <c r="J37" s="50">
        <v>181</v>
      </c>
      <c r="K37" s="49">
        <v>1.72069588363913</v>
      </c>
      <c r="L37" s="50">
        <v>9310</v>
      </c>
      <c r="M37" s="49">
        <v>88.506512025858001</v>
      </c>
      <c r="N37" s="51">
        <v>10</v>
      </c>
      <c r="O37" s="49">
        <v>9.5066070919289994E-2</v>
      </c>
      <c r="P37" s="58">
        <v>218</v>
      </c>
      <c r="Q37" s="53">
        <v>2.0724403460405001</v>
      </c>
      <c r="R37" s="59">
        <v>690</v>
      </c>
      <c r="S37" s="53">
        <v>6.5595588934309399</v>
      </c>
      <c r="T37" s="48">
        <v>104</v>
      </c>
      <c r="U37" s="54">
        <v>0.9886871375606</v>
      </c>
      <c r="V37" s="55">
        <v>97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50</v>
      </c>
      <c r="C38" s="24">
        <v>94257</v>
      </c>
      <c r="D38" s="25">
        <v>98</v>
      </c>
      <c r="E38" s="26">
        <v>0.10397105785247</v>
      </c>
      <c r="F38" s="27">
        <v>9440</v>
      </c>
      <c r="G38" s="26">
        <v>10.015171287013199</v>
      </c>
      <c r="H38" s="27">
        <v>22755</v>
      </c>
      <c r="I38" s="26">
        <v>24.1414430758458</v>
      </c>
      <c r="J38" s="27">
        <v>14316</v>
      </c>
      <c r="K38" s="26">
        <v>15.1882618797543</v>
      </c>
      <c r="L38" s="27">
        <v>46125</v>
      </c>
      <c r="M38" s="26">
        <v>48.935357586174</v>
      </c>
      <c r="N38" s="27">
        <v>167</v>
      </c>
      <c r="O38" s="26">
        <v>0.17717517001390001</v>
      </c>
      <c r="P38" s="28">
        <v>1356</v>
      </c>
      <c r="Q38" s="29">
        <v>1.43861994334638</v>
      </c>
      <c r="R38" s="34">
        <v>10249</v>
      </c>
      <c r="S38" s="29">
        <v>10.873462978876899</v>
      </c>
      <c r="T38" s="25">
        <v>2901</v>
      </c>
      <c r="U38" s="30">
        <v>3.0777554982653799</v>
      </c>
      <c r="V38" s="31">
        <v>538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51</v>
      </c>
      <c r="C39" s="47">
        <v>22818</v>
      </c>
      <c r="D39" s="59">
        <v>2494</v>
      </c>
      <c r="E39" s="49">
        <v>10.929967569462701</v>
      </c>
      <c r="F39" s="50">
        <v>326</v>
      </c>
      <c r="G39" s="49">
        <v>1.4286966430011401</v>
      </c>
      <c r="H39" s="51">
        <v>14011</v>
      </c>
      <c r="I39" s="49">
        <v>61.403278113769801</v>
      </c>
      <c r="J39" s="50">
        <v>411</v>
      </c>
      <c r="K39" s="49">
        <v>1.8012095713910099</v>
      </c>
      <c r="L39" s="51">
        <v>5233</v>
      </c>
      <c r="M39" s="49">
        <v>22.9336488736962</v>
      </c>
      <c r="N39" s="50">
        <v>34</v>
      </c>
      <c r="O39" s="49">
        <v>0.14900517135595001</v>
      </c>
      <c r="P39" s="58">
        <v>309</v>
      </c>
      <c r="Q39" s="53">
        <v>1.3541940573231701</v>
      </c>
      <c r="R39" s="48">
        <v>2232</v>
      </c>
      <c r="S39" s="53">
        <v>9.78175124901394</v>
      </c>
      <c r="T39" s="48">
        <v>2515</v>
      </c>
      <c r="U39" s="54">
        <v>11.022000175300199</v>
      </c>
      <c r="V39" s="55">
        <v>240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53</v>
      </c>
      <c r="C40" s="36">
        <v>145712</v>
      </c>
      <c r="D40" s="25">
        <v>886</v>
      </c>
      <c r="E40" s="26">
        <v>0.60804875370594003</v>
      </c>
      <c r="F40" s="27">
        <v>18432</v>
      </c>
      <c r="G40" s="26">
        <v>12.6496101899638</v>
      </c>
      <c r="H40" s="27">
        <v>35991</v>
      </c>
      <c r="I40" s="26">
        <v>24.700093334797401</v>
      </c>
      <c r="J40" s="33">
        <v>23889</v>
      </c>
      <c r="K40" s="26">
        <v>16.394668935983301</v>
      </c>
      <c r="L40" s="33">
        <v>63716</v>
      </c>
      <c r="M40" s="26">
        <v>43.727352585922901</v>
      </c>
      <c r="N40" s="27">
        <v>464</v>
      </c>
      <c r="O40" s="26">
        <v>0.3184363676293</v>
      </c>
      <c r="P40" s="28">
        <v>2334</v>
      </c>
      <c r="Q40" s="29">
        <v>1.60178983199737</v>
      </c>
      <c r="R40" s="34">
        <v>11181</v>
      </c>
      <c r="S40" s="29">
        <v>7.6733556604809499</v>
      </c>
      <c r="T40" s="25">
        <v>6050</v>
      </c>
      <c r="U40" s="30">
        <v>4.1520259141319897</v>
      </c>
      <c r="V40" s="31">
        <v>1484</v>
      </c>
      <c r="W40" s="32">
        <v>100</v>
      </c>
    </row>
    <row r="41" spans="1:23" s="22" customFormat="1" ht="15" customHeight="1" x14ac:dyDescent="0.25">
      <c r="A41" s="21" t="s">
        <v>17</v>
      </c>
      <c r="B41" s="57" t="s">
        <v>46</v>
      </c>
      <c r="C41" s="47">
        <v>106239</v>
      </c>
      <c r="D41" s="59">
        <v>1361</v>
      </c>
      <c r="E41" s="49">
        <v>1.2810738052880799</v>
      </c>
      <c r="F41" s="50">
        <v>3355</v>
      </c>
      <c r="G41" s="49">
        <v>3.1579740020143299</v>
      </c>
      <c r="H41" s="50">
        <v>15907</v>
      </c>
      <c r="I41" s="49">
        <v>14.972844247404399</v>
      </c>
      <c r="J41" s="50">
        <v>25831</v>
      </c>
      <c r="K41" s="49">
        <v>24.314046630709999</v>
      </c>
      <c r="L41" s="51">
        <v>55595</v>
      </c>
      <c r="M41" s="49">
        <v>52.330123589265703</v>
      </c>
      <c r="N41" s="51">
        <v>129</v>
      </c>
      <c r="O41" s="49">
        <v>0.12142433569593</v>
      </c>
      <c r="P41" s="52">
        <v>4061</v>
      </c>
      <c r="Q41" s="53">
        <v>3.82251338962151</v>
      </c>
      <c r="R41" s="48">
        <v>7904</v>
      </c>
      <c r="S41" s="53">
        <v>7.4398290646561103</v>
      </c>
      <c r="T41" s="59">
        <v>3215</v>
      </c>
      <c r="U41" s="54">
        <v>3.02619565319704</v>
      </c>
      <c r="V41" s="55">
        <v>703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47</v>
      </c>
      <c r="C42" s="36">
        <v>5580</v>
      </c>
      <c r="D42" s="25">
        <v>326</v>
      </c>
      <c r="E42" s="26">
        <v>5.8422939068100401</v>
      </c>
      <c r="F42" s="27">
        <v>105</v>
      </c>
      <c r="G42" s="26">
        <v>1.8817204301075301</v>
      </c>
      <c r="H42" s="27">
        <v>196</v>
      </c>
      <c r="I42" s="26">
        <v>3.5125448028673798</v>
      </c>
      <c r="J42" s="33">
        <v>198</v>
      </c>
      <c r="K42" s="26">
        <v>3.54838709677419</v>
      </c>
      <c r="L42" s="33">
        <v>4688</v>
      </c>
      <c r="M42" s="26">
        <v>84.014336917562801</v>
      </c>
      <c r="N42" s="33">
        <v>18</v>
      </c>
      <c r="O42" s="26">
        <v>0.32258064516128998</v>
      </c>
      <c r="P42" s="28">
        <v>49</v>
      </c>
      <c r="Q42" s="29">
        <v>0.87813620071684995</v>
      </c>
      <c r="R42" s="34">
        <v>169</v>
      </c>
      <c r="S42" s="29">
        <v>3.0286738351254501</v>
      </c>
      <c r="T42" s="25">
        <v>72</v>
      </c>
      <c r="U42" s="30">
        <v>1.2903225806451599</v>
      </c>
      <c r="V42" s="31">
        <v>169</v>
      </c>
      <c r="W42" s="32">
        <v>100</v>
      </c>
    </row>
    <row r="43" spans="1:23" s="22" customFormat="1" ht="15" customHeight="1" x14ac:dyDescent="0.25">
      <c r="A43" s="21" t="s">
        <v>17</v>
      </c>
      <c r="B43" s="57" t="s">
        <v>54</v>
      </c>
      <c r="C43" s="47">
        <v>113395</v>
      </c>
      <c r="D43" s="48">
        <v>154</v>
      </c>
      <c r="E43" s="49">
        <v>0.13580845716300999</v>
      </c>
      <c r="F43" s="50">
        <v>2491</v>
      </c>
      <c r="G43" s="49">
        <v>2.1967458882666802</v>
      </c>
      <c r="H43" s="51">
        <v>5269</v>
      </c>
      <c r="I43" s="49">
        <v>4.6465893557916997</v>
      </c>
      <c r="J43" s="50">
        <v>17556</v>
      </c>
      <c r="K43" s="49">
        <v>15.482164116583601</v>
      </c>
      <c r="L43" s="50">
        <v>82998</v>
      </c>
      <c r="M43" s="49">
        <v>73.193703426076993</v>
      </c>
      <c r="N43" s="50">
        <v>88</v>
      </c>
      <c r="O43" s="49">
        <v>7.7604832664580001E-2</v>
      </c>
      <c r="P43" s="52">
        <v>4839</v>
      </c>
      <c r="Q43" s="53">
        <v>4.2673839234534201</v>
      </c>
      <c r="R43" s="59">
        <v>13068</v>
      </c>
      <c r="S43" s="53">
        <v>11.524317650690101</v>
      </c>
      <c r="T43" s="59">
        <v>2233</v>
      </c>
      <c r="U43" s="54">
        <v>1.96922262886371</v>
      </c>
      <c r="V43" s="55">
        <v>985</v>
      </c>
      <c r="W43" s="56">
        <v>100</v>
      </c>
    </row>
    <row r="44" spans="1:23" s="22" customFormat="1" ht="15" customHeight="1" x14ac:dyDescent="0.25">
      <c r="A44" s="21" t="s">
        <v>17</v>
      </c>
      <c r="B44" s="23" t="s">
        <v>55</v>
      </c>
      <c r="C44" s="24">
        <v>41808</v>
      </c>
      <c r="D44" s="25">
        <v>5773</v>
      </c>
      <c r="E44" s="26">
        <v>13.808362035974</v>
      </c>
      <c r="F44" s="33">
        <v>1041</v>
      </c>
      <c r="G44" s="26">
        <v>2.4899540757749699</v>
      </c>
      <c r="H44" s="27">
        <v>6818</v>
      </c>
      <c r="I44" s="26">
        <v>16.307883658629901</v>
      </c>
      <c r="J44" s="27">
        <v>3670</v>
      </c>
      <c r="K44" s="26">
        <v>8.7782242632988901</v>
      </c>
      <c r="L44" s="27">
        <v>21265</v>
      </c>
      <c r="M44" s="26">
        <v>50.863471106008397</v>
      </c>
      <c r="N44" s="33">
        <v>123</v>
      </c>
      <c r="O44" s="26">
        <v>0.29420206659012998</v>
      </c>
      <c r="P44" s="35">
        <v>3118</v>
      </c>
      <c r="Q44" s="29">
        <v>7.4579027937236901</v>
      </c>
      <c r="R44" s="34">
        <v>4187</v>
      </c>
      <c r="S44" s="29">
        <v>10.014829697665499</v>
      </c>
      <c r="T44" s="34">
        <v>1507</v>
      </c>
      <c r="U44" s="30">
        <v>3.6045732874091101</v>
      </c>
      <c r="V44" s="31">
        <v>519</v>
      </c>
      <c r="W44" s="32">
        <v>100</v>
      </c>
    </row>
    <row r="45" spans="1:23" s="22" customFormat="1" ht="15" customHeight="1" x14ac:dyDescent="0.25">
      <c r="A45" s="21" t="s">
        <v>17</v>
      </c>
      <c r="B45" s="57" t="s">
        <v>56</v>
      </c>
      <c r="C45" s="47">
        <v>33019</v>
      </c>
      <c r="D45" s="59">
        <v>362</v>
      </c>
      <c r="E45" s="49">
        <v>1.0963384717889699</v>
      </c>
      <c r="F45" s="50">
        <v>1573</v>
      </c>
      <c r="G45" s="49">
        <v>4.7639238014476497</v>
      </c>
      <c r="H45" s="51">
        <v>6768</v>
      </c>
      <c r="I45" s="49">
        <v>20.497289439413699</v>
      </c>
      <c r="J45" s="50">
        <v>756</v>
      </c>
      <c r="K45" s="49">
        <v>2.2895908416366302</v>
      </c>
      <c r="L45" s="51">
        <v>21352</v>
      </c>
      <c r="M45" s="49">
        <v>64.665798479663195</v>
      </c>
      <c r="N45" s="50">
        <v>215</v>
      </c>
      <c r="O45" s="49">
        <v>0.65114025258185004</v>
      </c>
      <c r="P45" s="52">
        <v>1993</v>
      </c>
      <c r="Q45" s="53">
        <v>6.0359187134679999</v>
      </c>
      <c r="R45" s="48">
        <v>1801</v>
      </c>
      <c r="S45" s="53">
        <v>5.4544353251158402</v>
      </c>
      <c r="T45" s="59">
        <v>548</v>
      </c>
      <c r="U45" s="54">
        <v>1.6596505042551299</v>
      </c>
      <c r="V45" s="55">
        <v>365</v>
      </c>
      <c r="W45" s="56">
        <v>100</v>
      </c>
    </row>
    <row r="46" spans="1:23" s="22" customFormat="1" ht="15" customHeight="1" x14ac:dyDescent="0.25">
      <c r="A46" s="21" t="s">
        <v>17</v>
      </c>
      <c r="B46" s="23" t="s">
        <v>57</v>
      </c>
      <c r="C46" s="24">
        <v>102011</v>
      </c>
      <c r="D46" s="25">
        <v>140</v>
      </c>
      <c r="E46" s="26">
        <v>0.13724010155767999</v>
      </c>
      <c r="F46" s="27">
        <v>4337</v>
      </c>
      <c r="G46" s="26">
        <v>4.2515022889688403</v>
      </c>
      <c r="H46" s="27">
        <v>10205</v>
      </c>
      <c r="I46" s="26">
        <v>10.0038231171148</v>
      </c>
      <c r="J46" s="27">
        <v>13995</v>
      </c>
      <c r="K46" s="26">
        <v>13.719108723569001</v>
      </c>
      <c r="L46" s="33">
        <v>70800</v>
      </c>
      <c r="M46" s="26">
        <v>69.404279930595706</v>
      </c>
      <c r="N46" s="33">
        <v>109</v>
      </c>
      <c r="O46" s="26">
        <v>0.10685122192705</v>
      </c>
      <c r="P46" s="35">
        <v>2425</v>
      </c>
      <c r="Q46" s="29">
        <v>2.3771946162668698</v>
      </c>
      <c r="R46" s="25">
        <v>10458</v>
      </c>
      <c r="S46" s="29">
        <v>10.2518355863583</v>
      </c>
      <c r="T46" s="25">
        <v>2955</v>
      </c>
      <c r="U46" s="30">
        <v>2.8967464293066398</v>
      </c>
      <c r="V46" s="31">
        <v>807</v>
      </c>
      <c r="W46" s="32">
        <v>100</v>
      </c>
    </row>
    <row r="47" spans="1:23" s="22" customFormat="1" ht="15" customHeight="1" x14ac:dyDescent="0.25">
      <c r="A47" s="21" t="s">
        <v>17</v>
      </c>
      <c r="B47" s="57" t="s">
        <v>58</v>
      </c>
      <c r="C47" s="60">
        <v>9240</v>
      </c>
      <c r="D47" s="48">
        <v>50</v>
      </c>
      <c r="E47" s="49">
        <v>0.54112554112554001</v>
      </c>
      <c r="F47" s="51">
        <v>313</v>
      </c>
      <c r="G47" s="49">
        <v>3.3874458874458901</v>
      </c>
      <c r="H47" s="51">
        <v>2327</v>
      </c>
      <c r="I47" s="49">
        <v>25.183982683982698</v>
      </c>
      <c r="J47" s="51">
        <v>733</v>
      </c>
      <c r="K47" s="49">
        <v>7.93290043290044</v>
      </c>
      <c r="L47" s="51">
        <v>5497</v>
      </c>
      <c r="M47" s="49">
        <v>59.491341991341997</v>
      </c>
      <c r="N47" s="50">
        <v>13</v>
      </c>
      <c r="O47" s="49">
        <v>0.14069264069264001</v>
      </c>
      <c r="P47" s="52">
        <v>307</v>
      </c>
      <c r="Q47" s="53">
        <v>3.3225108225108202</v>
      </c>
      <c r="R47" s="59">
        <v>613</v>
      </c>
      <c r="S47" s="53">
        <v>6.6341991341991404</v>
      </c>
      <c r="T47" s="48">
        <v>698</v>
      </c>
      <c r="U47" s="54">
        <v>7.5541125541125602</v>
      </c>
      <c r="V47" s="55">
        <v>65</v>
      </c>
      <c r="W47" s="56">
        <v>100</v>
      </c>
    </row>
    <row r="48" spans="1:23" s="22" customFormat="1" ht="15" customHeight="1" x14ac:dyDescent="0.25">
      <c r="A48" s="21" t="s">
        <v>17</v>
      </c>
      <c r="B48" s="23" t="s">
        <v>59</v>
      </c>
      <c r="C48" s="24">
        <v>47467</v>
      </c>
      <c r="D48" s="34">
        <v>162</v>
      </c>
      <c r="E48" s="26">
        <v>0.34128973813385999</v>
      </c>
      <c r="F48" s="27">
        <v>864</v>
      </c>
      <c r="G48" s="26">
        <v>1.82021193671393</v>
      </c>
      <c r="H48" s="33">
        <v>3510</v>
      </c>
      <c r="I48" s="26">
        <v>7.3946109929003301</v>
      </c>
      <c r="J48" s="27">
        <v>15255</v>
      </c>
      <c r="K48" s="26">
        <v>32.138117007605302</v>
      </c>
      <c r="L48" s="27">
        <v>26118</v>
      </c>
      <c r="M48" s="26">
        <v>55.0234900035815</v>
      </c>
      <c r="N48" s="33">
        <v>60</v>
      </c>
      <c r="O48" s="26">
        <v>0.12640360671625001</v>
      </c>
      <c r="P48" s="35">
        <v>1498</v>
      </c>
      <c r="Q48" s="29">
        <v>3.1558767143489201</v>
      </c>
      <c r="R48" s="34">
        <v>2889</v>
      </c>
      <c r="S48" s="29">
        <v>6.0863336633872001</v>
      </c>
      <c r="T48" s="34">
        <v>2474</v>
      </c>
      <c r="U48" s="30">
        <v>5.2120420502664997</v>
      </c>
      <c r="V48" s="31">
        <v>289</v>
      </c>
      <c r="W48" s="32">
        <v>100</v>
      </c>
    </row>
    <row r="49" spans="1:23" s="22" customFormat="1" ht="15" customHeight="1" x14ac:dyDescent="0.25">
      <c r="A49" s="21" t="s">
        <v>17</v>
      </c>
      <c r="B49" s="57" t="s">
        <v>60</v>
      </c>
      <c r="C49" s="60">
        <v>7456</v>
      </c>
      <c r="D49" s="48">
        <v>511</v>
      </c>
      <c r="E49" s="49">
        <v>6.85354077253219</v>
      </c>
      <c r="F49" s="50">
        <v>154</v>
      </c>
      <c r="G49" s="49">
        <v>2.0654506437768201</v>
      </c>
      <c r="H49" s="50">
        <v>290</v>
      </c>
      <c r="I49" s="49">
        <v>3.8894849785407701</v>
      </c>
      <c r="J49" s="50">
        <v>185</v>
      </c>
      <c r="K49" s="49">
        <v>2.48122317596567</v>
      </c>
      <c r="L49" s="51">
        <v>6160</v>
      </c>
      <c r="M49" s="49">
        <v>82.618025751073006</v>
      </c>
      <c r="N49" s="51">
        <v>5</v>
      </c>
      <c r="O49" s="49">
        <v>6.7060085836910005E-2</v>
      </c>
      <c r="P49" s="52">
        <v>151</v>
      </c>
      <c r="Q49" s="53">
        <v>2.02521459227468</v>
      </c>
      <c r="R49" s="59">
        <v>315</v>
      </c>
      <c r="S49" s="53">
        <v>4.22478540772532</v>
      </c>
      <c r="T49" s="59">
        <v>75</v>
      </c>
      <c r="U49" s="54">
        <v>1.0059012875536499</v>
      </c>
      <c r="V49" s="55">
        <v>195</v>
      </c>
      <c r="W49" s="56">
        <v>100</v>
      </c>
    </row>
    <row r="50" spans="1:23" s="22" customFormat="1" ht="15" customHeight="1" x14ac:dyDescent="0.25">
      <c r="A50" s="21" t="s">
        <v>17</v>
      </c>
      <c r="B50" s="23" t="s">
        <v>61</v>
      </c>
      <c r="C50" s="24">
        <v>61151</v>
      </c>
      <c r="D50" s="25">
        <v>107</v>
      </c>
      <c r="E50" s="26">
        <v>0.17497669702867</v>
      </c>
      <c r="F50" s="27">
        <v>1228</v>
      </c>
      <c r="G50" s="26">
        <v>2.0081437752448901</v>
      </c>
      <c r="H50" s="33">
        <v>5467</v>
      </c>
      <c r="I50" s="26">
        <v>8.9401645108011305</v>
      </c>
      <c r="J50" s="27">
        <v>13462</v>
      </c>
      <c r="K50" s="26">
        <v>22.014357900933799</v>
      </c>
      <c r="L50" s="27">
        <v>39733</v>
      </c>
      <c r="M50" s="26">
        <v>64.975225262056199</v>
      </c>
      <c r="N50" s="33">
        <v>63</v>
      </c>
      <c r="O50" s="26">
        <v>0.1030236627365</v>
      </c>
      <c r="P50" s="35">
        <v>1091</v>
      </c>
      <c r="Q50" s="29">
        <v>1.7841081911988399</v>
      </c>
      <c r="R50" s="25">
        <v>3093</v>
      </c>
      <c r="S50" s="29">
        <v>5.0579712514922104</v>
      </c>
      <c r="T50" s="25">
        <v>3404</v>
      </c>
      <c r="U50" s="30">
        <v>5.5665483802390803</v>
      </c>
      <c r="V50" s="31">
        <v>432</v>
      </c>
      <c r="W50" s="32">
        <v>100</v>
      </c>
    </row>
    <row r="51" spans="1:23" s="22" customFormat="1" ht="15" customHeight="1" x14ac:dyDescent="0.25">
      <c r="A51" s="21" t="s">
        <v>17</v>
      </c>
      <c r="B51" s="57" t="s">
        <v>62</v>
      </c>
      <c r="C51" s="47">
        <v>346085</v>
      </c>
      <c r="D51" s="48">
        <v>1126</v>
      </c>
      <c r="E51" s="49">
        <v>0.32535359810450998</v>
      </c>
      <c r="F51" s="51">
        <v>16423</v>
      </c>
      <c r="G51" s="49">
        <v>4.74536602279787</v>
      </c>
      <c r="H51" s="50">
        <v>180030</v>
      </c>
      <c r="I51" s="49">
        <v>52.019012670297798</v>
      </c>
      <c r="J51" s="50">
        <v>41161</v>
      </c>
      <c r="K51" s="49">
        <v>11.8933210049554</v>
      </c>
      <c r="L51" s="50">
        <v>99897</v>
      </c>
      <c r="M51" s="49">
        <v>28.8648742360981</v>
      </c>
      <c r="N51" s="51">
        <v>505</v>
      </c>
      <c r="O51" s="49">
        <v>0.14591791033995</v>
      </c>
      <c r="P51" s="52">
        <v>6943</v>
      </c>
      <c r="Q51" s="53">
        <v>2.0061545574064201</v>
      </c>
      <c r="R51" s="48">
        <v>16797</v>
      </c>
      <c r="S51" s="53">
        <v>4.8534319603565601</v>
      </c>
      <c r="T51" s="48">
        <v>26954</v>
      </c>
      <c r="U51" s="54">
        <v>7.78826010951067</v>
      </c>
      <c r="V51" s="55">
        <v>2287</v>
      </c>
      <c r="W51" s="56">
        <v>100</v>
      </c>
    </row>
    <row r="52" spans="1:23" s="22" customFormat="1" ht="15" customHeight="1" x14ac:dyDescent="0.25">
      <c r="A52" s="21" t="s">
        <v>17</v>
      </c>
      <c r="B52" s="23" t="s">
        <v>63</v>
      </c>
      <c r="C52" s="24">
        <v>49651</v>
      </c>
      <c r="D52" s="34">
        <v>373</v>
      </c>
      <c r="E52" s="26">
        <v>0.75124368089263005</v>
      </c>
      <c r="F52" s="27">
        <v>966</v>
      </c>
      <c r="G52" s="26">
        <v>1.94558014944311</v>
      </c>
      <c r="H52" s="33">
        <v>7618</v>
      </c>
      <c r="I52" s="26">
        <v>15.343094801715999</v>
      </c>
      <c r="J52" s="33">
        <v>746</v>
      </c>
      <c r="K52" s="26">
        <v>1.5024873617852601</v>
      </c>
      <c r="L52" s="27">
        <v>37873</v>
      </c>
      <c r="M52" s="26">
        <v>76.2784233952992</v>
      </c>
      <c r="N52" s="33">
        <v>826</v>
      </c>
      <c r="O52" s="26">
        <v>1.6636120118426601</v>
      </c>
      <c r="P52" s="28">
        <v>1249</v>
      </c>
      <c r="Q52" s="29">
        <v>2.51555859902117</v>
      </c>
      <c r="R52" s="25">
        <v>2681</v>
      </c>
      <c r="S52" s="29">
        <v>5.3996898350486404</v>
      </c>
      <c r="T52" s="25">
        <v>1819</v>
      </c>
      <c r="U52" s="30">
        <v>3.6635717306801499</v>
      </c>
      <c r="V52" s="31">
        <v>316</v>
      </c>
      <c r="W52" s="32">
        <v>100</v>
      </c>
    </row>
    <row r="53" spans="1:23" s="22" customFormat="1" ht="15" customHeight="1" x14ac:dyDescent="0.25">
      <c r="A53" s="21" t="s">
        <v>17</v>
      </c>
      <c r="B53" s="57" t="s">
        <v>64</v>
      </c>
      <c r="C53" s="60">
        <v>3751</v>
      </c>
      <c r="D53" s="59">
        <v>14</v>
      </c>
      <c r="E53" s="49">
        <v>0.37323380431885</v>
      </c>
      <c r="F53" s="50">
        <v>80</v>
      </c>
      <c r="G53" s="49">
        <v>2.1327645961077</v>
      </c>
      <c r="H53" s="51">
        <v>77</v>
      </c>
      <c r="I53" s="49">
        <v>2.0527859237536701</v>
      </c>
      <c r="J53" s="50">
        <v>68</v>
      </c>
      <c r="K53" s="49">
        <v>1.81284990669155</v>
      </c>
      <c r="L53" s="51">
        <v>3432</v>
      </c>
      <c r="M53" s="49">
        <v>91.495601173020603</v>
      </c>
      <c r="N53" s="51">
        <v>2</v>
      </c>
      <c r="O53" s="49">
        <v>5.331911490269E-2</v>
      </c>
      <c r="P53" s="52">
        <v>78</v>
      </c>
      <c r="Q53" s="53">
        <v>2.0794454812050098</v>
      </c>
      <c r="R53" s="59">
        <v>194</v>
      </c>
      <c r="S53" s="53">
        <v>5.1719541455611902</v>
      </c>
      <c r="T53" s="48">
        <v>35</v>
      </c>
      <c r="U53" s="54">
        <v>0.93308451079711996</v>
      </c>
      <c r="V53" s="55">
        <v>67</v>
      </c>
      <c r="W53" s="56">
        <v>100</v>
      </c>
    </row>
    <row r="54" spans="1:23" s="22" customFormat="1" ht="15" customHeight="1" x14ac:dyDescent="0.25">
      <c r="A54" s="21" t="s">
        <v>17</v>
      </c>
      <c r="B54" s="23" t="s">
        <v>65</v>
      </c>
      <c r="C54" s="24">
        <v>66424</v>
      </c>
      <c r="D54" s="34">
        <v>181</v>
      </c>
      <c r="E54" s="26">
        <v>0.27249187040828998</v>
      </c>
      <c r="F54" s="27">
        <v>5027</v>
      </c>
      <c r="G54" s="37">
        <v>7.5680476936047203</v>
      </c>
      <c r="H54" s="33">
        <v>9019</v>
      </c>
      <c r="I54" s="37">
        <v>13.577923642057099</v>
      </c>
      <c r="J54" s="27">
        <v>13348</v>
      </c>
      <c r="K54" s="26">
        <v>20.095146332650899</v>
      </c>
      <c r="L54" s="27">
        <v>35482</v>
      </c>
      <c r="M54" s="26">
        <v>53.417439479706097</v>
      </c>
      <c r="N54" s="27">
        <v>110</v>
      </c>
      <c r="O54" s="26">
        <v>0.16560279417078</v>
      </c>
      <c r="P54" s="35">
        <v>3257</v>
      </c>
      <c r="Q54" s="29">
        <v>4.9033481874021501</v>
      </c>
      <c r="R54" s="25">
        <v>4595</v>
      </c>
      <c r="S54" s="29">
        <v>6.9176803564976499</v>
      </c>
      <c r="T54" s="34">
        <v>2153</v>
      </c>
      <c r="U54" s="30">
        <v>3.2412983259063002</v>
      </c>
      <c r="V54" s="31">
        <v>446</v>
      </c>
      <c r="W54" s="32">
        <v>100</v>
      </c>
    </row>
    <row r="55" spans="1:23" s="22" customFormat="1" ht="15" customHeight="1" x14ac:dyDescent="0.25">
      <c r="A55" s="21" t="s">
        <v>17</v>
      </c>
      <c r="B55" s="57" t="s">
        <v>66</v>
      </c>
      <c r="C55" s="47">
        <v>63528</v>
      </c>
      <c r="D55" s="48">
        <v>650</v>
      </c>
      <c r="E55" s="49">
        <v>1.0231708852789301</v>
      </c>
      <c r="F55" s="50">
        <v>5784</v>
      </c>
      <c r="G55" s="49">
        <v>9.1046467699282196</v>
      </c>
      <c r="H55" s="51">
        <v>13446</v>
      </c>
      <c r="I55" s="49">
        <v>21.165470343785401</v>
      </c>
      <c r="J55" s="51">
        <v>2797</v>
      </c>
      <c r="K55" s="49">
        <v>4.4027830248079596</v>
      </c>
      <c r="L55" s="50">
        <v>35678</v>
      </c>
      <c r="M55" s="49">
        <v>56.161062838433502</v>
      </c>
      <c r="N55" s="50">
        <v>656</v>
      </c>
      <c r="O55" s="49">
        <v>1.03261553960458</v>
      </c>
      <c r="P55" s="58">
        <v>4517</v>
      </c>
      <c r="Q55" s="53">
        <v>7.1102505981614401</v>
      </c>
      <c r="R55" s="48">
        <v>2617</v>
      </c>
      <c r="S55" s="53">
        <v>4.1194433950384104</v>
      </c>
      <c r="T55" s="59">
        <v>3275</v>
      </c>
      <c r="U55" s="54">
        <v>5.1552071527515402</v>
      </c>
      <c r="V55" s="55">
        <v>689</v>
      </c>
      <c r="W55" s="56">
        <v>100</v>
      </c>
    </row>
    <row r="56" spans="1:23" s="22" customFormat="1" ht="15" customHeight="1" x14ac:dyDescent="0.25">
      <c r="A56" s="21" t="s">
        <v>17</v>
      </c>
      <c r="B56" s="23" t="s">
        <v>67</v>
      </c>
      <c r="C56" s="24">
        <v>18489</v>
      </c>
      <c r="D56" s="25">
        <v>17</v>
      </c>
      <c r="E56" s="26">
        <v>9.1946562821139999E-2</v>
      </c>
      <c r="F56" s="27">
        <v>172</v>
      </c>
      <c r="G56" s="26">
        <v>0.93028287089620998</v>
      </c>
      <c r="H56" s="27">
        <v>337</v>
      </c>
      <c r="I56" s="26">
        <v>1.8227053923954799</v>
      </c>
      <c r="J56" s="33">
        <v>939</v>
      </c>
      <c r="K56" s="26">
        <v>5.0786954405322096</v>
      </c>
      <c r="L56" s="27">
        <v>16656</v>
      </c>
      <c r="M56" s="26">
        <v>90.085997079344494</v>
      </c>
      <c r="N56" s="33">
        <v>10</v>
      </c>
      <c r="O56" s="26">
        <v>5.4086213424200003E-2</v>
      </c>
      <c r="P56" s="28">
        <v>358</v>
      </c>
      <c r="Q56" s="29">
        <v>1.9362864405862901</v>
      </c>
      <c r="R56" s="34">
        <v>2104</v>
      </c>
      <c r="S56" s="29">
        <v>11.3797393044513</v>
      </c>
      <c r="T56" s="34">
        <v>157</v>
      </c>
      <c r="U56" s="30">
        <v>0.84915355075990995</v>
      </c>
      <c r="V56" s="31">
        <v>145</v>
      </c>
      <c r="W56" s="32">
        <v>100</v>
      </c>
    </row>
    <row r="57" spans="1:23" s="22" customFormat="1" ht="15" customHeight="1" x14ac:dyDescent="0.25">
      <c r="A57" s="21" t="s">
        <v>17</v>
      </c>
      <c r="B57" s="57" t="s">
        <v>68</v>
      </c>
      <c r="C57" s="47">
        <v>47582</v>
      </c>
      <c r="D57" s="48">
        <v>409</v>
      </c>
      <c r="E57" s="49">
        <v>0.85956874448320997</v>
      </c>
      <c r="F57" s="51">
        <v>1698</v>
      </c>
      <c r="G57" s="49">
        <v>3.5685763524021699</v>
      </c>
      <c r="H57" s="50">
        <v>4584</v>
      </c>
      <c r="I57" s="49">
        <v>9.6338951704426101</v>
      </c>
      <c r="J57" s="50">
        <v>4216</v>
      </c>
      <c r="K57" s="49">
        <v>8.8604934639149295</v>
      </c>
      <c r="L57" s="50">
        <v>35459</v>
      </c>
      <c r="M57" s="49">
        <v>74.521878021100406</v>
      </c>
      <c r="N57" s="50">
        <v>30</v>
      </c>
      <c r="O57" s="49">
        <v>6.3049052162579999E-2</v>
      </c>
      <c r="P57" s="58">
        <v>1186</v>
      </c>
      <c r="Q57" s="53">
        <v>2.4925391954940999</v>
      </c>
      <c r="R57" s="59">
        <v>3037</v>
      </c>
      <c r="S57" s="53">
        <v>6.3826657139254301</v>
      </c>
      <c r="T57" s="59">
        <v>1134</v>
      </c>
      <c r="U57" s="54">
        <v>2.3832541717456199</v>
      </c>
      <c r="V57" s="55">
        <v>605</v>
      </c>
      <c r="W57" s="56">
        <v>99.834710743801693</v>
      </c>
    </row>
    <row r="58" spans="1:23" s="22" customFormat="1" ht="15" customHeight="1" x14ac:dyDescent="0.25">
      <c r="A58" s="21" t="s">
        <v>17</v>
      </c>
      <c r="B58" s="23" t="s">
        <v>69</v>
      </c>
      <c r="C58" s="36">
        <v>4873</v>
      </c>
      <c r="D58" s="34">
        <v>122</v>
      </c>
      <c r="E58" s="26">
        <v>2.5035912169094998</v>
      </c>
      <c r="F58" s="27">
        <v>65</v>
      </c>
      <c r="G58" s="26">
        <v>1.3338805663862101</v>
      </c>
      <c r="H58" s="33">
        <v>533</v>
      </c>
      <c r="I58" s="26">
        <v>10.9378206443669</v>
      </c>
      <c r="J58" s="27">
        <v>48</v>
      </c>
      <c r="K58" s="26">
        <v>0.98501949517750997</v>
      </c>
      <c r="L58" s="27">
        <v>3998</v>
      </c>
      <c r="M58" s="26">
        <v>82.043915452493394</v>
      </c>
      <c r="N58" s="27">
        <v>8</v>
      </c>
      <c r="O58" s="26">
        <v>0.16416991586292001</v>
      </c>
      <c r="P58" s="35">
        <v>99</v>
      </c>
      <c r="Q58" s="29">
        <v>2.0316027088036099</v>
      </c>
      <c r="R58" s="25">
        <v>145</v>
      </c>
      <c r="S58" s="29">
        <v>2.9755797250153901</v>
      </c>
      <c r="T58" s="25">
        <v>61</v>
      </c>
      <c r="U58" s="30">
        <v>1.2517956084547499</v>
      </c>
      <c r="V58" s="31">
        <v>101</v>
      </c>
      <c r="W58" s="32">
        <v>100</v>
      </c>
    </row>
    <row r="59" spans="1:23" s="22" customFormat="1" ht="15" customHeight="1" thickBot="1" x14ac:dyDescent="0.3">
      <c r="A59" s="21" t="s">
        <v>17</v>
      </c>
      <c r="B59" s="62" t="s">
        <v>71</v>
      </c>
      <c r="C59" s="63">
        <v>26371</v>
      </c>
      <c r="D59" s="64">
        <v>25</v>
      </c>
      <c r="E59" s="65">
        <v>9.4801107276930002E-2</v>
      </c>
      <c r="F59" s="66">
        <v>3</v>
      </c>
      <c r="G59" s="65" t="s">
        <v>75</v>
      </c>
      <c r="H59" s="67">
        <v>26310</v>
      </c>
      <c r="I59" s="65">
        <v>99.768685298244307</v>
      </c>
      <c r="J59" s="66">
        <v>4</v>
      </c>
      <c r="K59" s="65" t="s">
        <v>75</v>
      </c>
      <c r="L59" s="66">
        <v>25</v>
      </c>
      <c r="M59" s="65">
        <v>9.4801107276930002E-2</v>
      </c>
      <c r="N59" s="66">
        <v>4</v>
      </c>
      <c r="O59" s="65" t="s">
        <v>75</v>
      </c>
      <c r="P59" s="68">
        <v>0</v>
      </c>
      <c r="Q59" s="69">
        <v>0</v>
      </c>
      <c r="R59" s="70">
        <v>6109</v>
      </c>
      <c r="S59" s="69">
        <v>23.165598574191399</v>
      </c>
      <c r="T59" s="70">
        <v>70</v>
      </c>
      <c r="U59" s="71">
        <v>0.26544310037541002</v>
      </c>
      <c r="V59" s="72">
        <v>264</v>
      </c>
      <c r="W59" s="73">
        <v>100</v>
      </c>
    </row>
    <row r="60" spans="1:23" s="39" customFormat="1" ht="15" customHeight="1" x14ac:dyDescent="0.25">
      <c r="A60" s="41"/>
      <c r="B60" s="45" t="s">
        <v>74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2,995,561 public school students enrolled in Algebra II, 26,921 (0.9%) were American Indian or Alaska Native, and 211,415 (7.1%)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4" t="s">
        <v>73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 s="39" customFormat="1" ht="15" customHeight="1" x14ac:dyDescent="0.25">
      <c r="A63" s="41"/>
      <c r="B63" s="74" t="s">
        <v>72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2:W62"/>
    <mergeCell ref="B63:W63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W65"/>
  <sheetViews>
    <sheetView showGridLines="0" topLeftCell="A10" zoomScale="70" zoomScaleNormal="70" workbookViewId="0">
      <selection activeCell="B59" sqref="B59"/>
    </sheetView>
  </sheetViews>
  <sheetFormatPr defaultColWidth="12.109375" defaultRowHeight="15" customHeight="1" x14ac:dyDescent="0.3"/>
  <cols>
    <col min="1" max="1" width="16" style="10" customWidth="1"/>
    <col min="2" max="2" width="54.10937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male students ",A7, ", by race/ethnicity, disability status, and English proficiency, by state: School Year 2017-18")</f>
        <v>Number and percentage of public school male students enrolled in Algebra II,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84" t="s">
        <v>0</v>
      </c>
      <c r="C4" s="86" t="s">
        <v>11</v>
      </c>
      <c r="D4" s="88" t="s">
        <v>10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90"/>
      <c r="R4" s="91" t="s">
        <v>16</v>
      </c>
      <c r="S4" s="92"/>
      <c r="T4" s="91" t="s">
        <v>12</v>
      </c>
      <c r="U4" s="92"/>
      <c r="V4" s="75" t="s">
        <v>15</v>
      </c>
      <c r="W4" s="77" t="s">
        <v>13</v>
      </c>
    </row>
    <row r="5" spans="1:23" s="12" customFormat="1" ht="25" customHeight="1" x14ac:dyDescent="0.3">
      <c r="A5" s="11"/>
      <c r="B5" s="85"/>
      <c r="C5" s="87"/>
      <c r="D5" s="79" t="s">
        <v>1</v>
      </c>
      <c r="E5" s="80"/>
      <c r="F5" s="81" t="s">
        <v>2</v>
      </c>
      <c r="G5" s="80"/>
      <c r="H5" s="82" t="s">
        <v>3</v>
      </c>
      <c r="I5" s="80"/>
      <c r="J5" s="82" t="s">
        <v>4</v>
      </c>
      <c r="K5" s="80"/>
      <c r="L5" s="82" t="s">
        <v>5</v>
      </c>
      <c r="M5" s="80"/>
      <c r="N5" s="82" t="s">
        <v>6</v>
      </c>
      <c r="O5" s="80"/>
      <c r="P5" s="82" t="s">
        <v>7</v>
      </c>
      <c r="Q5" s="83"/>
      <c r="R5" s="93"/>
      <c r="S5" s="94"/>
      <c r="T5" s="93"/>
      <c r="U5" s="94"/>
      <c r="V5" s="76"/>
      <c r="W5" s="78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7" customFormat="1" ht="15" customHeight="1" x14ac:dyDescent="0.3">
      <c r="A7" s="95" t="str">
        <f>Total!A7</f>
        <v>enrolled in Algebra II</v>
      </c>
      <c r="B7" s="61" t="s">
        <v>70</v>
      </c>
      <c r="C7" s="96">
        <v>1479675</v>
      </c>
      <c r="D7" s="97">
        <v>13126</v>
      </c>
      <c r="E7" s="98">
        <v>0.88708669133425</v>
      </c>
      <c r="F7" s="99">
        <v>85154</v>
      </c>
      <c r="G7" s="98">
        <v>5.75491239630324</v>
      </c>
      <c r="H7" s="99">
        <v>370445</v>
      </c>
      <c r="I7" s="98">
        <v>25.035565242367401</v>
      </c>
      <c r="J7" s="99">
        <v>211320</v>
      </c>
      <c r="K7" s="98">
        <v>14.281514521769999</v>
      </c>
      <c r="L7" s="99">
        <v>751135</v>
      </c>
      <c r="M7" s="98">
        <v>50.763512257759302</v>
      </c>
      <c r="N7" s="100">
        <v>5111</v>
      </c>
      <c r="O7" s="98">
        <v>0.34541368881680001</v>
      </c>
      <c r="P7" s="101">
        <v>43384</v>
      </c>
      <c r="Q7" s="102">
        <v>2.9319952016490101</v>
      </c>
      <c r="R7" s="103">
        <v>135294</v>
      </c>
      <c r="S7" s="102">
        <v>9.1434943484211093</v>
      </c>
      <c r="T7" s="103">
        <v>74383</v>
      </c>
      <c r="U7" s="104">
        <v>5.0269822765134302</v>
      </c>
      <c r="V7" s="105">
        <v>26515</v>
      </c>
      <c r="W7" s="106">
        <v>99.984914199509703</v>
      </c>
    </row>
    <row r="8" spans="1:23" s="22" customFormat="1" ht="15" customHeight="1" x14ac:dyDescent="0.25">
      <c r="A8" s="21" t="s">
        <v>17</v>
      </c>
      <c r="B8" s="23" t="s">
        <v>20</v>
      </c>
      <c r="C8" s="24">
        <v>14504</v>
      </c>
      <c r="D8" s="25">
        <v>172</v>
      </c>
      <c r="E8" s="26">
        <v>1.18587975730833</v>
      </c>
      <c r="F8" s="27">
        <v>117</v>
      </c>
      <c r="G8" s="26">
        <v>0.80667402095973995</v>
      </c>
      <c r="H8" s="33">
        <v>718</v>
      </c>
      <c r="I8" s="26">
        <v>4.9503585217870896</v>
      </c>
      <c r="J8" s="27">
        <v>5082</v>
      </c>
      <c r="K8" s="26">
        <v>35.038610038610003</v>
      </c>
      <c r="L8" s="27">
        <v>8262</v>
      </c>
      <c r="M8" s="26">
        <v>56.963596249310498</v>
      </c>
      <c r="N8" s="27">
        <v>17</v>
      </c>
      <c r="O8" s="26">
        <v>0.11720904578047001</v>
      </c>
      <c r="P8" s="35">
        <v>136</v>
      </c>
      <c r="Q8" s="29">
        <v>0.93767236624380002</v>
      </c>
      <c r="R8" s="25">
        <v>1093</v>
      </c>
      <c r="S8" s="29">
        <v>7.5358521787093196</v>
      </c>
      <c r="T8" s="34">
        <v>367</v>
      </c>
      <c r="U8" s="30">
        <v>2.5303364589078901</v>
      </c>
      <c r="V8" s="31">
        <v>426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19</v>
      </c>
      <c r="C9" s="47">
        <v>2548</v>
      </c>
      <c r="D9" s="48">
        <v>500</v>
      </c>
      <c r="E9" s="49">
        <v>19.623233908948201</v>
      </c>
      <c r="F9" s="50">
        <v>205</v>
      </c>
      <c r="G9" s="49">
        <v>8.0455259026687607</v>
      </c>
      <c r="H9" s="50">
        <v>137</v>
      </c>
      <c r="I9" s="49">
        <v>5.3767660910518096</v>
      </c>
      <c r="J9" s="51">
        <v>56</v>
      </c>
      <c r="K9" s="49">
        <v>2.1978021978022002</v>
      </c>
      <c r="L9" s="51">
        <v>1433</v>
      </c>
      <c r="M9" s="49">
        <v>56.240188383045499</v>
      </c>
      <c r="N9" s="50">
        <v>32</v>
      </c>
      <c r="O9" s="49">
        <v>1.25588697017268</v>
      </c>
      <c r="P9" s="58">
        <v>185</v>
      </c>
      <c r="Q9" s="53">
        <v>7.26059654631083</v>
      </c>
      <c r="R9" s="59">
        <v>104</v>
      </c>
      <c r="S9" s="53">
        <v>4.0816326530612299</v>
      </c>
      <c r="T9" s="59">
        <v>194</v>
      </c>
      <c r="U9" s="54">
        <v>7.6138147566718999</v>
      </c>
      <c r="V9" s="55">
        <v>292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22</v>
      </c>
      <c r="C10" s="24">
        <v>35434</v>
      </c>
      <c r="D10" s="34">
        <v>1512</v>
      </c>
      <c r="E10" s="26">
        <v>4.2670881074674103</v>
      </c>
      <c r="F10" s="27">
        <v>952</v>
      </c>
      <c r="G10" s="26">
        <v>2.6866851047017</v>
      </c>
      <c r="H10" s="33">
        <v>15892</v>
      </c>
      <c r="I10" s="26">
        <v>44.849579499915301</v>
      </c>
      <c r="J10" s="27">
        <v>2040</v>
      </c>
      <c r="K10" s="26">
        <v>5.7571823672179301</v>
      </c>
      <c r="L10" s="33">
        <v>13999</v>
      </c>
      <c r="M10" s="26">
        <v>39.507252920923399</v>
      </c>
      <c r="N10" s="33">
        <v>151</v>
      </c>
      <c r="O10" s="26">
        <v>0.42614438110289998</v>
      </c>
      <c r="P10" s="28">
        <v>888</v>
      </c>
      <c r="Q10" s="29">
        <v>2.50606761867133</v>
      </c>
      <c r="R10" s="34">
        <v>2615</v>
      </c>
      <c r="S10" s="29">
        <v>7.3799175932720003</v>
      </c>
      <c r="T10" s="34">
        <v>759</v>
      </c>
      <c r="U10" s="30">
        <v>2.1420104983913801</v>
      </c>
      <c r="V10" s="31">
        <v>550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21</v>
      </c>
      <c r="C11" s="47">
        <v>17758</v>
      </c>
      <c r="D11" s="48">
        <v>97</v>
      </c>
      <c r="E11" s="49">
        <v>0.54623268386080004</v>
      </c>
      <c r="F11" s="51">
        <v>356</v>
      </c>
      <c r="G11" s="49">
        <v>2.0047302624169401</v>
      </c>
      <c r="H11" s="50">
        <v>2027</v>
      </c>
      <c r="I11" s="49">
        <v>11.414573713256001</v>
      </c>
      <c r="J11" s="50">
        <v>3216</v>
      </c>
      <c r="K11" s="49">
        <v>18.110147539137301</v>
      </c>
      <c r="L11" s="50">
        <v>11660</v>
      </c>
      <c r="M11" s="49">
        <v>65.660547358936796</v>
      </c>
      <c r="N11" s="50">
        <v>82</v>
      </c>
      <c r="O11" s="49">
        <v>0.46176371212973999</v>
      </c>
      <c r="P11" s="58">
        <v>320</v>
      </c>
      <c r="Q11" s="53">
        <v>1.80200473026242</v>
      </c>
      <c r="R11" s="59">
        <v>936</v>
      </c>
      <c r="S11" s="53">
        <v>5.2708638360175701</v>
      </c>
      <c r="T11" s="48">
        <v>1064</v>
      </c>
      <c r="U11" s="54">
        <v>5.9916657281225403</v>
      </c>
      <c r="V11" s="55">
        <v>350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23</v>
      </c>
      <c r="C12" s="24">
        <v>157096</v>
      </c>
      <c r="D12" s="25">
        <v>667</v>
      </c>
      <c r="E12" s="26">
        <v>0.42458114783317003</v>
      </c>
      <c r="F12" s="33">
        <v>22723</v>
      </c>
      <c r="G12" s="26">
        <v>14.4644039313541</v>
      </c>
      <c r="H12" s="27">
        <v>80209</v>
      </c>
      <c r="I12" s="26">
        <v>51.057315272190301</v>
      </c>
      <c r="J12" s="27">
        <v>8063</v>
      </c>
      <c r="K12" s="26">
        <v>5.1325304272546699</v>
      </c>
      <c r="L12" s="27">
        <v>39313</v>
      </c>
      <c r="M12" s="26">
        <v>25.024825584356101</v>
      </c>
      <c r="N12" s="33">
        <v>963</v>
      </c>
      <c r="O12" s="26">
        <v>0.61300096756124001</v>
      </c>
      <c r="P12" s="35">
        <v>5158</v>
      </c>
      <c r="Q12" s="29">
        <v>3.2833426694505299</v>
      </c>
      <c r="R12" s="34">
        <v>10789</v>
      </c>
      <c r="S12" s="29">
        <v>6.8677751183989404</v>
      </c>
      <c r="T12" s="25">
        <v>12530</v>
      </c>
      <c r="U12" s="30">
        <v>7.9760146661913804</v>
      </c>
      <c r="V12" s="31">
        <v>2626</v>
      </c>
      <c r="W12" s="32">
        <v>100</v>
      </c>
    </row>
    <row r="13" spans="1:23" s="22" customFormat="1" ht="15" customHeight="1" x14ac:dyDescent="0.25">
      <c r="A13" s="21" t="s">
        <v>17</v>
      </c>
      <c r="B13" s="57" t="s">
        <v>24</v>
      </c>
      <c r="C13" s="47">
        <v>22288</v>
      </c>
      <c r="D13" s="48">
        <v>143</v>
      </c>
      <c r="E13" s="49">
        <v>0.64160086145010997</v>
      </c>
      <c r="F13" s="51">
        <v>741</v>
      </c>
      <c r="G13" s="49">
        <v>3.3246590093323798</v>
      </c>
      <c r="H13" s="50">
        <v>7083</v>
      </c>
      <c r="I13" s="49">
        <v>31.779432878679099</v>
      </c>
      <c r="J13" s="51">
        <v>1101</v>
      </c>
      <c r="K13" s="49">
        <v>4.9398779612347496</v>
      </c>
      <c r="L13" s="50">
        <v>12373</v>
      </c>
      <c r="M13" s="49">
        <v>55.514178033022297</v>
      </c>
      <c r="N13" s="50">
        <v>53</v>
      </c>
      <c r="O13" s="49">
        <v>0.23779612347452</v>
      </c>
      <c r="P13" s="52">
        <v>794</v>
      </c>
      <c r="Q13" s="53">
        <v>3.5624551328068899</v>
      </c>
      <c r="R13" s="48">
        <v>1298</v>
      </c>
      <c r="S13" s="53">
        <v>5.8237616654702098</v>
      </c>
      <c r="T13" s="59">
        <v>2373</v>
      </c>
      <c r="U13" s="54">
        <v>10.6469849246231</v>
      </c>
      <c r="V13" s="55">
        <v>525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25</v>
      </c>
      <c r="C14" s="36">
        <v>18205</v>
      </c>
      <c r="D14" s="25">
        <v>49</v>
      </c>
      <c r="E14" s="26">
        <v>0.26915682504805999</v>
      </c>
      <c r="F14" s="27">
        <v>978</v>
      </c>
      <c r="G14" s="26">
        <v>5.3721505081021697</v>
      </c>
      <c r="H14" s="33">
        <v>3861</v>
      </c>
      <c r="I14" s="26">
        <v>21.208459214501499</v>
      </c>
      <c r="J14" s="33">
        <v>2437</v>
      </c>
      <c r="K14" s="26">
        <v>13.386432298819001</v>
      </c>
      <c r="L14" s="33">
        <v>10412</v>
      </c>
      <c r="M14" s="26">
        <v>57.193078824498798</v>
      </c>
      <c r="N14" s="27">
        <v>15</v>
      </c>
      <c r="O14" s="26">
        <v>8.2394946443280007E-2</v>
      </c>
      <c r="P14" s="28">
        <v>453</v>
      </c>
      <c r="Q14" s="29">
        <v>2.4883273825872001</v>
      </c>
      <c r="R14" s="34">
        <v>1995</v>
      </c>
      <c r="S14" s="29">
        <v>10.9585278769569</v>
      </c>
      <c r="T14" s="25">
        <v>852</v>
      </c>
      <c r="U14" s="30">
        <v>4.6800329579785798</v>
      </c>
      <c r="V14" s="31">
        <v>325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27</v>
      </c>
      <c r="C15" s="60">
        <v>4637</v>
      </c>
      <c r="D15" s="48">
        <v>20</v>
      </c>
      <c r="E15" s="49">
        <v>0.43131334914816</v>
      </c>
      <c r="F15" s="50">
        <v>166</v>
      </c>
      <c r="G15" s="49">
        <v>3.5799007979297</v>
      </c>
      <c r="H15" s="50">
        <v>716</v>
      </c>
      <c r="I15" s="49">
        <v>15.441017899504001</v>
      </c>
      <c r="J15" s="51">
        <v>1503</v>
      </c>
      <c r="K15" s="49">
        <v>32.413198188483904</v>
      </c>
      <c r="L15" s="50">
        <v>2125</v>
      </c>
      <c r="M15" s="49">
        <v>45.827043346991601</v>
      </c>
      <c r="N15" s="51">
        <v>6</v>
      </c>
      <c r="O15" s="49">
        <v>0.12939400474445001</v>
      </c>
      <c r="P15" s="52">
        <v>101</v>
      </c>
      <c r="Q15" s="53">
        <v>2.1781324131981901</v>
      </c>
      <c r="R15" s="59">
        <v>693</v>
      </c>
      <c r="S15" s="53">
        <v>14.9450075479836</v>
      </c>
      <c r="T15" s="48">
        <v>256</v>
      </c>
      <c r="U15" s="54">
        <v>5.5208108690964002</v>
      </c>
      <c r="V15" s="55">
        <v>62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26</v>
      </c>
      <c r="C16" s="36">
        <v>2314</v>
      </c>
      <c r="D16" s="34">
        <v>1</v>
      </c>
      <c r="E16" s="26" t="s">
        <v>75</v>
      </c>
      <c r="F16" s="33">
        <v>32</v>
      </c>
      <c r="G16" s="26">
        <v>1.3828867761451999</v>
      </c>
      <c r="H16" s="27">
        <v>465</v>
      </c>
      <c r="I16" s="26">
        <v>20.095073465860001</v>
      </c>
      <c r="J16" s="33">
        <v>1621</v>
      </c>
      <c r="K16" s="26">
        <v>70.051858254105497</v>
      </c>
      <c r="L16" s="27">
        <v>164</v>
      </c>
      <c r="M16" s="26">
        <v>7.0872947277441698</v>
      </c>
      <c r="N16" s="33">
        <v>2</v>
      </c>
      <c r="O16" s="26">
        <v>8.6430423509080007E-2</v>
      </c>
      <c r="P16" s="28">
        <v>29</v>
      </c>
      <c r="Q16" s="29">
        <v>1.25324114088159</v>
      </c>
      <c r="R16" s="25">
        <v>448</v>
      </c>
      <c r="S16" s="29">
        <v>19.360414866032801</v>
      </c>
      <c r="T16" s="25">
        <v>288</v>
      </c>
      <c r="U16" s="30">
        <v>12.4459809853068</v>
      </c>
      <c r="V16" s="31">
        <v>48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28</v>
      </c>
      <c r="C17" s="47">
        <v>59964</v>
      </c>
      <c r="D17" s="48">
        <v>202</v>
      </c>
      <c r="E17" s="49">
        <v>0.33686878793942998</v>
      </c>
      <c r="F17" s="51">
        <v>2423</v>
      </c>
      <c r="G17" s="49">
        <v>4.0407577880061396</v>
      </c>
      <c r="H17" s="50">
        <v>18400</v>
      </c>
      <c r="I17" s="49">
        <v>30.6850777132946</v>
      </c>
      <c r="J17" s="51">
        <v>10183</v>
      </c>
      <c r="K17" s="49">
        <v>16.981855780134801</v>
      </c>
      <c r="L17" s="51">
        <v>26753</v>
      </c>
      <c r="M17" s="49">
        <v>44.615102394770197</v>
      </c>
      <c r="N17" s="51">
        <v>94</v>
      </c>
      <c r="O17" s="49">
        <v>0.15676072310052999</v>
      </c>
      <c r="P17" s="58">
        <v>1909</v>
      </c>
      <c r="Q17" s="53">
        <v>3.1835768127543198</v>
      </c>
      <c r="R17" s="48">
        <v>3626</v>
      </c>
      <c r="S17" s="53">
        <v>6.0469615102394796</v>
      </c>
      <c r="T17" s="48">
        <v>2009</v>
      </c>
      <c r="U17" s="54">
        <v>3.3503435394570098</v>
      </c>
      <c r="V17" s="55">
        <v>1096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29</v>
      </c>
      <c r="C18" s="24">
        <v>52619</v>
      </c>
      <c r="D18" s="34">
        <v>120</v>
      </c>
      <c r="E18" s="26">
        <v>0.22805450502669999</v>
      </c>
      <c r="F18" s="27">
        <v>1796</v>
      </c>
      <c r="G18" s="26">
        <v>3.4132157585663001</v>
      </c>
      <c r="H18" s="27">
        <v>7716</v>
      </c>
      <c r="I18" s="26">
        <v>14.6639046732169</v>
      </c>
      <c r="J18" s="27">
        <v>20424</v>
      </c>
      <c r="K18" s="26">
        <v>38.814876755544603</v>
      </c>
      <c r="L18" s="27">
        <v>20934</v>
      </c>
      <c r="M18" s="26">
        <v>39.784108401908099</v>
      </c>
      <c r="N18" s="27">
        <v>53</v>
      </c>
      <c r="O18" s="26">
        <v>0.10072407305346</v>
      </c>
      <c r="P18" s="28">
        <v>1576</v>
      </c>
      <c r="Q18" s="29">
        <v>2.9951158326840099</v>
      </c>
      <c r="R18" s="34">
        <v>6552</v>
      </c>
      <c r="S18" s="29">
        <v>12.451775974457901</v>
      </c>
      <c r="T18" s="25">
        <v>1624</v>
      </c>
      <c r="U18" s="30">
        <v>3.08633763469469</v>
      </c>
      <c r="V18" s="31">
        <v>589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30</v>
      </c>
      <c r="C19" s="47">
        <v>4445</v>
      </c>
      <c r="D19" s="48">
        <v>21</v>
      </c>
      <c r="E19" s="49">
        <v>0.47244094488188998</v>
      </c>
      <c r="F19" s="50">
        <v>1876</v>
      </c>
      <c r="G19" s="49">
        <v>42.204724409448801</v>
      </c>
      <c r="H19" s="50">
        <v>314</v>
      </c>
      <c r="I19" s="49">
        <v>7.0641169853768302</v>
      </c>
      <c r="J19" s="50">
        <v>81</v>
      </c>
      <c r="K19" s="49">
        <v>1.822272215973</v>
      </c>
      <c r="L19" s="50">
        <v>542</v>
      </c>
      <c r="M19" s="49">
        <v>12.193475815523099</v>
      </c>
      <c r="N19" s="50">
        <v>1181</v>
      </c>
      <c r="O19" s="49">
        <v>26.5691788526434</v>
      </c>
      <c r="P19" s="52">
        <v>430</v>
      </c>
      <c r="Q19" s="53">
        <v>9.6737907761529804</v>
      </c>
      <c r="R19" s="48">
        <v>244</v>
      </c>
      <c r="S19" s="53">
        <v>5.4893138357705302</v>
      </c>
      <c r="T19" s="48">
        <v>155</v>
      </c>
      <c r="U19" s="54">
        <v>3.4870641169853802</v>
      </c>
      <c r="V19" s="55">
        <v>68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32</v>
      </c>
      <c r="C20" s="36">
        <v>7063</v>
      </c>
      <c r="D20" s="34">
        <v>54</v>
      </c>
      <c r="E20" s="26">
        <v>0.76454764264477004</v>
      </c>
      <c r="F20" s="33">
        <v>90</v>
      </c>
      <c r="G20" s="26">
        <v>1.27424607107461</v>
      </c>
      <c r="H20" s="27">
        <v>986</v>
      </c>
      <c r="I20" s="26">
        <v>13.9600736231063</v>
      </c>
      <c r="J20" s="33">
        <v>46</v>
      </c>
      <c r="K20" s="26">
        <v>0.65128132521590998</v>
      </c>
      <c r="L20" s="33">
        <v>5709</v>
      </c>
      <c r="M20" s="26">
        <v>80.829675775166393</v>
      </c>
      <c r="N20" s="33">
        <v>38</v>
      </c>
      <c r="O20" s="26">
        <v>0.53801500778706002</v>
      </c>
      <c r="P20" s="28">
        <v>140</v>
      </c>
      <c r="Q20" s="29">
        <v>1.9821605550049599</v>
      </c>
      <c r="R20" s="34">
        <v>133</v>
      </c>
      <c r="S20" s="29">
        <v>1.8830525272547101</v>
      </c>
      <c r="T20" s="25">
        <v>227</v>
      </c>
      <c r="U20" s="30">
        <v>3.21393175704375</v>
      </c>
      <c r="V20" s="31">
        <v>242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33</v>
      </c>
      <c r="C21" s="47">
        <v>52475</v>
      </c>
      <c r="D21" s="59">
        <v>105</v>
      </c>
      <c r="E21" s="49">
        <v>0.20009528346832001</v>
      </c>
      <c r="F21" s="50">
        <v>2719</v>
      </c>
      <c r="G21" s="49">
        <v>5.1815150071462597</v>
      </c>
      <c r="H21" s="51">
        <v>11806</v>
      </c>
      <c r="I21" s="49">
        <v>22.4983325393044</v>
      </c>
      <c r="J21" s="50">
        <v>6991</v>
      </c>
      <c r="K21" s="49">
        <v>13.322534540257299</v>
      </c>
      <c r="L21" s="50">
        <v>29260</v>
      </c>
      <c r="M21" s="49">
        <v>55.759885659837998</v>
      </c>
      <c r="N21" s="50">
        <v>48</v>
      </c>
      <c r="O21" s="49">
        <v>9.1472129585520007E-2</v>
      </c>
      <c r="P21" s="58">
        <v>1546</v>
      </c>
      <c r="Q21" s="53">
        <v>2.9461648404001899</v>
      </c>
      <c r="R21" s="48">
        <v>4754</v>
      </c>
      <c r="S21" s="53">
        <v>9.0595521676989108</v>
      </c>
      <c r="T21" s="59">
        <v>2113</v>
      </c>
      <c r="U21" s="54">
        <v>4.0266793711291102</v>
      </c>
      <c r="V21" s="55">
        <v>931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34</v>
      </c>
      <c r="C22" s="24">
        <v>35615</v>
      </c>
      <c r="D22" s="25">
        <v>85</v>
      </c>
      <c r="E22" s="26">
        <v>0.23866348448687</v>
      </c>
      <c r="F22" s="33">
        <v>767</v>
      </c>
      <c r="G22" s="26">
        <v>2.1535869717815501</v>
      </c>
      <c r="H22" s="33">
        <v>4337</v>
      </c>
      <c r="I22" s="26">
        <v>12.1774533202302</v>
      </c>
      <c r="J22" s="27">
        <v>4376</v>
      </c>
      <c r="K22" s="26">
        <v>12.2869577425242</v>
      </c>
      <c r="L22" s="27">
        <v>24529</v>
      </c>
      <c r="M22" s="26">
        <v>68.872666011511996</v>
      </c>
      <c r="N22" s="27">
        <v>15</v>
      </c>
      <c r="O22" s="26" t="s">
        <v>75</v>
      </c>
      <c r="P22" s="35">
        <v>1506</v>
      </c>
      <c r="Q22" s="29">
        <v>4.2285553839674304</v>
      </c>
      <c r="R22" s="34">
        <v>3655</v>
      </c>
      <c r="S22" s="29">
        <v>10.2625298329356</v>
      </c>
      <c r="T22" s="34">
        <v>1814</v>
      </c>
      <c r="U22" s="30">
        <v>5.0933595395198701</v>
      </c>
      <c r="V22" s="31">
        <v>442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31</v>
      </c>
      <c r="C23" s="47">
        <v>13105</v>
      </c>
      <c r="D23" s="48">
        <v>40</v>
      </c>
      <c r="E23" s="49">
        <v>0.30522701259061003</v>
      </c>
      <c r="F23" s="50">
        <v>351</v>
      </c>
      <c r="G23" s="49">
        <v>2.6783670354826401</v>
      </c>
      <c r="H23" s="50">
        <v>1126</v>
      </c>
      <c r="I23" s="49">
        <v>8.5921404044257894</v>
      </c>
      <c r="J23" s="50">
        <v>545</v>
      </c>
      <c r="K23" s="49">
        <v>4.1587180465471203</v>
      </c>
      <c r="L23" s="50">
        <v>10631</v>
      </c>
      <c r="M23" s="49">
        <v>81.121709271270504</v>
      </c>
      <c r="N23" s="50">
        <v>30</v>
      </c>
      <c r="O23" s="49">
        <v>0.22892025944295999</v>
      </c>
      <c r="P23" s="58">
        <v>382</v>
      </c>
      <c r="Q23" s="53">
        <v>2.9149179702403698</v>
      </c>
      <c r="R23" s="59">
        <v>537</v>
      </c>
      <c r="S23" s="53">
        <v>4.0976726440290001</v>
      </c>
      <c r="T23" s="48">
        <v>350</v>
      </c>
      <c r="U23" s="54">
        <v>2.6707363601678802</v>
      </c>
      <c r="V23" s="55">
        <v>370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35</v>
      </c>
      <c r="C24" s="24">
        <v>13413</v>
      </c>
      <c r="D24" s="34">
        <v>134</v>
      </c>
      <c r="E24" s="26">
        <v>0.99903079102363002</v>
      </c>
      <c r="F24" s="27">
        <v>431</v>
      </c>
      <c r="G24" s="26">
        <v>3.2133005293372099</v>
      </c>
      <c r="H24" s="33">
        <v>2513</v>
      </c>
      <c r="I24" s="26">
        <v>18.7355550585253</v>
      </c>
      <c r="J24" s="27">
        <v>963</v>
      </c>
      <c r="K24" s="26">
        <v>7.1796018787743199</v>
      </c>
      <c r="L24" s="27">
        <v>8763</v>
      </c>
      <c r="M24" s="26">
        <v>65.332140460747098</v>
      </c>
      <c r="N24" s="27">
        <v>25</v>
      </c>
      <c r="O24" s="26">
        <v>0.18638634160889</v>
      </c>
      <c r="P24" s="35">
        <v>584</v>
      </c>
      <c r="Q24" s="29">
        <v>4.3539849399835999</v>
      </c>
      <c r="R24" s="34">
        <v>920</v>
      </c>
      <c r="S24" s="29">
        <v>6.8590173712070399</v>
      </c>
      <c r="T24" s="25">
        <v>1318</v>
      </c>
      <c r="U24" s="30">
        <v>9.8262879296205199</v>
      </c>
      <c r="V24" s="31">
        <v>382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36</v>
      </c>
      <c r="C25" s="60">
        <v>26771</v>
      </c>
      <c r="D25" s="48">
        <v>37</v>
      </c>
      <c r="E25" s="49">
        <v>0.13820925628479</v>
      </c>
      <c r="F25" s="50">
        <v>440</v>
      </c>
      <c r="G25" s="49">
        <v>1.6435695341974501</v>
      </c>
      <c r="H25" s="50">
        <v>1516</v>
      </c>
      <c r="I25" s="49">
        <v>5.6628441223712196</v>
      </c>
      <c r="J25" s="50">
        <v>2926</v>
      </c>
      <c r="K25" s="49">
        <v>10.9297374024131</v>
      </c>
      <c r="L25" s="51">
        <v>21166</v>
      </c>
      <c r="M25" s="49">
        <v>79.063165365507501</v>
      </c>
      <c r="N25" s="50">
        <v>29</v>
      </c>
      <c r="O25" s="49">
        <v>0.10832617384483</v>
      </c>
      <c r="P25" s="58">
        <v>657</v>
      </c>
      <c r="Q25" s="53">
        <v>2.4541481453812</v>
      </c>
      <c r="R25" s="48">
        <v>3395</v>
      </c>
      <c r="S25" s="53">
        <v>12.6816331104553</v>
      </c>
      <c r="T25" s="48">
        <v>635</v>
      </c>
      <c r="U25" s="54">
        <v>2.3719696686713201</v>
      </c>
      <c r="V25" s="55">
        <v>401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37</v>
      </c>
      <c r="C26" s="24">
        <v>16843</v>
      </c>
      <c r="D26" s="25">
        <v>100</v>
      </c>
      <c r="E26" s="26">
        <v>0.59371845870688</v>
      </c>
      <c r="F26" s="33">
        <v>421</v>
      </c>
      <c r="G26" s="26">
        <v>2.4995547111559699</v>
      </c>
      <c r="H26" s="33">
        <v>1031</v>
      </c>
      <c r="I26" s="26">
        <v>6.1212373092679497</v>
      </c>
      <c r="J26" s="27">
        <v>7025</v>
      </c>
      <c r="K26" s="26">
        <v>41.708721724158401</v>
      </c>
      <c r="L26" s="27">
        <v>7975</v>
      </c>
      <c r="M26" s="26">
        <v>47.349047081873799</v>
      </c>
      <c r="N26" s="33">
        <v>14</v>
      </c>
      <c r="O26" s="26">
        <v>8.312058421896E-2</v>
      </c>
      <c r="P26" s="35">
        <v>277</v>
      </c>
      <c r="Q26" s="29">
        <v>1.64460013061806</v>
      </c>
      <c r="R26" s="25">
        <v>791</v>
      </c>
      <c r="S26" s="29">
        <v>4.6963130083714297</v>
      </c>
      <c r="T26" s="25">
        <v>353</v>
      </c>
      <c r="U26" s="30">
        <v>2.09582615923529</v>
      </c>
      <c r="V26" s="31">
        <v>374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40</v>
      </c>
      <c r="C27" s="60">
        <v>4696</v>
      </c>
      <c r="D27" s="59">
        <v>27</v>
      </c>
      <c r="E27" s="49">
        <v>0.57495741056217997</v>
      </c>
      <c r="F27" s="50">
        <v>74</v>
      </c>
      <c r="G27" s="49">
        <v>1.5758091993185701</v>
      </c>
      <c r="H27" s="50">
        <v>92</v>
      </c>
      <c r="I27" s="49">
        <v>1.95911413969336</v>
      </c>
      <c r="J27" s="50">
        <v>185</v>
      </c>
      <c r="K27" s="49">
        <v>3.9395229982964199</v>
      </c>
      <c r="L27" s="51">
        <v>4228</v>
      </c>
      <c r="M27" s="49">
        <v>90.034071550255604</v>
      </c>
      <c r="N27" s="50">
        <v>7</v>
      </c>
      <c r="O27" s="49">
        <v>0.14906303236797</v>
      </c>
      <c r="P27" s="58">
        <v>83</v>
      </c>
      <c r="Q27" s="53">
        <v>1.76746166950596</v>
      </c>
      <c r="R27" s="59">
        <v>557</v>
      </c>
      <c r="S27" s="53">
        <v>11.861158432708701</v>
      </c>
      <c r="T27" s="48">
        <v>122</v>
      </c>
      <c r="U27" s="54">
        <v>2.5979557069846702</v>
      </c>
      <c r="V27" s="55">
        <v>131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39</v>
      </c>
      <c r="C28" s="36">
        <v>31568</v>
      </c>
      <c r="D28" s="34">
        <v>69</v>
      </c>
      <c r="E28" s="26">
        <v>0.21857577293461999</v>
      </c>
      <c r="F28" s="27">
        <v>2241</v>
      </c>
      <c r="G28" s="26">
        <v>7.09896097313736</v>
      </c>
      <c r="H28" s="27">
        <v>4758</v>
      </c>
      <c r="I28" s="26">
        <v>15.072225038013199</v>
      </c>
      <c r="J28" s="27">
        <v>11248</v>
      </c>
      <c r="K28" s="26">
        <v>35.631018753167801</v>
      </c>
      <c r="L28" s="33">
        <v>12002</v>
      </c>
      <c r="M28" s="26">
        <v>38.019513431322899</v>
      </c>
      <c r="N28" s="27">
        <v>47</v>
      </c>
      <c r="O28" s="26">
        <v>0.14888494678155001</v>
      </c>
      <c r="P28" s="28">
        <v>1203</v>
      </c>
      <c r="Q28" s="29">
        <v>3.8108210846426802</v>
      </c>
      <c r="R28" s="25">
        <v>3425</v>
      </c>
      <c r="S28" s="29">
        <v>10.8495945261024</v>
      </c>
      <c r="T28" s="34">
        <v>1528</v>
      </c>
      <c r="U28" s="30">
        <v>4.8403446528129797</v>
      </c>
      <c r="V28" s="31">
        <v>288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38</v>
      </c>
      <c r="C29" s="47">
        <v>31701</v>
      </c>
      <c r="D29" s="48">
        <v>62</v>
      </c>
      <c r="E29" s="49">
        <v>0.19557742657960001</v>
      </c>
      <c r="F29" s="50">
        <v>1981</v>
      </c>
      <c r="G29" s="49">
        <v>6.2490142266805497</v>
      </c>
      <c r="H29" s="51">
        <v>4893</v>
      </c>
      <c r="I29" s="49">
        <v>15.4348443266774</v>
      </c>
      <c r="J29" s="50">
        <v>2475</v>
      </c>
      <c r="K29" s="49">
        <v>7.8073246900728703</v>
      </c>
      <c r="L29" s="51">
        <v>21256</v>
      </c>
      <c r="M29" s="49">
        <v>67.051512570581394</v>
      </c>
      <c r="N29" s="50">
        <v>27</v>
      </c>
      <c r="O29" s="49">
        <v>8.5170814800790001E-2</v>
      </c>
      <c r="P29" s="58">
        <v>1007</v>
      </c>
      <c r="Q29" s="53">
        <v>3.1765559446074301</v>
      </c>
      <c r="R29" s="48">
        <v>5292</v>
      </c>
      <c r="S29" s="53">
        <v>16.693479700955798</v>
      </c>
      <c r="T29" s="48">
        <v>1519</v>
      </c>
      <c r="U29" s="54">
        <v>4.7916469512002804</v>
      </c>
      <c r="V29" s="55">
        <v>447</v>
      </c>
      <c r="W29" s="56">
        <v>99.328859060402706</v>
      </c>
    </row>
    <row r="30" spans="1:23" s="22" customFormat="1" ht="15" customHeight="1" x14ac:dyDescent="0.25">
      <c r="A30" s="21" t="s">
        <v>17</v>
      </c>
      <c r="B30" s="23" t="s">
        <v>41</v>
      </c>
      <c r="C30" s="24">
        <v>53875</v>
      </c>
      <c r="D30" s="34">
        <v>381</v>
      </c>
      <c r="E30" s="26">
        <v>0.70719257540602998</v>
      </c>
      <c r="F30" s="33">
        <v>1689</v>
      </c>
      <c r="G30" s="26">
        <v>3.1350348027842201</v>
      </c>
      <c r="H30" s="27">
        <v>3632</v>
      </c>
      <c r="I30" s="26">
        <v>6.7415313225058</v>
      </c>
      <c r="J30" s="27">
        <v>9562</v>
      </c>
      <c r="K30" s="26">
        <v>17.7484918793504</v>
      </c>
      <c r="L30" s="27">
        <v>37234</v>
      </c>
      <c r="M30" s="26">
        <v>69.111832946635801</v>
      </c>
      <c r="N30" s="27">
        <v>42</v>
      </c>
      <c r="O30" s="26">
        <v>7.7958236658929994E-2</v>
      </c>
      <c r="P30" s="28">
        <v>1335</v>
      </c>
      <c r="Q30" s="29">
        <v>2.4779582366589299</v>
      </c>
      <c r="R30" s="25">
        <v>5542</v>
      </c>
      <c r="S30" s="29">
        <v>10.2867749419954</v>
      </c>
      <c r="T30" s="34">
        <v>2751</v>
      </c>
      <c r="U30" s="30">
        <v>5.1062645011600898</v>
      </c>
      <c r="V30" s="31">
        <v>1214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42</v>
      </c>
      <c r="C31" s="60">
        <v>29934</v>
      </c>
      <c r="D31" s="48">
        <v>463</v>
      </c>
      <c r="E31" s="49">
        <v>1.5467361528696499</v>
      </c>
      <c r="F31" s="51">
        <v>2119</v>
      </c>
      <c r="G31" s="49">
        <v>7.0789069285761999</v>
      </c>
      <c r="H31" s="50">
        <v>2722</v>
      </c>
      <c r="I31" s="49">
        <v>9.0933386784258694</v>
      </c>
      <c r="J31" s="51">
        <v>3720</v>
      </c>
      <c r="K31" s="49">
        <v>12.4273401483263</v>
      </c>
      <c r="L31" s="50">
        <v>20096</v>
      </c>
      <c r="M31" s="49">
        <v>67.134362263646693</v>
      </c>
      <c r="N31" s="50">
        <v>20</v>
      </c>
      <c r="O31" s="49">
        <v>6.6813656711429997E-2</v>
      </c>
      <c r="P31" s="52">
        <v>794</v>
      </c>
      <c r="Q31" s="53">
        <v>2.6525021714438402</v>
      </c>
      <c r="R31" s="48">
        <v>3485</v>
      </c>
      <c r="S31" s="53">
        <v>11.642279681967</v>
      </c>
      <c r="T31" s="59">
        <v>2096</v>
      </c>
      <c r="U31" s="54">
        <v>7.00207122335806</v>
      </c>
      <c r="V31" s="55">
        <v>862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44</v>
      </c>
      <c r="C32" s="24">
        <v>13136</v>
      </c>
      <c r="D32" s="25">
        <v>22</v>
      </c>
      <c r="E32" s="26">
        <v>0.16747868453105999</v>
      </c>
      <c r="F32" s="27">
        <v>199</v>
      </c>
      <c r="G32" s="26">
        <v>1.5149208282582201</v>
      </c>
      <c r="H32" s="27">
        <v>462</v>
      </c>
      <c r="I32" s="26">
        <v>3.5170523751522502</v>
      </c>
      <c r="J32" s="27">
        <v>6074</v>
      </c>
      <c r="K32" s="26">
        <v>46.2393422655298</v>
      </c>
      <c r="L32" s="33">
        <v>6299</v>
      </c>
      <c r="M32" s="26">
        <v>47.952192448233902</v>
      </c>
      <c r="N32" s="33">
        <v>7</v>
      </c>
      <c r="O32" s="26">
        <v>5.3288672350790003E-2</v>
      </c>
      <c r="P32" s="35">
        <v>73</v>
      </c>
      <c r="Q32" s="29">
        <v>0.55572472594397004</v>
      </c>
      <c r="R32" s="34">
        <v>799</v>
      </c>
      <c r="S32" s="29">
        <v>6.0825213154689397</v>
      </c>
      <c r="T32" s="25">
        <v>171</v>
      </c>
      <c r="U32" s="30">
        <v>1.3017661388550601</v>
      </c>
      <c r="V32" s="31">
        <v>304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43</v>
      </c>
      <c r="C33" s="47">
        <v>23110</v>
      </c>
      <c r="D33" s="59">
        <v>76</v>
      </c>
      <c r="E33" s="49">
        <v>0.32886196451751998</v>
      </c>
      <c r="F33" s="50">
        <v>561</v>
      </c>
      <c r="G33" s="49">
        <v>2.42752055387278</v>
      </c>
      <c r="H33" s="51">
        <v>1426</v>
      </c>
      <c r="I33" s="49">
        <v>6.1704889658156699</v>
      </c>
      <c r="J33" s="50">
        <v>3294</v>
      </c>
      <c r="K33" s="49">
        <v>14.253569883167501</v>
      </c>
      <c r="L33" s="50">
        <v>17090</v>
      </c>
      <c r="M33" s="49">
        <v>73.950670705322395</v>
      </c>
      <c r="N33" s="51">
        <v>48</v>
      </c>
      <c r="O33" s="49">
        <v>0.20770229337949001</v>
      </c>
      <c r="P33" s="58">
        <v>615</v>
      </c>
      <c r="Q33" s="53">
        <v>2.6611856339247102</v>
      </c>
      <c r="R33" s="59">
        <v>1546</v>
      </c>
      <c r="S33" s="53">
        <v>6.6897446992643896</v>
      </c>
      <c r="T33" s="59">
        <v>615</v>
      </c>
      <c r="U33" s="54">
        <v>2.6611856339247102</v>
      </c>
      <c r="V33" s="55">
        <v>696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45</v>
      </c>
      <c r="C34" s="36">
        <v>3135</v>
      </c>
      <c r="D34" s="25">
        <v>222</v>
      </c>
      <c r="E34" s="26">
        <v>7.0813397129186599</v>
      </c>
      <c r="F34" s="27">
        <v>24</v>
      </c>
      <c r="G34" s="26">
        <v>0.76555023923444998</v>
      </c>
      <c r="H34" s="33">
        <v>91</v>
      </c>
      <c r="I34" s="26">
        <v>2.9027113237639601</v>
      </c>
      <c r="J34" s="27">
        <v>24</v>
      </c>
      <c r="K34" s="26">
        <v>0.76555023923444998</v>
      </c>
      <c r="L34" s="33">
        <v>2697</v>
      </c>
      <c r="M34" s="26">
        <v>86.028708133971307</v>
      </c>
      <c r="N34" s="33">
        <v>7</v>
      </c>
      <c r="O34" s="26">
        <v>0.22328548644338</v>
      </c>
      <c r="P34" s="28">
        <v>70</v>
      </c>
      <c r="Q34" s="29">
        <v>2.23285486443381</v>
      </c>
      <c r="R34" s="34">
        <v>83</v>
      </c>
      <c r="S34" s="29">
        <v>2.6475279106858101</v>
      </c>
      <c r="T34" s="34">
        <v>23</v>
      </c>
      <c r="U34" s="30">
        <v>0.73365231259968</v>
      </c>
      <c r="V34" s="31">
        <v>181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48</v>
      </c>
      <c r="C35" s="60">
        <v>9442</v>
      </c>
      <c r="D35" s="59">
        <v>76</v>
      </c>
      <c r="E35" s="49">
        <v>0.80491421309044997</v>
      </c>
      <c r="F35" s="50">
        <v>282</v>
      </c>
      <c r="G35" s="49">
        <v>2.9866553696250802</v>
      </c>
      <c r="H35" s="51">
        <v>1416</v>
      </c>
      <c r="I35" s="49">
        <v>14.9968227070536</v>
      </c>
      <c r="J35" s="50">
        <v>563</v>
      </c>
      <c r="K35" s="49">
        <v>5.9627197627621298</v>
      </c>
      <c r="L35" s="51">
        <v>6797</v>
      </c>
      <c r="M35" s="49">
        <v>71.986867189154907</v>
      </c>
      <c r="N35" s="50">
        <v>13</v>
      </c>
      <c r="O35" s="49">
        <v>0.13768269434441999</v>
      </c>
      <c r="P35" s="58">
        <v>295</v>
      </c>
      <c r="Q35" s="53">
        <v>3.1243380639695002</v>
      </c>
      <c r="R35" s="59">
        <v>768</v>
      </c>
      <c r="S35" s="53">
        <v>8.1338699428087295</v>
      </c>
      <c r="T35" s="59">
        <v>144</v>
      </c>
      <c r="U35" s="54">
        <v>1.5251006142766399</v>
      </c>
      <c r="V35" s="55">
        <v>317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52</v>
      </c>
      <c r="C36" s="36">
        <v>15369</v>
      </c>
      <c r="D36" s="34">
        <v>106</v>
      </c>
      <c r="E36" s="26">
        <v>0.68970004554622999</v>
      </c>
      <c r="F36" s="27">
        <v>1209</v>
      </c>
      <c r="G36" s="26">
        <v>7.8664844817489801</v>
      </c>
      <c r="H36" s="27">
        <v>6230</v>
      </c>
      <c r="I36" s="26">
        <v>40.536144186349198</v>
      </c>
      <c r="J36" s="33">
        <v>1453</v>
      </c>
      <c r="K36" s="26">
        <v>9.4540959073459607</v>
      </c>
      <c r="L36" s="33">
        <v>5306</v>
      </c>
      <c r="M36" s="26">
        <v>34.524041902531103</v>
      </c>
      <c r="N36" s="27">
        <v>242</v>
      </c>
      <c r="O36" s="26">
        <v>1.57459821719045</v>
      </c>
      <c r="P36" s="35">
        <v>823</v>
      </c>
      <c r="Q36" s="29">
        <v>5.3549352592881796</v>
      </c>
      <c r="R36" s="34">
        <v>962</v>
      </c>
      <c r="S36" s="29">
        <v>6.2593532435421997</v>
      </c>
      <c r="T36" s="25">
        <v>1641</v>
      </c>
      <c r="U36" s="30">
        <v>10.67733749756</v>
      </c>
      <c r="V36" s="31">
        <v>168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49</v>
      </c>
      <c r="C37" s="47">
        <v>5264</v>
      </c>
      <c r="D37" s="48">
        <v>13</v>
      </c>
      <c r="E37" s="49">
        <v>0.24696048632219</v>
      </c>
      <c r="F37" s="50">
        <v>159</v>
      </c>
      <c r="G37" s="49">
        <v>3.0205167173252301</v>
      </c>
      <c r="H37" s="50">
        <v>181</v>
      </c>
      <c r="I37" s="49">
        <v>3.43844984802432</v>
      </c>
      <c r="J37" s="50">
        <v>84</v>
      </c>
      <c r="K37" s="49">
        <v>1.59574468085106</v>
      </c>
      <c r="L37" s="50">
        <v>4719</v>
      </c>
      <c r="M37" s="49">
        <v>89.646656534954403</v>
      </c>
      <c r="N37" s="51">
        <v>5</v>
      </c>
      <c r="O37" s="49">
        <v>9.4984802431610005E-2</v>
      </c>
      <c r="P37" s="58">
        <v>103</v>
      </c>
      <c r="Q37" s="53">
        <v>1.95668693009119</v>
      </c>
      <c r="R37" s="59">
        <v>430</v>
      </c>
      <c r="S37" s="53">
        <v>8.1686930091185399</v>
      </c>
      <c r="T37" s="48">
        <v>55</v>
      </c>
      <c r="U37" s="54">
        <v>1.04483282674772</v>
      </c>
      <c r="V37" s="55">
        <v>97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50</v>
      </c>
      <c r="C38" s="24">
        <v>47091</v>
      </c>
      <c r="D38" s="25">
        <v>52</v>
      </c>
      <c r="E38" s="26">
        <v>0.11042449725001</v>
      </c>
      <c r="F38" s="27">
        <v>4806</v>
      </c>
      <c r="G38" s="26">
        <v>10.2057718035293</v>
      </c>
      <c r="H38" s="27">
        <v>11370</v>
      </c>
      <c r="I38" s="26">
        <v>24.1447410333185</v>
      </c>
      <c r="J38" s="27">
        <v>7074</v>
      </c>
      <c r="K38" s="26">
        <v>15.0219787220488</v>
      </c>
      <c r="L38" s="27">
        <v>23065</v>
      </c>
      <c r="M38" s="26">
        <v>48.979635174449498</v>
      </c>
      <c r="N38" s="27">
        <v>79</v>
      </c>
      <c r="O38" s="26">
        <v>0.16776029389905001</v>
      </c>
      <c r="P38" s="28">
        <v>645</v>
      </c>
      <c r="Q38" s="29">
        <v>1.3696884755048699</v>
      </c>
      <c r="R38" s="34">
        <v>6606</v>
      </c>
      <c r="S38" s="29">
        <v>14.0281582467988</v>
      </c>
      <c r="T38" s="25">
        <v>1475</v>
      </c>
      <c r="U38" s="30">
        <v>3.1322333354568799</v>
      </c>
      <c r="V38" s="31">
        <v>538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51</v>
      </c>
      <c r="C39" s="47">
        <v>11576</v>
      </c>
      <c r="D39" s="59">
        <v>1227</v>
      </c>
      <c r="E39" s="49">
        <v>10.5995162404976</v>
      </c>
      <c r="F39" s="50">
        <v>155</v>
      </c>
      <c r="G39" s="49">
        <v>1.33897719419489</v>
      </c>
      <c r="H39" s="51">
        <v>7155</v>
      </c>
      <c r="I39" s="49">
        <v>61.808914996544601</v>
      </c>
      <c r="J39" s="50">
        <v>210</v>
      </c>
      <c r="K39" s="49">
        <v>1.81409813407049</v>
      </c>
      <c r="L39" s="51">
        <v>2668</v>
      </c>
      <c r="M39" s="49">
        <v>23.047684865238399</v>
      </c>
      <c r="N39" s="50">
        <v>16</v>
      </c>
      <c r="O39" s="49">
        <v>0.13821700069109</v>
      </c>
      <c r="P39" s="58">
        <v>145</v>
      </c>
      <c r="Q39" s="53">
        <v>1.2525915687629601</v>
      </c>
      <c r="R39" s="48">
        <v>1453</v>
      </c>
      <c r="S39" s="53">
        <v>12.5518313752592</v>
      </c>
      <c r="T39" s="48">
        <v>1362</v>
      </c>
      <c r="U39" s="54">
        <v>11.765722183828601</v>
      </c>
      <c r="V39" s="55">
        <v>240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53</v>
      </c>
      <c r="C40" s="36">
        <v>70327</v>
      </c>
      <c r="D40" s="25">
        <v>421</v>
      </c>
      <c r="E40" s="26">
        <v>0.59863210431270997</v>
      </c>
      <c r="F40" s="27">
        <v>9354</v>
      </c>
      <c r="G40" s="26">
        <v>13.3007237618553</v>
      </c>
      <c r="H40" s="27">
        <v>17430</v>
      </c>
      <c r="I40" s="26">
        <v>24.784222275939499</v>
      </c>
      <c r="J40" s="33">
        <v>10930</v>
      </c>
      <c r="K40" s="26">
        <v>15.541683848308599</v>
      </c>
      <c r="L40" s="33">
        <v>30903</v>
      </c>
      <c r="M40" s="26">
        <v>43.941871542935203</v>
      </c>
      <c r="N40" s="27">
        <v>234</v>
      </c>
      <c r="O40" s="26">
        <v>0.33273138339470998</v>
      </c>
      <c r="P40" s="28">
        <v>1055</v>
      </c>
      <c r="Q40" s="29">
        <v>1.50013508325394</v>
      </c>
      <c r="R40" s="34">
        <v>7059</v>
      </c>
      <c r="S40" s="29">
        <v>10.037396732407201</v>
      </c>
      <c r="T40" s="25">
        <v>3257</v>
      </c>
      <c r="U40" s="30">
        <v>4.6312227167375299</v>
      </c>
      <c r="V40" s="31">
        <v>1484</v>
      </c>
      <c r="W40" s="32">
        <v>100</v>
      </c>
    </row>
    <row r="41" spans="1:23" s="22" customFormat="1" ht="15" customHeight="1" x14ac:dyDescent="0.25">
      <c r="A41" s="21" t="s">
        <v>17</v>
      </c>
      <c r="B41" s="57" t="s">
        <v>46</v>
      </c>
      <c r="C41" s="47">
        <v>52984</v>
      </c>
      <c r="D41" s="59">
        <v>659</v>
      </c>
      <c r="E41" s="49">
        <v>1.2437717046655601</v>
      </c>
      <c r="F41" s="50">
        <v>1680</v>
      </c>
      <c r="G41" s="49">
        <v>3.17076853389703</v>
      </c>
      <c r="H41" s="50">
        <v>7883</v>
      </c>
      <c r="I41" s="49">
        <v>14.878076400422801</v>
      </c>
      <c r="J41" s="50">
        <v>12730</v>
      </c>
      <c r="K41" s="49">
        <v>24.026121093160199</v>
      </c>
      <c r="L41" s="51">
        <v>27997</v>
      </c>
      <c r="M41" s="49">
        <v>52.840480144949403</v>
      </c>
      <c r="N41" s="51">
        <v>55</v>
      </c>
      <c r="O41" s="49">
        <v>0.10380492224068</v>
      </c>
      <c r="P41" s="52">
        <v>1980</v>
      </c>
      <c r="Q41" s="53">
        <v>3.73697720066435</v>
      </c>
      <c r="R41" s="48">
        <v>5093</v>
      </c>
      <c r="S41" s="53">
        <v>9.6123357994866403</v>
      </c>
      <c r="T41" s="59">
        <v>1807</v>
      </c>
      <c r="U41" s="54">
        <v>3.4104635361618598</v>
      </c>
      <c r="V41" s="55">
        <v>703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47</v>
      </c>
      <c r="C42" s="36">
        <v>2680</v>
      </c>
      <c r="D42" s="25">
        <v>161</v>
      </c>
      <c r="E42" s="26">
        <v>6.0074626865671696</v>
      </c>
      <c r="F42" s="27">
        <v>52</v>
      </c>
      <c r="G42" s="26">
        <v>1.9402985074626899</v>
      </c>
      <c r="H42" s="27">
        <v>89</v>
      </c>
      <c r="I42" s="26">
        <v>3.3208955223880601</v>
      </c>
      <c r="J42" s="33">
        <v>98</v>
      </c>
      <c r="K42" s="26">
        <v>3.6567164179104501</v>
      </c>
      <c r="L42" s="33">
        <v>2247</v>
      </c>
      <c r="M42" s="26">
        <v>83.843283582089597</v>
      </c>
      <c r="N42" s="33">
        <v>11</v>
      </c>
      <c r="O42" s="26">
        <v>0.41044776119402998</v>
      </c>
      <c r="P42" s="28">
        <v>22</v>
      </c>
      <c r="Q42" s="29">
        <v>0.82089552238805996</v>
      </c>
      <c r="R42" s="34">
        <v>106</v>
      </c>
      <c r="S42" s="29">
        <v>3.9552238805970199</v>
      </c>
      <c r="T42" s="25">
        <v>39</v>
      </c>
      <c r="U42" s="30">
        <v>1.4552238805970199</v>
      </c>
      <c r="V42" s="31">
        <v>169</v>
      </c>
      <c r="W42" s="32">
        <v>100</v>
      </c>
    </row>
    <row r="43" spans="1:23" s="22" customFormat="1" ht="15" customHeight="1" x14ac:dyDescent="0.25">
      <c r="A43" s="21" t="s">
        <v>17</v>
      </c>
      <c r="B43" s="57" t="s">
        <v>54</v>
      </c>
      <c r="C43" s="47">
        <v>57256</v>
      </c>
      <c r="D43" s="48">
        <v>75</v>
      </c>
      <c r="E43" s="49">
        <v>0.1309906385357</v>
      </c>
      <c r="F43" s="50">
        <v>1209</v>
      </c>
      <c r="G43" s="49">
        <v>2.1115690931954698</v>
      </c>
      <c r="H43" s="51">
        <v>2659</v>
      </c>
      <c r="I43" s="49">
        <v>4.6440547715523302</v>
      </c>
      <c r="J43" s="50">
        <v>8675</v>
      </c>
      <c r="K43" s="49">
        <v>15.151250523962601</v>
      </c>
      <c r="L43" s="50">
        <v>42168</v>
      </c>
      <c r="M43" s="49">
        <v>73.648176610311594</v>
      </c>
      <c r="N43" s="50">
        <v>49</v>
      </c>
      <c r="O43" s="49">
        <v>8.558055050999E-2</v>
      </c>
      <c r="P43" s="52">
        <v>2421</v>
      </c>
      <c r="Q43" s="53">
        <v>4.22837781193238</v>
      </c>
      <c r="R43" s="59">
        <v>8103</v>
      </c>
      <c r="S43" s="53">
        <v>14.152228587397</v>
      </c>
      <c r="T43" s="59">
        <v>1239</v>
      </c>
      <c r="U43" s="54">
        <v>2.1639653486097501</v>
      </c>
      <c r="V43" s="55">
        <v>985</v>
      </c>
      <c r="W43" s="56">
        <v>100</v>
      </c>
    </row>
    <row r="44" spans="1:23" s="22" customFormat="1" ht="15" customHeight="1" x14ac:dyDescent="0.25">
      <c r="A44" s="21" t="s">
        <v>17</v>
      </c>
      <c r="B44" s="23" t="s">
        <v>55</v>
      </c>
      <c r="C44" s="24">
        <v>20460</v>
      </c>
      <c r="D44" s="25">
        <v>2845</v>
      </c>
      <c r="E44" s="26">
        <v>13.9051808406647</v>
      </c>
      <c r="F44" s="33">
        <v>520</v>
      </c>
      <c r="G44" s="26">
        <v>2.5415444770283502</v>
      </c>
      <c r="H44" s="27">
        <v>3388</v>
      </c>
      <c r="I44" s="26">
        <v>16.559139784946201</v>
      </c>
      <c r="J44" s="27">
        <v>1784</v>
      </c>
      <c r="K44" s="26">
        <v>8.7194525904203299</v>
      </c>
      <c r="L44" s="27">
        <v>10415</v>
      </c>
      <c r="M44" s="26">
        <v>50.9042033235582</v>
      </c>
      <c r="N44" s="33">
        <v>49</v>
      </c>
      <c r="O44" s="26">
        <v>0.23949169110459001</v>
      </c>
      <c r="P44" s="35">
        <v>1459</v>
      </c>
      <c r="Q44" s="29">
        <v>7.1309872922776201</v>
      </c>
      <c r="R44" s="34">
        <v>2590</v>
      </c>
      <c r="S44" s="29">
        <v>12.6588465298143</v>
      </c>
      <c r="T44" s="34">
        <v>747</v>
      </c>
      <c r="U44" s="30">
        <v>3.6510263929618798</v>
      </c>
      <c r="V44" s="31">
        <v>519</v>
      </c>
      <c r="W44" s="32">
        <v>100</v>
      </c>
    </row>
    <row r="45" spans="1:23" s="22" customFormat="1" ht="15" customHeight="1" x14ac:dyDescent="0.25">
      <c r="A45" s="21" t="s">
        <v>17</v>
      </c>
      <c r="B45" s="57" t="s">
        <v>56</v>
      </c>
      <c r="C45" s="47">
        <v>16252</v>
      </c>
      <c r="D45" s="59">
        <v>173</v>
      </c>
      <c r="E45" s="49">
        <v>1.0644843711543199</v>
      </c>
      <c r="F45" s="50">
        <v>759</v>
      </c>
      <c r="G45" s="49">
        <v>4.6701944376076803</v>
      </c>
      <c r="H45" s="51">
        <v>3278</v>
      </c>
      <c r="I45" s="49">
        <v>20.169825252276599</v>
      </c>
      <c r="J45" s="50">
        <v>387</v>
      </c>
      <c r="K45" s="49">
        <v>2.3812453851833602</v>
      </c>
      <c r="L45" s="51">
        <v>10560</v>
      </c>
      <c r="M45" s="49">
        <v>64.976618262367694</v>
      </c>
      <c r="N45" s="50">
        <v>98</v>
      </c>
      <c r="O45" s="49">
        <v>0.60300270735909001</v>
      </c>
      <c r="P45" s="52">
        <v>997</v>
      </c>
      <c r="Q45" s="53">
        <v>6.13462958405119</v>
      </c>
      <c r="R45" s="48">
        <v>1180</v>
      </c>
      <c r="S45" s="53">
        <v>7.2606448437115398</v>
      </c>
      <c r="T45" s="59">
        <v>300</v>
      </c>
      <c r="U45" s="54">
        <v>1.8459266551808999</v>
      </c>
      <c r="V45" s="55">
        <v>365</v>
      </c>
      <c r="W45" s="56">
        <v>100</v>
      </c>
    </row>
    <row r="46" spans="1:23" s="22" customFormat="1" ht="15" customHeight="1" x14ac:dyDescent="0.25">
      <c r="A46" s="21" t="s">
        <v>17</v>
      </c>
      <c r="B46" s="23" t="s">
        <v>57</v>
      </c>
      <c r="C46" s="24">
        <v>50725</v>
      </c>
      <c r="D46" s="25">
        <v>67</v>
      </c>
      <c r="E46" s="26">
        <v>0.13208477082306999</v>
      </c>
      <c r="F46" s="27">
        <v>2105</v>
      </c>
      <c r="G46" s="26">
        <v>4.1498275012321404</v>
      </c>
      <c r="H46" s="27">
        <v>5070</v>
      </c>
      <c r="I46" s="26">
        <v>9.9950714637752593</v>
      </c>
      <c r="J46" s="27">
        <v>6877</v>
      </c>
      <c r="K46" s="26">
        <v>13.557417447018199</v>
      </c>
      <c r="L46" s="33">
        <v>35397</v>
      </c>
      <c r="M46" s="26">
        <v>69.782158698866496</v>
      </c>
      <c r="N46" s="33">
        <v>59</v>
      </c>
      <c r="O46" s="26">
        <v>0.11631345490389</v>
      </c>
      <c r="P46" s="35">
        <v>1150</v>
      </c>
      <c r="Q46" s="29">
        <v>2.2671266633809801</v>
      </c>
      <c r="R46" s="25">
        <v>6531</v>
      </c>
      <c r="S46" s="29">
        <v>12.8753080335141</v>
      </c>
      <c r="T46" s="25">
        <v>1565</v>
      </c>
      <c r="U46" s="30">
        <v>3.0852636766880202</v>
      </c>
      <c r="V46" s="31">
        <v>807</v>
      </c>
      <c r="W46" s="32">
        <v>100</v>
      </c>
    </row>
    <row r="47" spans="1:23" s="22" customFormat="1" ht="15" customHeight="1" x14ac:dyDescent="0.25">
      <c r="A47" s="21" t="s">
        <v>17</v>
      </c>
      <c r="B47" s="57" t="s">
        <v>58</v>
      </c>
      <c r="C47" s="60">
        <v>4617</v>
      </c>
      <c r="D47" s="48">
        <v>27</v>
      </c>
      <c r="E47" s="49">
        <v>0.58479532163742998</v>
      </c>
      <c r="F47" s="51">
        <v>153</v>
      </c>
      <c r="G47" s="49">
        <v>3.31384015594542</v>
      </c>
      <c r="H47" s="51">
        <v>1192</v>
      </c>
      <c r="I47" s="49">
        <v>25.8176304959931</v>
      </c>
      <c r="J47" s="51">
        <v>363</v>
      </c>
      <c r="K47" s="49">
        <v>7.8622482131254099</v>
      </c>
      <c r="L47" s="51">
        <v>2721</v>
      </c>
      <c r="M47" s="49">
        <v>58.934372969460703</v>
      </c>
      <c r="N47" s="50">
        <v>8</v>
      </c>
      <c r="O47" s="49">
        <v>0.17327268789257</v>
      </c>
      <c r="P47" s="52">
        <v>153</v>
      </c>
      <c r="Q47" s="53">
        <v>3.31384015594542</v>
      </c>
      <c r="R47" s="59">
        <v>413</v>
      </c>
      <c r="S47" s="53">
        <v>8.9452025124539798</v>
      </c>
      <c r="T47" s="48">
        <v>399</v>
      </c>
      <c r="U47" s="54">
        <v>8.6419753086419799</v>
      </c>
      <c r="V47" s="55">
        <v>65</v>
      </c>
      <c r="W47" s="56">
        <v>100</v>
      </c>
    </row>
    <row r="48" spans="1:23" s="22" customFormat="1" ht="15" customHeight="1" x14ac:dyDescent="0.25">
      <c r="A48" s="21" t="s">
        <v>17</v>
      </c>
      <c r="B48" s="23" t="s">
        <v>59</v>
      </c>
      <c r="C48" s="24">
        <v>23267</v>
      </c>
      <c r="D48" s="34">
        <v>84</v>
      </c>
      <c r="E48" s="26">
        <v>0.36102634632741998</v>
      </c>
      <c r="F48" s="27">
        <v>408</v>
      </c>
      <c r="G48" s="26">
        <v>1.75355653930459</v>
      </c>
      <c r="H48" s="33">
        <v>1755</v>
      </c>
      <c r="I48" s="26">
        <v>7.5428718786263804</v>
      </c>
      <c r="J48" s="27">
        <v>7320</v>
      </c>
      <c r="K48" s="26">
        <v>31.460867322817698</v>
      </c>
      <c r="L48" s="27">
        <v>12939</v>
      </c>
      <c r="M48" s="26">
        <v>55.610951132505299</v>
      </c>
      <c r="N48" s="33">
        <v>35</v>
      </c>
      <c r="O48" s="26">
        <v>0.15042764430309</v>
      </c>
      <c r="P48" s="35">
        <v>726</v>
      </c>
      <c r="Q48" s="29">
        <v>3.1202991361155301</v>
      </c>
      <c r="R48" s="34">
        <v>1874</v>
      </c>
      <c r="S48" s="29">
        <v>8.0543258692568909</v>
      </c>
      <c r="T48" s="34">
        <v>1308</v>
      </c>
      <c r="U48" s="30">
        <v>5.6216959642411997</v>
      </c>
      <c r="V48" s="31">
        <v>289</v>
      </c>
      <c r="W48" s="32">
        <v>100</v>
      </c>
    </row>
    <row r="49" spans="1:23" s="22" customFormat="1" ht="15" customHeight="1" x14ac:dyDescent="0.25">
      <c r="A49" s="21" t="s">
        <v>17</v>
      </c>
      <c r="B49" s="57" t="s">
        <v>60</v>
      </c>
      <c r="C49" s="60">
        <v>3693</v>
      </c>
      <c r="D49" s="48">
        <v>252</v>
      </c>
      <c r="E49" s="49">
        <v>6.8237205523964297</v>
      </c>
      <c r="F49" s="50">
        <v>69</v>
      </c>
      <c r="G49" s="49">
        <v>1.86839967506093</v>
      </c>
      <c r="H49" s="50">
        <v>144</v>
      </c>
      <c r="I49" s="49">
        <v>3.8992688870836698</v>
      </c>
      <c r="J49" s="50">
        <v>89</v>
      </c>
      <c r="K49" s="49">
        <v>2.4099647982669898</v>
      </c>
      <c r="L49" s="51">
        <v>3060</v>
      </c>
      <c r="M49" s="49">
        <v>82.859463850528101</v>
      </c>
      <c r="N49" s="51">
        <v>1</v>
      </c>
      <c r="O49" s="49" t="s">
        <v>75</v>
      </c>
      <c r="P49" s="52">
        <v>78</v>
      </c>
      <c r="Q49" s="53">
        <v>2.1121039805036599</v>
      </c>
      <c r="R49" s="59">
        <v>199</v>
      </c>
      <c r="S49" s="53">
        <v>5.3885729759003498</v>
      </c>
      <c r="T49" s="59">
        <v>47</v>
      </c>
      <c r="U49" s="54">
        <v>1.2726780395342501</v>
      </c>
      <c r="V49" s="55">
        <v>195</v>
      </c>
      <c r="W49" s="56">
        <v>100</v>
      </c>
    </row>
    <row r="50" spans="1:23" s="22" customFormat="1" ht="15" customHeight="1" x14ac:dyDescent="0.25">
      <c r="A50" s="21" t="s">
        <v>17</v>
      </c>
      <c r="B50" s="23" t="s">
        <v>61</v>
      </c>
      <c r="C50" s="24">
        <v>30974</v>
      </c>
      <c r="D50" s="25">
        <v>58</v>
      </c>
      <c r="E50" s="26">
        <v>0.18725382578937</v>
      </c>
      <c r="F50" s="27">
        <v>624</v>
      </c>
      <c r="G50" s="26">
        <v>2.0145928843546201</v>
      </c>
      <c r="H50" s="33">
        <v>2845</v>
      </c>
      <c r="I50" s="26">
        <v>9.1851230063924607</v>
      </c>
      <c r="J50" s="27">
        <v>6676</v>
      </c>
      <c r="K50" s="26">
        <v>21.553561051204198</v>
      </c>
      <c r="L50" s="27">
        <v>20200</v>
      </c>
      <c r="M50" s="26">
        <v>65.215987602505294</v>
      </c>
      <c r="N50" s="33">
        <v>31</v>
      </c>
      <c r="O50" s="26">
        <v>0.10008394137017999</v>
      </c>
      <c r="P50" s="35">
        <v>540</v>
      </c>
      <c r="Q50" s="29">
        <v>1.74339768838381</v>
      </c>
      <c r="R50" s="25">
        <v>1978</v>
      </c>
      <c r="S50" s="29">
        <v>6.3860011622651296</v>
      </c>
      <c r="T50" s="25">
        <v>1827</v>
      </c>
      <c r="U50" s="30">
        <v>5.8984955123652103</v>
      </c>
      <c r="V50" s="31">
        <v>432</v>
      </c>
      <c r="W50" s="32">
        <v>100</v>
      </c>
    </row>
    <row r="51" spans="1:23" s="22" customFormat="1" ht="15" customHeight="1" x14ac:dyDescent="0.25">
      <c r="A51" s="21" t="s">
        <v>17</v>
      </c>
      <c r="B51" s="57" t="s">
        <v>62</v>
      </c>
      <c r="C51" s="47">
        <v>172258</v>
      </c>
      <c r="D51" s="48">
        <v>591</v>
      </c>
      <c r="E51" s="49">
        <v>0.34309001613857998</v>
      </c>
      <c r="F51" s="51">
        <v>8283</v>
      </c>
      <c r="G51" s="49">
        <v>4.8084849469981101</v>
      </c>
      <c r="H51" s="50">
        <v>89371</v>
      </c>
      <c r="I51" s="49">
        <v>51.882060629985297</v>
      </c>
      <c r="J51" s="50">
        <v>20287</v>
      </c>
      <c r="K51" s="49">
        <v>11.777101789176699</v>
      </c>
      <c r="L51" s="50">
        <v>50117</v>
      </c>
      <c r="M51" s="49">
        <v>29.094149473464199</v>
      </c>
      <c r="N51" s="51">
        <v>252</v>
      </c>
      <c r="O51" s="49">
        <v>0.14629218962254001</v>
      </c>
      <c r="P51" s="52">
        <v>3357</v>
      </c>
      <c r="Q51" s="53">
        <v>1.94882095461459</v>
      </c>
      <c r="R51" s="48">
        <v>10838</v>
      </c>
      <c r="S51" s="53">
        <v>6.2917252028933399</v>
      </c>
      <c r="T51" s="48">
        <v>14542</v>
      </c>
      <c r="U51" s="54">
        <v>8.4419881805199193</v>
      </c>
      <c r="V51" s="55">
        <v>2287</v>
      </c>
      <c r="W51" s="56">
        <v>100</v>
      </c>
    </row>
    <row r="52" spans="1:23" s="22" customFormat="1" ht="15" customHeight="1" x14ac:dyDescent="0.25">
      <c r="A52" s="21" t="s">
        <v>17</v>
      </c>
      <c r="B52" s="23" t="s">
        <v>63</v>
      </c>
      <c r="C52" s="24">
        <v>24749</v>
      </c>
      <c r="D52" s="34">
        <v>185</v>
      </c>
      <c r="E52" s="26">
        <v>0.74750494969493997</v>
      </c>
      <c r="F52" s="27">
        <v>470</v>
      </c>
      <c r="G52" s="26">
        <v>1.89906662895471</v>
      </c>
      <c r="H52" s="33">
        <v>3714</v>
      </c>
      <c r="I52" s="26">
        <v>15.006666936037799</v>
      </c>
      <c r="J52" s="33">
        <v>370</v>
      </c>
      <c r="K52" s="26">
        <v>1.4950098993898699</v>
      </c>
      <c r="L52" s="27">
        <v>18959</v>
      </c>
      <c r="M52" s="26">
        <v>76.605115358196301</v>
      </c>
      <c r="N52" s="33">
        <v>428</v>
      </c>
      <c r="O52" s="26">
        <v>1.7293628025374801</v>
      </c>
      <c r="P52" s="28">
        <v>623</v>
      </c>
      <c r="Q52" s="29">
        <v>2.5172734251889</v>
      </c>
      <c r="R52" s="25">
        <v>1657</v>
      </c>
      <c r="S52" s="29">
        <v>6.6952200088892502</v>
      </c>
      <c r="T52" s="25">
        <v>979</v>
      </c>
      <c r="U52" s="30">
        <v>3.9557153824397</v>
      </c>
      <c r="V52" s="31">
        <v>316</v>
      </c>
      <c r="W52" s="32">
        <v>100</v>
      </c>
    </row>
    <row r="53" spans="1:23" s="22" customFormat="1" ht="15" customHeight="1" x14ac:dyDescent="0.25">
      <c r="A53" s="21" t="s">
        <v>17</v>
      </c>
      <c r="B53" s="57" t="s">
        <v>64</v>
      </c>
      <c r="C53" s="60">
        <v>1814</v>
      </c>
      <c r="D53" s="59">
        <v>6</v>
      </c>
      <c r="E53" s="49">
        <v>0.33076074972436997</v>
      </c>
      <c r="F53" s="50">
        <v>35</v>
      </c>
      <c r="G53" s="49">
        <v>1.92943770672547</v>
      </c>
      <c r="H53" s="51">
        <v>42</v>
      </c>
      <c r="I53" s="49">
        <v>2.3153252480705602</v>
      </c>
      <c r="J53" s="50">
        <v>29</v>
      </c>
      <c r="K53" s="49">
        <v>1.5986769570010999</v>
      </c>
      <c r="L53" s="51">
        <v>1670</v>
      </c>
      <c r="M53" s="49">
        <v>92.061742006615205</v>
      </c>
      <c r="N53" s="51">
        <v>0</v>
      </c>
      <c r="O53" s="49">
        <v>0</v>
      </c>
      <c r="P53" s="52">
        <v>32</v>
      </c>
      <c r="Q53" s="53">
        <v>1.7640573318632899</v>
      </c>
      <c r="R53" s="59">
        <v>122</v>
      </c>
      <c r="S53" s="53">
        <v>6.7254685777287797</v>
      </c>
      <c r="T53" s="48">
        <v>20</v>
      </c>
      <c r="U53" s="54">
        <v>1.10253583241455</v>
      </c>
      <c r="V53" s="55">
        <v>67</v>
      </c>
      <c r="W53" s="56">
        <v>100</v>
      </c>
    </row>
    <row r="54" spans="1:23" s="22" customFormat="1" ht="15" customHeight="1" x14ac:dyDescent="0.25">
      <c r="A54" s="21" t="s">
        <v>17</v>
      </c>
      <c r="B54" s="23" t="s">
        <v>65</v>
      </c>
      <c r="C54" s="24">
        <v>31723</v>
      </c>
      <c r="D54" s="34">
        <v>88</v>
      </c>
      <c r="E54" s="26">
        <v>0.27740125461022003</v>
      </c>
      <c r="F54" s="27">
        <v>2516</v>
      </c>
      <c r="G54" s="37">
        <v>7.9311540522649198</v>
      </c>
      <c r="H54" s="33">
        <v>4393</v>
      </c>
      <c r="I54" s="37">
        <v>13.847996721621501</v>
      </c>
      <c r="J54" s="27">
        <v>6070</v>
      </c>
      <c r="K54" s="26">
        <v>19.134381994136699</v>
      </c>
      <c r="L54" s="27">
        <v>17056</v>
      </c>
      <c r="M54" s="26">
        <v>53.765406802635297</v>
      </c>
      <c r="N54" s="27">
        <v>46</v>
      </c>
      <c r="O54" s="26">
        <v>0.14500520127352001</v>
      </c>
      <c r="P54" s="35">
        <v>1554</v>
      </c>
      <c r="Q54" s="29">
        <v>4.8986539734577397</v>
      </c>
      <c r="R54" s="25">
        <v>2866</v>
      </c>
      <c r="S54" s="29">
        <v>9.0344544967373803</v>
      </c>
      <c r="T54" s="34">
        <v>1134</v>
      </c>
      <c r="U54" s="30">
        <v>3.5746934400907899</v>
      </c>
      <c r="V54" s="31">
        <v>446</v>
      </c>
      <c r="W54" s="32">
        <v>100</v>
      </c>
    </row>
    <row r="55" spans="1:23" s="22" customFormat="1" ht="15" customHeight="1" x14ac:dyDescent="0.25">
      <c r="A55" s="21" t="s">
        <v>17</v>
      </c>
      <c r="B55" s="57" t="s">
        <v>66</v>
      </c>
      <c r="C55" s="47">
        <v>31176</v>
      </c>
      <c r="D55" s="48">
        <v>306</v>
      </c>
      <c r="E55" s="49">
        <v>0.98152424942262995</v>
      </c>
      <c r="F55" s="50">
        <v>2900</v>
      </c>
      <c r="G55" s="49">
        <v>9.3020272004105706</v>
      </c>
      <c r="H55" s="51">
        <v>6436</v>
      </c>
      <c r="I55" s="49">
        <v>20.6440851937388</v>
      </c>
      <c r="J55" s="51">
        <v>1357</v>
      </c>
      <c r="K55" s="49">
        <v>4.3527072106748799</v>
      </c>
      <c r="L55" s="50">
        <v>17688</v>
      </c>
      <c r="M55" s="49">
        <v>56.735950731331798</v>
      </c>
      <c r="N55" s="50">
        <v>315</v>
      </c>
      <c r="O55" s="49">
        <v>1.01039260969977</v>
      </c>
      <c r="P55" s="58">
        <v>2174</v>
      </c>
      <c r="Q55" s="53">
        <v>6.97331280472158</v>
      </c>
      <c r="R55" s="48">
        <v>1727</v>
      </c>
      <c r="S55" s="53">
        <v>5.5395175776238101</v>
      </c>
      <c r="T55" s="59">
        <v>1637</v>
      </c>
      <c r="U55" s="54">
        <v>5.2508339748524504</v>
      </c>
      <c r="V55" s="55">
        <v>689</v>
      </c>
      <c r="W55" s="56">
        <v>100</v>
      </c>
    </row>
    <row r="56" spans="1:23" s="22" customFormat="1" ht="15" customHeight="1" x14ac:dyDescent="0.25">
      <c r="A56" s="21" t="s">
        <v>17</v>
      </c>
      <c r="B56" s="23" t="s">
        <v>67</v>
      </c>
      <c r="C56" s="24">
        <v>9379</v>
      </c>
      <c r="D56" s="25">
        <v>11</v>
      </c>
      <c r="E56" s="26">
        <v>0.11728329246188</v>
      </c>
      <c r="F56" s="27">
        <v>92</v>
      </c>
      <c r="G56" s="26">
        <v>0.98091480968120004</v>
      </c>
      <c r="H56" s="27">
        <v>165</v>
      </c>
      <c r="I56" s="26">
        <v>1.75924938692824</v>
      </c>
      <c r="J56" s="33">
        <v>507</v>
      </c>
      <c r="K56" s="26">
        <v>5.4056935707431499</v>
      </c>
      <c r="L56" s="27">
        <v>8410</v>
      </c>
      <c r="M56" s="26">
        <v>89.668408145857796</v>
      </c>
      <c r="N56" s="33">
        <v>5</v>
      </c>
      <c r="O56" s="26">
        <v>5.3310587482670001E-2</v>
      </c>
      <c r="P56" s="28">
        <v>189</v>
      </c>
      <c r="Q56" s="29">
        <v>2.0151402068450799</v>
      </c>
      <c r="R56" s="34">
        <v>1407</v>
      </c>
      <c r="S56" s="29">
        <v>15.0015993176245</v>
      </c>
      <c r="T56" s="34">
        <v>84</v>
      </c>
      <c r="U56" s="30">
        <v>0.89561786970891999</v>
      </c>
      <c r="V56" s="31">
        <v>145</v>
      </c>
      <c r="W56" s="32">
        <v>100</v>
      </c>
    </row>
    <row r="57" spans="1:23" s="22" customFormat="1" ht="15" customHeight="1" x14ac:dyDescent="0.25">
      <c r="A57" s="21" t="s">
        <v>17</v>
      </c>
      <c r="B57" s="57" t="s">
        <v>68</v>
      </c>
      <c r="C57" s="47">
        <v>23115</v>
      </c>
      <c r="D57" s="48">
        <v>189</v>
      </c>
      <c r="E57" s="49">
        <v>0.81765087605451003</v>
      </c>
      <c r="F57" s="51">
        <v>808</v>
      </c>
      <c r="G57" s="49">
        <v>3.4955656500108199</v>
      </c>
      <c r="H57" s="50">
        <v>2243</v>
      </c>
      <c r="I57" s="49">
        <v>9.7036556348691292</v>
      </c>
      <c r="J57" s="50">
        <v>2102</v>
      </c>
      <c r="K57" s="49">
        <v>9.0936621241617992</v>
      </c>
      <c r="L57" s="50">
        <v>17191</v>
      </c>
      <c r="M57" s="49">
        <v>74.371620160069199</v>
      </c>
      <c r="N57" s="50">
        <v>18</v>
      </c>
      <c r="O57" s="49">
        <v>7.7871512005190005E-2</v>
      </c>
      <c r="P57" s="58">
        <v>564</v>
      </c>
      <c r="Q57" s="53">
        <v>2.4399740428293302</v>
      </c>
      <c r="R57" s="59">
        <v>1968</v>
      </c>
      <c r="S57" s="53">
        <v>8.5139519792342693</v>
      </c>
      <c r="T57" s="59">
        <v>594</v>
      </c>
      <c r="U57" s="54">
        <v>2.5697598961713202</v>
      </c>
      <c r="V57" s="55">
        <v>605</v>
      </c>
      <c r="W57" s="56">
        <v>99.834710743801693</v>
      </c>
    </row>
    <row r="58" spans="1:23" s="22" customFormat="1" ht="15" customHeight="1" x14ac:dyDescent="0.25">
      <c r="A58" s="21" t="s">
        <v>17</v>
      </c>
      <c r="B58" s="23" t="s">
        <v>69</v>
      </c>
      <c r="C58" s="36">
        <v>2429</v>
      </c>
      <c r="D58" s="34">
        <v>61</v>
      </c>
      <c r="E58" s="26">
        <v>2.5113215314944402</v>
      </c>
      <c r="F58" s="27">
        <v>33</v>
      </c>
      <c r="G58" s="26">
        <v>1.35858377933306</v>
      </c>
      <c r="H58" s="33">
        <v>298</v>
      </c>
      <c r="I58" s="26">
        <v>12.268423219431901</v>
      </c>
      <c r="J58" s="27">
        <v>21</v>
      </c>
      <c r="K58" s="26">
        <v>0.86455331412103997</v>
      </c>
      <c r="L58" s="27">
        <v>1962</v>
      </c>
      <c r="M58" s="26">
        <v>80.773981062165504</v>
      </c>
      <c r="N58" s="27">
        <v>6</v>
      </c>
      <c r="O58" s="26">
        <v>0.24701523260600999</v>
      </c>
      <c r="P58" s="35">
        <v>48</v>
      </c>
      <c r="Q58" s="29">
        <v>1.9761218608480899</v>
      </c>
      <c r="R58" s="25">
        <v>102</v>
      </c>
      <c r="S58" s="29">
        <v>4.1992589543021799</v>
      </c>
      <c r="T58" s="25">
        <v>35</v>
      </c>
      <c r="U58" s="30">
        <v>1.44092219020173</v>
      </c>
      <c r="V58" s="31">
        <v>101</v>
      </c>
      <c r="W58" s="32">
        <v>100</v>
      </c>
    </row>
    <row r="59" spans="1:23" s="22" customFormat="1" ht="15" customHeight="1" thickBot="1" x14ac:dyDescent="0.3">
      <c r="A59" s="21" t="s">
        <v>17</v>
      </c>
      <c r="B59" s="62" t="s">
        <v>71</v>
      </c>
      <c r="C59" s="63">
        <v>12803</v>
      </c>
      <c r="D59" s="64">
        <v>12</v>
      </c>
      <c r="E59" s="65">
        <v>9.3728032492380001E-2</v>
      </c>
      <c r="F59" s="66">
        <v>1</v>
      </c>
      <c r="G59" s="65" t="s">
        <v>75</v>
      </c>
      <c r="H59" s="67">
        <v>12769</v>
      </c>
      <c r="I59" s="65">
        <v>99.734437241271607</v>
      </c>
      <c r="J59" s="66">
        <v>3</v>
      </c>
      <c r="K59" s="65" t="s">
        <v>75</v>
      </c>
      <c r="L59" s="66">
        <v>15</v>
      </c>
      <c r="M59" s="65">
        <v>0.11716004061547999</v>
      </c>
      <c r="N59" s="66">
        <v>3</v>
      </c>
      <c r="O59" s="65" t="s">
        <v>75</v>
      </c>
      <c r="P59" s="68">
        <v>0</v>
      </c>
      <c r="Q59" s="69">
        <v>0</v>
      </c>
      <c r="R59" s="70">
        <v>3955</v>
      </c>
      <c r="S59" s="69">
        <v>30.8911973756151</v>
      </c>
      <c r="T59" s="70">
        <v>40</v>
      </c>
      <c r="U59" s="71">
        <v>0.31242677497462001</v>
      </c>
      <c r="V59" s="72">
        <v>264</v>
      </c>
      <c r="W59" s="73">
        <v>100</v>
      </c>
    </row>
    <row r="60" spans="1:23" s="39" customFormat="1" ht="15" customHeight="1" x14ac:dyDescent="0.25">
      <c r="A60" s="41"/>
      <c r="B60" s="45" t="s">
        <v>74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1,479,675 public school male students enrolled in Algebra II, 13,126 (0.9%) were American Indian or Alaska Native, and 135,294 (9.1%)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4" t="s">
        <v>73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 s="39" customFormat="1" ht="15" customHeight="1" x14ac:dyDescent="0.25">
      <c r="A63" s="41"/>
      <c r="B63" s="74" t="s">
        <v>72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2:W62"/>
    <mergeCell ref="B63:W63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4:B5"/>
    <mergeCell ref="R4:S5"/>
    <mergeCell ref="T4:U5"/>
    <mergeCell ref="V4:V5"/>
    <mergeCell ref="C4:C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W65"/>
  <sheetViews>
    <sheetView showGridLines="0" tabSelected="1" topLeftCell="A13" zoomScale="70" zoomScaleNormal="70" workbookViewId="0">
      <selection activeCell="O48" sqref="O48"/>
    </sheetView>
  </sheetViews>
  <sheetFormatPr defaultColWidth="12.109375" defaultRowHeight="15" customHeight="1" x14ac:dyDescent="0.3"/>
  <cols>
    <col min="1" max="1" width="16" style="10" customWidth="1"/>
    <col min="2" max="2" width="53.8867187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female students ",A7, ", by race/ethnicity, disability status, and English proficiency, by state: School Year 2017-18")</f>
        <v>Number and percentage of public school female students enrolled in Algebra II,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84" t="s">
        <v>0</v>
      </c>
      <c r="C4" s="86" t="s">
        <v>11</v>
      </c>
      <c r="D4" s="88" t="s">
        <v>10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90"/>
      <c r="R4" s="91" t="s">
        <v>16</v>
      </c>
      <c r="S4" s="92"/>
      <c r="T4" s="91" t="s">
        <v>12</v>
      </c>
      <c r="U4" s="92"/>
      <c r="V4" s="75" t="s">
        <v>15</v>
      </c>
      <c r="W4" s="77" t="s">
        <v>13</v>
      </c>
    </row>
    <row r="5" spans="1:23" s="12" customFormat="1" ht="25" customHeight="1" x14ac:dyDescent="0.3">
      <c r="A5" s="11"/>
      <c r="B5" s="85"/>
      <c r="C5" s="87"/>
      <c r="D5" s="79" t="s">
        <v>1</v>
      </c>
      <c r="E5" s="80"/>
      <c r="F5" s="81" t="s">
        <v>2</v>
      </c>
      <c r="G5" s="80"/>
      <c r="H5" s="82" t="s">
        <v>3</v>
      </c>
      <c r="I5" s="80"/>
      <c r="J5" s="82" t="s">
        <v>4</v>
      </c>
      <c r="K5" s="80"/>
      <c r="L5" s="82" t="s">
        <v>5</v>
      </c>
      <c r="M5" s="80"/>
      <c r="N5" s="82" t="s">
        <v>6</v>
      </c>
      <c r="O5" s="80"/>
      <c r="P5" s="82" t="s">
        <v>7</v>
      </c>
      <c r="Q5" s="83"/>
      <c r="R5" s="93"/>
      <c r="S5" s="94"/>
      <c r="T5" s="93"/>
      <c r="U5" s="94"/>
      <c r="V5" s="76"/>
      <c r="W5" s="78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7" customFormat="1" ht="15" customHeight="1" x14ac:dyDescent="0.3">
      <c r="A7" s="95" t="str">
        <f>Total!A7</f>
        <v>enrolled in Algebra II</v>
      </c>
      <c r="B7" s="61" t="s">
        <v>70</v>
      </c>
      <c r="C7" s="96">
        <v>1515886</v>
      </c>
      <c r="D7" s="97">
        <v>13795</v>
      </c>
      <c r="E7" s="98">
        <v>0.91002885441254</v>
      </c>
      <c r="F7" s="99">
        <v>84814</v>
      </c>
      <c r="G7" s="98">
        <v>5.5950117620982098</v>
      </c>
      <c r="H7" s="99">
        <v>385029</v>
      </c>
      <c r="I7" s="98">
        <v>25.399601289279001</v>
      </c>
      <c r="J7" s="99">
        <v>223265</v>
      </c>
      <c r="K7" s="98">
        <v>14.7283502849159</v>
      </c>
      <c r="L7" s="99">
        <v>757343</v>
      </c>
      <c r="M7" s="98">
        <v>49.960419187194802</v>
      </c>
      <c r="N7" s="100">
        <v>5282</v>
      </c>
      <c r="O7" s="98">
        <v>0.34844308872830998</v>
      </c>
      <c r="P7" s="101">
        <v>46358</v>
      </c>
      <c r="Q7" s="102">
        <v>3.0581455333712402</v>
      </c>
      <c r="R7" s="103">
        <v>76121</v>
      </c>
      <c r="S7" s="102">
        <v>5.02155175257242</v>
      </c>
      <c r="T7" s="103">
        <v>64364</v>
      </c>
      <c r="U7" s="104">
        <v>4.2459657256548304</v>
      </c>
      <c r="V7" s="105">
        <v>26515</v>
      </c>
      <c r="W7" s="106">
        <v>99.984914199509703</v>
      </c>
    </row>
    <row r="8" spans="1:23" s="22" customFormat="1" ht="15" customHeight="1" x14ac:dyDescent="0.25">
      <c r="A8" s="21" t="s">
        <v>17</v>
      </c>
      <c r="B8" s="23" t="s">
        <v>20</v>
      </c>
      <c r="C8" s="24">
        <v>14610</v>
      </c>
      <c r="D8" s="25">
        <v>155</v>
      </c>
      <c r="E8" s="26">
        <v>1.0609171800136901</v>
      </c>
      <c r="F8" s="27">
        <v>126</v>
      </c>
      <c r="G8" s="26">
        <v>0.86242299794661004</v>
      </c>
      <c r="H8" s="33">
        <v>723</v>
      </c>
      <c r="I8" s="26">
        <v>4.94866529774127</v>
      </c>
      <c r="J8" s="27">
        <v>5247</v>
      </c>
      <c r="K8" s="26">
        <v>35.913757700205302</v>
      </c>
      <c r="L8" s="27">
        <v>8201</v>
      </c>
      <c r="M8" s="26">
        <v>56.132785763175903</v>
      </c>
      <c r="N8" s="27">
        <v>7</v>
      </c>
      <c r="O8" s="26" t="s">
        <v>75</v>
      </c>
      <c r="P8" s="35">
        <v>151</v>
      </c>
      <c r="Q8" s="29">
        <v>1.0335386721423701</v>
      </c>
      <c r="R8" s="25">
        <v>682</v>
      </c>
      <c r="S8" s="29">
        <v>4.6680355920602299</v>
      </c>
      <c r="T8" s="34">
        <v>310</v>
      </c>
      <c r="U8" s="30">
        <v>2.1218343600273801</v>
      </c>
      <c r="V8" s="31">
        <v>426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19</v>
      </c>
      <c r="C9" s="47">
        <v>2822</v>
      </c>
      <c r="D9" s="48">
        <v>517</v>
      </c>
      <c r="E9" s="49">
        <v>18.320340184266499</v>
      </c>
      <c r="F9" s="50">
        <v>241</v>
      </c>
      <c r="G9" s="49">
        <v>8.5400425230333106</v>
      </c>
      <c r="H9" s="50">
        <v>157</v>
      </c>
      <c r="I9" s="49">
        <v>5.5634301913536497</v>
      </c>
      <c r="J9" s="51">
        <v>70</v>
      </c>
      <c r="K9" s="49">
        <v>2.4805102763997202</v>
      </c>
      <c r="L9" s="51">
        <v>1548</v>
      </c>
      <c r="M9" s="49">
        <v>54.854712969525202</v>
      </c>
      <c r="N9" s="50">
        <v>56</v>
      </c>
      <c r="O9" s="49">
        <v>1.98440822111977</v>
      </c>
      <c r="P9" s="58">
        <v>233</v>
      </c>
      <c r="Q9" s="53">
        <v>8.2565556343019093</v>
      </c>
      <c r="R9" s="59">
        <v>48</v>
      </c>
      <c r="S9" s="53">
        <v>1.7009213323883801</v>
      </c>
      <c r="T9" s="59">
        <v>152</v>
      </c>
      <c r="U9" s="54">
        <v>5.3862508858965299</v>
      </c>
      <c r="V9" s="55">
        <v>292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22</v>
      </c>
      <c r="C10" s="24">
        <v>36710</v>
      </c>
      <c r="D10" s="34">
        <v>1664</v>
      </c>
      <c r="E10" s="26">
        <v>4.5328248433669298</v>
      </c>
      <c r="F10" s="27">
        <v>1021</v>
      </c>
      <c r="G10" s="26">
        <v>2.7812585126668501</v>
      </c>
      <c r="H10" s="33">
        <v>16623</v>
      </c>
      <c r="I10" s="26">
        <v>45.281939526014703</v>
      </c>
      <c r="J10" s="27">
        <v>1935</v>
      </c>
      <c r="K10" s="26">
        <v>5.2710433124489304</v>
      </c>
      <c r="L10" s="33">
        <v>14370</v>
      </c>
      <c r="M10" s="26">
        <v>39.144647235085799</v>
      </c>
      <c r="N10" s="33">
        <v>114</v>
      </c>
      <c r="O10" s="26">
        <v>0.31054208662490002</v>
      </c>
      <c r="P10" s="28">
        <v>983</v>
      </c>
      <c r="Q10" s="29">
        <v>2.67774448379188</v>
      </c>
      <c r="R10" s="34">
        <v>1518</v>
      </c>
      <c r="S10" s="29">
        <v>4.1351130482157501</v>
      </c>
      <c r="T10" s="34">
        <v>672</v>
      </c>
      <c r="U10" s="30">
        <v>1.83056387905203</v>
      </c>
      <c r="V10" s="31">
        <v>550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21</v>
      </c>
      <c r="C11" s="47">
        <v>18069</v>
      </c>
      <c r="D11" s="48">
        <v>113</v>
      </c>
      <c r="E11" s="49">
        <v>0.62538048591509998</v>
      </c>
      <c r="F11" s="51">
        <v>320</v>
      </c>
      <c r="G11" s="49">
        <v>1.7709889866622399</v>
      </c>
      <c r="H11" s="50">
        <v>2034</v>
      </c>
      <c r="I11" s="49">
        <v>11.256848746471899</v>
      </c>
      <c r="J11" s="50">
        <v>3362</v>
      </c>
      <c r="K11" s="49">
        <v>18.606453041120201</v>
      </c>
      <c r="L11" s="50">
        <v>11801</v>
      </c>
      <c r="M11" s="49">
        <v>65.310753223753395</v>
      </c>
      <c r="N11" s="50">
        <v>99</v>
      </c>
      <c r="O11" s="49">
        <v>0.54789971774863</v>
      </c>
      <c r="P11" s="58">
        <v>340</v>
      </c>
      <c r="Q11" s="53">
        <v>1.8816757983286301</v>
      </c>
      <c r="R11" s="59">
        <v>438</v>
      </c>
      <c r="S11" s="53">
        <v>2.4240411754939402</v>
      </c>
      <c r="T11" s="48">
        <v>910</v>
      </c>
      <c r="U11" s="54">
        <v>5.0362499308207402</v>
      </c>
      <c r="V11" s="55">
        <v>350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23</v>
      </c>
      <c r="C12" s="24">
        <v>165970</v>
      </c>
      <c r="D12" s="25">
        <v>781</v>
      </c>
      <c r="E12" s="26">
        <v>0.47056696993433</v>
      </c>
      <c r="F12" s="33">
        <v>21926</v>
      </c>
      <c r="G12" s="26">
        <v>13.210821232752901</v>
      </c>
      <c r="H12" s="27">
        <v>87685</v>
      </c>
      <c r="I12" s="26">
        <v>52.831837078990198</v>
      </c>
      <c r="J12" s="27">
        <v>9000</v>
      </c>
      <c r="K12" s="26">
        <v>5.4226667470024701</v>
      </c>
      <c r="L12" s="27">
        <v>40277</v>
      </c>
      <c r="M12" s="26">
        <v>24.267638729891001</v>
      </c>
      <c r="N12" s="33">
        <v>961</v>
      </c>
      <c r="O12" s="26">
        <v>0.57902030487436995</v>
      </c>
      <c r="P12" s="35">
        <v>5340</v>
      </c>
      <c r="Q12" s="29">
        <v>3.2174489365548</v>
      </c>
      <c r="R12" s="34">
        <v>5860</v>
      </c>
      <c r="S12" s="29">
        <v>3.53075857082605</v>
      </c>
      <c r="T12" s="25">
        <v>10492</v>
      </c>
      <c r="U12" s="30">
        <v>6.3216243899499904</v>
      </c>
      <c r="V12" s="31">
        <v>2626</v>
      </c>
      <c r="W12" s="32">
        <v>100</v>
      </c>
    </row>
    <row r="13" spans="1:23" s="22" customFormat="1" ht="15" customHeight="1" x14ac:dyDescent="0.25">
      <c r="A13" s="21" t="s">
        <v>17</v>
      </c>
      <c r="B13" s="57" t="s">
        <v>24</v>
      </c>
      <c r="C13" s="47">
        <v>22285</v>
      </c>
      <c r="D13" s="48">
        <v>133</v>
      </c>
      <c r="E13" s="49">
        <v>0.59681400044873001</v>
      </c>
      <c r="F13" s="51">
        <v>801</v>
      </c>
      <c r="G13" s="49">
        <v>3.5943459726273299</v>
      </c>
      <c r="H13" s="50">
        <v>7165</v>
      </c>
      <c r="I13" s="49">
        <v>32.151671527933601</v>
      </c>
      <c r="J13" s="51">
        <v>1033</v>
      </c>
      <c r="K13" s="49">
        <v>4.6354049809288798</v>
      </c>
      <c r="L13" s="50">
        <v>12230</v>
      </c>
      <c r="M13" s="49">
        <v>54.879964101413499</v>
      </c>
      <c r="N13" s="50">
        <v>54</v>
      </c>
      <c r="O13" s="49">
        <v>0.24231545882881</v>
      </c>
      <c r="P13" s="52">
        <v>869</v>
      </c>
      <c r="Q13" s="53">
        <v>3.89948395781916</v>
      </c>
      <c r="R13" s="48">
        <v>737</v>
      </c>
      <c r="S13" s="53">
        <v>3.3071572806820702</v>
      </c>
      <c r="T13" s="59">
        <v>2108</v>
      </c>
      <c r="U13" s="54">
        <v>9.4592775409468306</v>
      </c>
      <c r="V13" s="55">
        <v>525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25</v>
      </c>
      <c r="C14" s="36">
        <v>18219</v>
      </c>
      <c r="D14" s="25">
        <v>60</v>
      </c>
      <c r="E14" s="26">
        <v>0.32932652725176997</v>
      </c>
      <c r="F14" s="27">
        <v>962</v>
      </c>
      <c r="G14" s="26">
        <v>5.2802019869367198</v>
      </c>
      <c r="H14" s="33">
        <v>3831</v>
      </c>
      <c r="I14" s="26">
        <v>21.027498765025499</v>
      </c>
      <c r="J14" s="33">
        <v>2427</v>
      </c>
      <c r="K14" s="26">
        <v>13.3212580273341</v>
      </c>
      <c r="L14" s="33">
        <v>10438</v>
      </c>
      <c r="M14" s="26">
        <v>57.291838190899597</v>
      </c>
      <c r="N14" s="27">
        <v>27</v>
      </c>
      <c r="O14" s="26">
        <v>0.14819693726329999</v>
      </c>
      <c r="P14" s="28">
        <v>474</v>
      </c>
      <c r="Q14" s="29">
        <v>2.6016795652889799</v>
      </c>
      <c r="R14" s="34">
        <v>1156</v>
      </c>
      <c r="S14" s="29">
        <v>6.3450244250507701</v>
      </c>
      <c r="T14" s="25">
        <v>735</v>
      </c>
      <c r="U14" s="30">
        <v>4.0342499588341898</v>
      </c>
      <c r="V14" s="31">
        <v>325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27</v>
      </c>
      <c r="C15" s="60">
        <v>4464</v>
      </c>
      <c r="D15" s="48">
        <v>15</v>
      </c>
      <c r="E15" s="49">
        <v>0.33602150537634001</v>
      </c>
      <c r="F15" s="50">
        <v>172</v>
      </c>
      <c r="G15" s="49">
        <v>3.85304659498208</v>
      </c>
      <c r="H15" s="50">
        <v>673</v>
      </c>
      <c r="I15" s="49">
        <v>15.076164874551999</v>
      </c>
      <c r="J15" s="51">
        <v>1556</v>
      </c>
      <c r="K15" s="49">
        <v>34.8566308243728</v>
      </c>
      <c r="L15" s="50">
        <v>1930</v>
      </c>
      <c r="M15" s="49">
        <v>43.234767025089603</v>
      </c>
      <c r="N15" s="51">
        <v>3</v>
      </c>
      <c r="O15" s="49">
        <v>6.7204301075270007E-2</v>
      </c>
      <c r="P15" s="52">
        <v>115</v>
      </c>
      <c r="Q15" s="53">
        <v>2.5761648745519699</v>
      </c>
      <c r="R15" s="59">
        <v>392</v>
      </c>
      <c r="S15" s="53">
        <v>8.7813620071684593</v>
      </c>
      <c r="T15" s="48">
        <v>209</v>
      </c>
      <c r="U15" s="54">
        <v>4.6818996415770604</v>
      </c>
      <c r="V15" s="55">
        <v>62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26</v>
      </c>
      <c r="C16" s="36">
        <v>2284</v>
      </c>
      <c r="D16" s="34">
        <v>2</v>
      </c>
      <c r="E16" s="26">
        <v>8.7565674255689993E-2</v>
      </c>
      <c r="F16" s="33">
        <v>30</v>
      </c>
      <c r="G16" s="26">
        <v>1.31348511383538</v>
      </c>
      <c r="H16" s="27">
        <v>419</v>
      </c>
      <c r="I16" s="26">
        <v>18.345008756567399</v>
      </c>
      <c r="J16" s="33">
        <v>1654</v>
      </c>
      <c r="K16" s="26">
        <v>72.416812609457097</v>
      </c>
      <c r="L16" s="27">
        <v>150</v>
      </c>
      <c r="M16" s="26">
        <v>6.5674255691768799</v>
      </c>
      <c r="N16" s="33">
        <v>6</v>
      </c>
      <c r="O16" s="26">
        <v>0.26269702276708001</v>
      </c>
      <c r="P16" s="28">
        <v>23</v>
      </c>
      <c r="Q16" s="29">
        <v>1.0070052539404599</v>
      </c>
      <c r="R16" s="25">
        <v>265</v>
      </c>
      <c r="S16" s="29">
        <v>11.602451838879199</v>
      </c>
      <c r="T16" s="25">
        <v>211</v>
      </c>
      <c r="U16" s="30">
        <v>9.2381786339754797</v>
      </c>
      <c r="V16" s="31">
        <v>48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28</v>
      </c>
      <c r="C17" s="47">
        <v>66498</v>
      </c>
      <c r="D17" s="48">
        <v>217</v>
      </c>
      <c r="E17" s="49">
        <v>0.32632560377755998</v>
      </c>
      <c r="F17" s="51">
        <v>2646</v>
      </c>
      <c r="G17" s="49">
        <v>3.9790670396102099</v>
      </c>
      <c r="H17" s="50">
        <v>20404</v>
      </c>
      <c r="I17" s="49">
        <v>30.683629582844599</v>
      </c>
      <c r="J17" s="51">
        <v>12501</v>
      </c>
      <c r="K17" s="49">
        <v>18.799061625913598</v>
      </c>
      <c r="L17" s="51">
        <v>28473</v>
      </c>
      <c r="M17" s="49">
        <v>42.817829107642297</v>
      </c>
      <c r="N17" s="51">
        <v>85</v>
      </c>
      <c r="O17" s="49">
        <v>0.12782339318475999</v>
      </c>
      <c r="P17" s="58">
        <v>2172</v>
      </c>
      <c r="Q17" s="53">
        <v>3.2662636470269799</v>
      </c>
      <c r="R17" s="48">
        <v>1938</v>
      </c>
      <c r="S17" s="53">
        <v>2.9143733646124699</v>
      </c>
      <c r="T17" s="48">
        <v>1945</v>
      </c>
      <c r="U17" s="54">
        <v>2.9248999969923899</v>
      </c>
      <c r="V17" s="55">
        <v>1096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29</v>
      </c>
      <c r="C18" s="24">
        <v>51878</v>
      </c>
      <c r="D18" s="34">
        <v>125</v>
      </c>
      <c r="E18" s="26">
        <v>0.24094992096842999</v>
      </c>
      <c r="F18" s="27">
        <v>1770</v>
      </c>
      <c r="G18" s="26">
        <v>3.41185088091291</v>
      </c>
      <c r="H18" s="27">
        <v>7564</v>
      </c>
      <c r="I18" s="26">
        <v>14.580361617641399</v>
      </c>
      <c r="J18" s="27">
        <v>20545</v>
      </c>
      <c r="K18" s="26">
        <v>39.602529010370503</v>
      </c>
      <c r="L18" s="27">
        <v>20193</v>
      </c>
      <c r="M18" s="26">
        <v>38.924014032923402</v>
      </c>
      <c r="N18" s="27">
        <v>82</v>
      </c>
      <c r="O18" s="26">
        <v>0.15806314815528999</v>
      </c>
      <c r="P18" s="28">
        <v>1599</v>
      </c>
      <c r="Q18" s="29">
        <v>3.0822313890281099</v>
      </c>
      <c r="R18" s="34">
        <v>3451</v>
      </c>
      <c r="S18" s="29">
        <v>6.6521454180962998</v>
      </c>
      <c r="T18" s="25">
        <v>1357</v>
      </c>
      <c r="U18" s="30">
        <v>2.6157523420332298</v>
      </c>
      <c r="V18" s="31">
        <v>589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30</v>
      </c>
      <c r="C19" s="47">
        <v>4796</v>
      </c>
      <c r="D19" s="48">
        <v>14</v>
      </c>
      <c r="E19" s="49">
        <v>0.29190992493744999</v>
      </c>
      <c r="F19" s="50">
        <v>2020</v>
      </c>
      <c r="G19" s="49">
        <v>42.1184320266889</v>
      </c>
      <c r="H19" s="50">
        <v>372</v>
      </c>
      <c r="I19" s="49">
        <v>7.7564637197664696</v>
      </c>
      <c r="J19" s="50">
        <v>97</v>
      </c>
      <c r="K19" s="49">
        <v>2.0225187656380301</v>
      </c>
      <c r="L19" s="50">
        <v>560</v>
      </c>
      <c r="M19" s="49">
        <v>11.6763969974979</v>
      </c>
      <c r="N19" s="50">
        <v>1339</v>
      </c>
      <c r="O19" s="49">
        <v>27.919099249374501</v>
      </c>
      <c r="P19" s="52">
        <v>394</v>
      </c>
      <c r="Q19" s="53">
        <v>8.2151793160967497</v>
      </c>
      <c r="R19" s="48">
        <v>130</v>
      </c>
      <c r="S19" s="53">
        <v>2.7105921601334502</v>
      </c>
      <c r="T19" s="48">
        <v>144</v>
      </c>
      <c r="U19" s="54">
        <v>3.0025020850708901</v>
      </c>
      <c r="V19" s="55">
        <v>68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32</v>
      </c>
      <c r="C20" s="36">
        <v>7318</v>
      </c>
      <c r="D20" s="34">
        <v>72</v>
      </c>
      <c r="E20" s="26">
        <v>0.98387537578573003</v>
      </c>
      <c r="F20" s="33">
        <v>124</v>
      </c>
      <c r="G20" s="26">
        <v>1.69445203607543</v>
      </c>
      <c r="H20" s="27">
        <v>1117</v>
      </c>
      <c r="I20" s="26">
        <v>15.2637332604537</v>
      </c>
      <c r="J20" s="33">
        <v>42</v>
      </c>
      <c r="K20" s="26">
        <v>0.57392730254168001</v>
      </c>
      <c r="L20" s="33">
        <v>5764</v>
      </c>
      <c r="M20" s="26">
        <v>78.7646898059579</v>
      </c>
      <c r="N20" s="33">
        <v>33</v>
      </c>
      <c r="O20" s="26">
        <v>0.45094288056845999</v>
      </c>
      <c r="P20" s="28">
        <v>166</v>
      </c>
      <c r="Q20" s="29">
        <v>2.2683793386171098</v>
      </c>
      <c r="R20" s="34">
        <v>109</v>
      </c>
      <c r="S20" s="29">
        <v>1.4894779994534</v>
      </c>
      <c r="T20" s="25">
        <v>227</v>
      </c>
      <c r="U20" s="30">
        <v>3.1019404208800201</v>
      </c>
      <c r="V20" s="31">
        <v>242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33</v>
      </c>
      <c r="C21" s="47">
        <v>52397</v>
      </c>
      <c r="D21" s="59">
        <v>122</v>
      </c>
      <c r="E21" s="49">
        <v>0.2328377578869</v>
      </c>
      <c r="F21" s="50">
        <v>2669</v>
      </c>
      <c r="G21" s="49">
        <v>5.09380308032903</v>
      </c>
      <c r="H21" s="51">
        <v>11417</v>
      </c>
      <c r="I21" s="49">
        <v>21.789415424547201</v>
      </c>
      <c r="J21" s="50">
        <v>7251</v>
      </c>
      <c r="K21" s="49">
        <v>13.838578544573201</v>
      </c>
      <c r="L21" s="50">
        <v>29232</v>
      </c>
      <c r="M21" s="49">
        <v>55.7894535946715</v>
      </c>
      <c r="N21" s="50">
        <v>47</v>
      </c>
      <c r="O21" s="49">
        <v>8.9699791972820006E-2</v>
      </c>
      <c r="P21" s="58">
        <v>1659</v>
      </c>
      <c r="Q21" s="53">
        <v>3.16621180601943</v>
      </c>
      <c r="R21" s="48">
        <v>2725</v>
      </c>
      <c r="S21" s="53">
        <v>5.2006794282115401</v>
      </c>
      <c r="T21" s="59">
        <v>1662</v>
      </c>
      <c r="U21" s="54">
        <v>3.1719373246559899</v>
      </c>
      <c r="V21" s="55">
        <v>931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34</v>
      </c>
      <c r="C22" s="24">
        <v>37160</v>
      </c>
      <c r="D22" s="25">
        <v>80</v>
      </c>
      <c r="E22" s="26">
        <v>0.21528525296017001</v>
      </c>
      <c r="F22" s="33">
        <v>892</v>
      </c>
      <c r="G22" s="26">
        <v>2.4004305705059199</v>
      </c>
      <c r="H22" s="33">
        <v>4419</v>
      </c>
      <c r="I22" s="26">
        <v>11.891819160387501</v>
      </c>
      <c r="J22" s="27">
        <v>4660</v>
      </c>
      <c r="K22" s="26">
        <v>12.54036598493</v>
      </c>
      <c r="L22" s="27">
        <v>25486</v>
      </c>
      <c r="M22" s="26">
        <v>68.584499461786905</v>
      </c>
      <c r="N22" s="27">
        <v>12</v>
      </c>
      <c r="O22" s="26" t="s">
        <v>75</v>
      </c>
      <c r="P22" s="35">
        <v>1611</v>
      </c>
      <c r="Q22" s="29">
        <v>4.3353067814854702</v>
      </c>
      <c r="R22" s="34">
        <v>2376</v>
      </c>
      <c r="S22" s="29">
        <v>6.3939720129171196</v>
      </c>
      <c r="T22" s="34">
        <v>1869</v>
      </c>
      <c r="U22" s="30">
        <v>5.0296017222820302</v>
      </c>
      <c r="V22" s="31">
        <v>442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31</v>
      </c>
      <c r="C23" s="47">
        <v>13783</v>
      </c>
      <c r="D23" s="48">
        <v>29</v>
      </c>
      <c r="E23" s="49">
        <v>0.21040412101865</v>
      </c>
      <c r="F23" s="50">
        <v>391</v>
      </c>
      <c r="G23" s="49">
        <v>2.83682797649278</v>
      </c>
      <c r="H23" s="50">
        <v>1209</v>
      </c>
      <c r="I23" s="49">
        <v>8.7716752521221792</v>
      </c>
      <c r="J23" s="50">
        <v>591</v>
      </c>
      <c r="K23" s="49">
        <v>4.28789088006965</v>
      </c>
      <c r="L23" s="50">
        <v>11110</v>
      </c>
      <c r="M23" s="49">
        <v>80.606544293695194</v>
      </c>
      <c r="N23" s="50">
        <v>19</v>
      </c>
      <c r="O23" s="49">
        <v>0.13785097583979999</v>
      </c>
      <c r="P23" s="58">
        <v>434</v>
      </c>
      <c r="Q23" s="53">
        <v>3.1488065007618098</v>
      </c>
      <c r="R23" s="59">
        <v>280</v>
      </c>
      <c r="S23" s="53">
        <v>2.0314880650076201</v>
      </c>
      <c r="T23" s="48">
        <v>338</v>
      </c>
      <c r="U23" s="54">
        <v>2.45229630704491</v>
      </c>
      <c r="V23" s="55">
        <v>370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35</v>
      </c>
      <c r="C24" s="24">
        <v>13641</v>
      </c>
      <c r="D24" s="34">
        <v>128</v>
      </c>
      <c r="E24" s="26">
        <v>0.93834762847299003</v>
      </c>
      <c r="F24" s="27">
        <v>379</v>
      </c>
      <c r="G24" s="26">
        <v>2.7783886811817302</v>
      </c>
      <c r="H24" s="33">
        <v>2536</v>
      </c>
      <c r="I24" s="26">
        <v>18.591012389121001</v>
      </c>
      <c r="J24" s="27">
        <v>986</v>
      </c>
      <c r="K24" s="26">
        <v>7.2282090755809696</v>
      </c>
      <c r="L24" s="27">
        <v>8916</v>
      </c>
      <c r="M24" s="26">
        <v>65.361776995821401</v>
      </c>
      <c r="N24" s="27">
        <v>24</v>
      </c>
      <c r="O24" s="26">
        <v>0.17594018033868</v>
      </c>
      <c r="P24" s="35">
        <v>672</v>
      </c>
      <c r="Q24" s="29">
        <v>4.9263250494831796</v>
      </c>
      <c r="R24" s="34">
        <v>567</v>
      </c>
      <c r="S24" s="29">
        <v>4.1565867605014297</v>
      </c>
      <c r="T24" s="25">
        <v>1124</v>
      </c>
      <c r="U24" s="30">
        <v>8.2398651125284097</v>
      </c>
      <c r="V24" s="31">
        <v>382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36</v>
      </c>
      <c r="C25" s="60">
        <v>25357</v>
      </c>
      <c r="D25" s="48">
        <v>25</v>
      </c>
      <c r="E25" s="49">
        <v>9.8592104744249995E-2</v>
      </c>
      <c r="F25" s="50">
        <v>518</v>
      </c>
      <c r="G25" s="49">
        <v>2.0428284103009</v>
      </c>
      <c r="H25" s="50">
        <v>1363</v>
      </c>
      <c r="I25" s="49">
        <v>5.3752415506566198</v>
      </c>
      <c r="J25" s="50">
        <v>2786</v>
      </c>
      <c r="K25" s="49">
        <v>10.9871041526995</v>
      </c>
      <c r="L25" s="51">
        <v>19928</v>
      </c>
      <c r="M25" s="49">
        <v>78.589738533738199</v>
      </c>
      <c r="N25" s="50">
        <v>31</v>
      </c>
      <c r="O25" s="49">
        <v>0.12225420988287</v>
      </c>
      <c r="P25" s="58">
        <v>706</v>
      </c>
      <c r="Q25" s="53">
        <v>2.7842410379776799</v>
      </c>
      <c r="R25" s="48">
        <v>1382</v>
      </c>
      <c r="S25" s="53">
        <v>5.4501715502622599</v>
      </c>
      <c r="T25" s="48">
        <v>527</v>
      </c>
      <c r="U25" s="54">
        <v>2.0783215680088301</v>
      </c>
      <c r="V25" s="55">
        <v>401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37</v>
      </c>
      <c r="C26" s="24">
        <v>19612</v>
      </c>
      <c r="D26" s="25">
        <v>117</v>
      </c>
      <c r="E26" s="26">
        <v>0.59657352641240002</v>
      </c>
      <c r="F26" s="33">
        <v>418</v>
      </c>
      <c r="G26" s="26">
        <v>2.13134815419131</v>
      </c>
      <c r="H26" s="33">
        <v>1085</v>
      </c>
      <c r="I26" s="26">
        <v>5.53232714664491</v>
      </c>
      <c r="J26" s="27">
        <v>8239</v>
      </c>
      <c r="K26" s="26">
        <v>42.009993881297198</v>
      </c>
      <c r="L26" s="27">
        <v>9413</v>
      </c>
      <c r="M26" s="26">
        <v>47.996124821537798</v>
      </c>
      <c r="N26" s="33">
        <v>6</v>
      </c>
      <c r="O26" s="26" t="s">
        <v>75</v>
      </c>
      <c r="P26" s="35">
        <v>334</v>
      </c>
      <c r="Q26" s="29">
        <v>1.7030389557413801</v>
      </c>
      <c r="R26" s="25">
        <v>463</v>
      </c>
      <c r="S26" s="29">
        <v>2.36079951050377</v>
      </c>
      <c r="T26" s="25">
        <v>277</v>
      </c>
      <c r="U26" s="30">
        <v>1.41240057107893</v>
      </c>
      <c r="V26" s="31">
        <v>374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40</v>
      </c>
      <c r="C27" s="60">
        <v>4667</v>
      </c>
      <c r="D27" s="59">
        <v>27</v>
      </c>
      <c r="E27" s="49">
        <v>0.57853010499250002</v>
      </c>
      <c r="F27" s="50">
        <v>105</v>
      </c>
      <c r="G27" s="49">
        <v>2.2498392971930601</v>
      </c>
      <c r="H27" s="50">
        <v>102</v>
      </c>
      <c r="I27" s="49">
        <v>2.1855581744161099</v>
      </c>
      <c r="J27" s="50">
        <v>170</v>
      </c>
      <c r="K27" s="49">
        <v>3.64259695736019</v>
      </c>
      <c r="L27" s="51">
        <v>4195</v>
      </c>
      <c r="M27" s="49">
        <v>89.886436683094104</v>
      </c>
      <c r="N27" s="50">
        <v>4</v>
      </c>
      <c r="O27" s="49">
        <v>8.5708163702590004E-2</v>
      </c>
      <c r="P27" s="58">
        <v>64</v>
      </c>
      <c r="Q27" s="53">
        <v>1.37133061924148</v>
      </c>
      <c r="R27" s="59">
        <v>295</v>
      </c>
      <c r="S27" s="53">
        <v>6.32097707306621</v>
      </c>
      <c r="T27" s="48">
        <v>125</v>
      </c>
      <c r="U27" s="54">
        <v>2.6783801157060201</v>
      </c>
      <c r="V27" s="55">
        <v>131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39</v>
      </c>
      <c r="C28" s="36">
        <v>30881</v>
      </c>
      <c r="D28" s="34">
        <v>78</v>
      </c>
      <c r="E28" s="26">
        <v>0.25258249409021999</v>
      </c>
      <c r="F28" s="27">
        <v>2145</v>
      </c>
      <c r="G28" s="26">
        <v>6.9460185874809799</v>
      </c>
      <c r="H28" s="27">
        <v>4588</v>
      </c>
      <c r="I28" s="26">
        <v>14.8570318318707</v>
      </c>
      <c r="J28" s="27">
        <v>11096</v>
      </c>
      <c r="K28" s="26">
        <v>35.931478902885303</v>
      </c>
      <c r="L28" s="33">
        <v>11678</v>
      </c>
      <c r="M28" s="26">
        <v>37.816132897250696</v>
      </c>
      <c r="N28" s="27">
        <v>38</v>
      </c>
      <c r="O28" s="26">
        <v>0.12305300994139</v>
      </c>
      <c r="P28" s="28">
        <v>1258</v>
      </c>
      <c r="Q28" s="29">
        <v>4.0737022764806801</v>
      </c>
      <c r="R28" s="25">
        <v>1825</v>
      </c>
      <c r="S28" s="29">
        <v>5.9097827142903396</v>
      </c>
      <c r="T28" s="34">
        <v>1234</v>
      </c>
      <c r="U28" s="30">
        <v>3.9959845859913901</v>
      </c>
      <c r="V28" s="31">
        <v>288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38</v>
      </c>
      <c r="C29" s="47">
        <v>31306</v>
      </c>
      <c r="D29" s="48">
        <v>65</v>
      </c>
      <c r="E29" s="49">
        <v>0.20762793074809999</v>
      </c>
      <c r="F29" s="50">
        <v>2078</v>
      </c>
      <c r="G29" s="49">
        <v>6.6377052322238601</v>
      </c>
      <c r="H29" s="51">
        <v>4774</v>
      </c>
      <c r="I29" s="49">
        <v>15.2494729444835</v>
      </c>
      <c r="J29" s="50">
        <v>2529</v>
      </c>
      <c r="K29" s="49">
        <v>8.0783236440299007</v>
      </c>
      <c r="L29" s="51">
        <v>20796</v>
      </c>
      <c r="M29" s="49">
        <v>66.4281607359612</v>
      </c>
      <c r="N29" s="50">
        <v>22</v>
      </c>
      <c r="O29" s="49">
        <v>7.0274068868590001E-2</v>
      </c>
      <c r="P29" s="58">
        <v>1042</v>
      </c>
      <c r="Q29" s="53">
        <v>3.3284354436849202</v>
      </c>
      <c r="R29" s="48">
        <v>3103</v>
      </c>
      <c r="S29" s="53">
        <v>9.9118379863285</v>
      </c>
      <c r="T29" s="48">
        <v>1346</v>
      </c>
      <c r="U29" s="54">
        <v>4.2994953044144903</v>
      </c>
      <c r="V29" s="55">
        <v>447</v>
      </c>
      <c r="W29" s="56">
        <v>99.328859060402706</v>
      </c>
    </row>
    <row r="30" spans="1:23" s="22" customFormat="1" ht="15" customHeight="1" x14ac:dyDescent="0.25">
      <c r="A30" s="21" t="s">
        <v>17</v>
      </c>
      <c r="B30" s="23" t="s">
        <v>41</v>
      </c>
      <c r="C30" s="24">
        <v>53168</v>
      </c>
      <c r="D30" s="34">
        <v>403</v>
      </c>
      <c r="E30" s="26">
        <v>0.75797472163708002</v>
      </c>
      <c r="F30" s="33">
        <v>1731</v>
      </c>
      <c r="G30" s="26">
        <v>3.2557177249473401</v>
      </c>
      <c r="H30" s="27">
        <v>3687</v>
      </c>
      <c r="I30" s="26">
        <v>6.9346223292205904</v>
      </c>
      <c r="J30" s="27">
        <v>9708</v>
      </c>
      <c r="K30" s="26">
        <v>18.259103219981899</v>
      </c>
      <c r="L30" s="27">
        <v>36241</v>
      </c>
      <c r="M30" s="26">
        <v>68.163180860668106</v>
      </c>
      <c r="N30" s="27">
        <v>45</v>
      </c>
      <c r="O30" s="26">
        <v>8.4637375865179998E-2</v>
      </c>
      <c r="P30" s="28">
        <v>1353</v>
      </c>
      <c r="Q30" s="29">
        <v>2.5447637676798101</v>
      </c>
      <c r="R30" s="25">
        <v>3260</v>
      </c>
      <c r="S30" s="29">
        <v>6.1315076737887502</v>
      </c>
      <c r="T30" s="34">
        <v>2322</v>
      </c>
      <c r="U30" s="30">
        <v>4.3672885946433997</v>
      </c>
      <c r="V30" s="31">
        <v>1214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42</v>
      </c>
      <c r="C31" s="60">
        <v>29542</v>
      </c>
      <c r="D31" s="48">
        <v>453</v>
      </c>
      <c r="E31" s="49">
        <v>1.5334100602531999</v>
      </c>
      <c r="F31" s="51">
        <v>2096</v>
      </c>
      <c r="G31" s="49">
        <v>7.0949834134452701</v>
      </c>
      <c r="H31" s="50">
        <v>2721</v>
      </c>
      <c r="I31" s="49">
        <v>9.2106153950308105</v>
      </c>
      <c r="J31" s="51">
        <v>3710</v>
      </c>
      <c r="K31" s="49">
        <v>12.5583914426918</v>
      </c>
      <c r="L31" s="50">
        <v>19671</v>
      </c>
      <c r="M31" s="49">
        <v>66.5865547356306</v>
      </c>
      <c r="N31" s="50">
        <v>23</v>
      </c>
      <c r="O31" s="49">
        <v>7.785525692235E-2</v>
      </c>
      <c r="P31" s="52">
        <v>868</v>
      </c>
      <c r="Q31" s="53">
        <v>2.9381896960259999</v>
      </c>
      <c r="R31" s="48">
        <v>1860</v>
      </c>
      <c r="S31" s="53">
        <v>6.2961207771985697</v>
      </c>
      <c r="T31" s="59">
        <v>1873</v>
      </c>
      <c r="U31" s="54">
        <v>6.3401259224155497</v>
      </c>
      <c r="V31" s="55">
        <v>862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44</v>
      </c>
      <c r="C32" s="24">
        <v>14055</v>
      </c>
      <c r="D32" s="25">
        <v>33</v>
      </c>
      <c r="E32" s="26">
        <v>0.23479188900747</v>
      </c>
      <c r="F32" s="27">
        <v>186</v>
      </c>
      <c r="G32" s="26">
        <v>1.32337246531483</v>
      </c>
      <c r="H32" s="27">
        <v>505</v>
      </c>
      <c r="I32" s="26">
        <v>3.5930273923870502</v>
      </c>
      <c r="J32" s="27">
        <v>6728</v>
      </c>
      <c r="K32" s="26">
        <v>47.869085734614004</v>
      </c>
      <c r="L32" s="33">
        <v>6523</v>
      </c>
      <c r="M32" s="26">
        <v>46.410530060476702</v>
      </c>
      <c r="N32" s="33">
        <v>3</v>
      </c>
      <c r="O32" s="26" t="s">
        <v>75</v>
      </c>
      <c r="P32" s="35">
        <v>77</v>
      </c>
      <c r="Q32" s="29">
        <v>0.54784774101742995</v>
      </c>
      <c r="R32" s="34">
        <v>431</v>
      </c>
      <c r="S32" s="29">
        <v>3.0665243685521202</v>
      </c>
      <c r="T32" s="25">
        <v>187</v>
      </c>
      <c r="U32" s="30">
        <v>1.3304873710423299</v>
      </c>
      <c r="V32" s="31">
        <v>304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43</v>
      </c>
      <c r="C33" s="47">
        <v>24915</v>
      </c>
      <c r="D33" s="59">
        <v>112</v>
      </c>
      <c r="E33" s="49">
        <v>0.44952839654825999</v>
      </c>
      <c r="F33" s="50">
        <v>597</v>
      </c>
      <c r="G33" s="49">
        <v>2.3961468994581598</v>
      </c>
      <c r="H33" s="51">
        <v>1605</v>
      </c>
      <c r="I33" s="49">
        <v>6.4419024683925397</v>
      </c>
      <c r="J33" s="50">
        <v>3567</v>
      </c>
      <c r="K33" s="49">
        <v>14.3166767007827</v>
      </c>
      <c r="L33" s="50">
        <v>18248</v>
      </c>
      <c r="M33" s="49">
        <v>73.241019466184994</v>
      </c>
      <c r="N33" s="51">
        <v>49</v>
      </c>
      <c r="O33" s="49">
        <v>0.19666867348986999</v>
      </c>
      <c r="P33" s="58">
        <v>737</v>
      </c>
      <c r="Q33" s="53">
        <v>2.9580573951434901</v>
      </c>
      <c r="R33" s="59">
        <v>841</v>
      </c>
      <c r="S33" s="53">
        <v>3.3754766205097302</v>
      </c>
      <c r="T33" s="59">
        <v>604</v>
      </c>
      <c r="U33" s="54">
        <v>2.4242424242424199</v>
      </c>
      <c r="V33" s="55">
        <v>696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45</v>
      </c>
      <c r="C34" s="36">
        <v>3407</v>
      </c>
      <c r="D34" s="25">
        <v>247</v>
      </c>
      <c r="E34" s="26">
        <v>7.2497798649838598</v>
      </c>
      <c r="F34" s="27">
        <v>36</v>
      </c>
      <c r="G34" s="26">
        <v>1.05664807748753</v>
      </c>
      <c r="H34" s="33">
        <v>135</v>
      </c>
      <c r="I34" s="26">
        <v>3.96243029057822</v>
      </c>
      <c r="J34" s="27">
        <v>25</v>
      </c>
      <c r="K34" s="26">
        <v>0.73378338714411995</v>
      </c>
      <c r="L34" s="33">
        <v>2874</v>
      </c>
      <c r="M34" s="26">
        <v>84.355738186087507</v>
      </c>
      <c r="N34" s="33">
        <v>8</v>
      </c>
      <c r="O34" s="26">
        <v>0.23481068388612</v>
      </c>
      <c r="P34" s="28">
        <v>82</v>
      </c>
      <c r="Q34" s="29">
        <v>2.4068095098327</v>
      </c>
      <c r="R34" s="34">
        <v>62</v>
      </c>
      <c r="S34" s="29">
        <v>1.8197828001174099</v>
      </c>
      <c r="T34" s="34">
        <v>11</v>
      </c>
      <c r="U34" s="30">
        <v>0.32286469034340998</v>
      </c>
      <c r="V34" s="31">
        <v>181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48</v>
      </c>
      <c r="C35" s="60">
        <v>9688</v>
      </c>
      <c r="D35" s="59">
        <v>83</v>
      </c>
      <c r="E35" s="49">
        <v>0.85672997522709005</v>
      </c>
      <c r="F35" s="50">
        <v>256</v>
      </c>
      <c r="G35" s="49">
        <v>2.6424442609413701</v>
      </c>
      <c r="H35" s="51">
        <v>1563</v>
      </c>
      <c r="I35" s="49">
        <v>16.133360858794401</v>
      </c>
      <c r="J35" s="50">
        <v>552</v>
      </c>
      <c r="K35" s="49">
        <v>5.6977704376548299</v>
      </c>
      <c r="L35" s="51">
        <v>6929</v>
      </c>
      <c r="M35" s="49">
        <v>71.521469859620197</v>
      </c>
      <c r="N35" s="50">
        <v>6</v>
      </c>
      <c r="O35" s="49">
        <v>6.1932287365810003E-2</v>
      </c>
      <c r="P35" s="58">
        <v>299</v>
      </c>
      <c r="Q35" s="53">
        <v>3.0862923203963701</v>
      </c>
      <c r="R35" s="59">
        <v>508</v>
      </c>
      <c r="S35" s="53">
        <v>5.2436003303055303</v>
      </c>
      <c r="T35" s="59">
        <v>135</v>
      </c>
      <c r="U35" s="54">
        <v>1.3934764657308001</v>
      </c>
      <c r="V35" s="55">
        <v>317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52</v>
      </c>
      <c r="C36" s="36">
        <v>15570</v>
      </c>
      <c r="D36" s="34">
        <v>122</v>
      </c>
      <c r="E36" s="26">
        <v>0.78355812459858998</v>
      </c>
      <c r="F36" s="27">
        <v>1126</v>
      </c>
      <c r="G36" s="26">
        <v>7.2318561335902398</v>
      </c>
      <c r="H36" s="27">
        <v>6526</v>
      </c>
      <c r="I36" s="26">
        <v>41.913937058445697</v>
      </c>
      <c r="J36" s="33">
        <v>1476</v>
      </c>
      <c r="K36" s="26">
        <v>9.4797687861271704</v>
      </c>
      <c r="L36" s="33">
        <v>5205</v>
      </c>
      <c r="M36" s="26">
        <v>33.429672447013502</v>
      </c>
      <c r="N36" s="27">
        <v>233</v>
      </c>
      <c r="O36" s="26">
        <v>1.4964675658317299</v>
      </c>
      <c r="P36" s="35">
        <v>882</v>
      </c>
      <c r="Q36" s="29">
        <v>5.6647398843930601</v>
      </c>
      <c r="R36" s="34">
        <v>548</v>
      </c>
      <c r="S36" s="29">
        <v>3.5195889531149702</v>
      </c>
      <c r="T36" s="25">
        <v>1341</v>
      </c>
      <c r="U36" s="30">
        <v>8.6127167630057802</v>
      </c>
      <c r="V36" s="31">
        <v>168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49</v>
      </c>
      <c r="C37" s="47">
        <v>5255</v>
      </c>
      <c r="D37" s="48">
        <v>12</v>
      </c>
      <c r="E37" s="49">
        <v>0.22835394862035999</v>
      </c>
      <c r="F37" s="50">
        <v>187</v>
      </c>
      <c r="G37" s="49">
        <v>3.5585156993339702</v>
      </c>
      <c r="H37" s="50">
        <v>248</v>
      </c>
      <c r="I37" s="49">
        <v>4.7193149381541399</v>
      </c>
      <c r="J37" s="50">
        <v>97</v>
      </c>
      <c r="K37" s="49">
        <v>1.84586108468126</v>
      </c>
      <c r="L37" s="50">
        <v>4591</v>
      </c>
      <c r="M37" s="49">
        <v>87.364414843006699</v>
      </c>
      <c r="N37" s="51">
        <v>5</v>
      </c>
      <c r="O37" s="49">
        <v>9.5147478591820003E-2</v>
      </c>
      <c r="P37" s="58">
        <v>115</v>
      </c>
      <c r="Q37" s="53">
        <v>2.1883920076118</v>
      </c>
      <c r="R37" s="59">
        <v>260</v>
      </c>
      <c r="S37" s="53">
        <v>4.9476688867745002</v>
      </c>
      <c r="T37" s="48">
        <v>49</v>
      </c>
      <c r="U37" s="54">
        <v>0.93244529019981004</v>
      </c>
      <c r="V37" s="55">
        <v>97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50</v>
      </c>
      <c r="C38" s="24">
        <v>47166</v>
      </c>
      <c r="D38" s="25">
        <v>46</v>
      </c>
      <c r="E38" s="26">
        <v>9.7527880252719995E-2</v>
      </c>
      <c r="F38" s="27">
        <v>4634</v>
      </c>
      <c r="G38" s="26">
        <v>9.8248738498070693</v>
      </c>
      <c r="H38" s="27">
        <v>11385</v>
      </c>
      <c r="I38" s="26">
        <v>24.1381503625493</v>
      </c>
      <c r="J38" s="27">
        <v>7242</v>
      </c>
      <c r="K38" s="26">
        <v>15.354280625874599</v>
      </c>
      <c r="L38" s="27">
        <v>23060</v>
      </c>
      <c r="M38" s="26">
        <v>48.891150404952697</v>
      </c>
      <c r="N38" s="27">
        <v>88</v>
      </c>
      <c r="O38" s="26">
        <v>0.18657507526608</v>
      </c>
      <c r="P38" s="28">
        <v>711</v>
      </c>
      <c r="Q38" s="29">
        <v>1.5074418012975499</v>
      </c>
      <c r="R38" s="34">
        <v>3643</v>
      </c>
      <c r="S38" s="29">
        <v>7.7237840817538101</v>
      </c>
      <c r="T38" s="25">
        <v>1426</v>
      </c>
      <c r="U38" s="30">
        <v>3.0233642878344602</v>
      </c>
      <c r="V38" s="31">
        <v>538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51</v>
      </c>
      <c r="C39" s="47">
        <v>11242</v>
      </c>
      <c r="D39" s="59">
        <v>1267</v>
      </c>
      <c r="E39" s="49">
        <v>11.2702366127024</v>
      </c>
      <c r="F39" s="50">
        <v>171</v>
      </c>
      <c r="G39" s="49">
        <v>1.52108165806796</v>
      </c>
      <c r="H39" s="51">
        <v>6856</v>
      </c>
      <c r="I39" s="49">
        <v>60.985589752713103</v>
      </c>
      <c r="J39" s="50">
        <v>201</v>
      </c>
      <c r="K39" s="49">
        <v>1.78793808930795</v>
      </c>
      <c r="L39" s="51">
        <v>2565</v>
      </c>
      <c r="M39" s="49">
        <v>22.816224871019401</v>
      </c>
      <c r="N39" s="50">
        <v>18</v>
      </c>
      <c r="O39" s="49">
        <v>0.160113858744</v>
      </c>
      <c r="P39" s="58">
        <v>164</v>
      </c>
      <c r="Q39" s="53">
        <v>1.4588151574452899</v>
      </c>
      <c r="R39" s="48">
        <v>779</v>
      </c>
      <c r="S39" s="53">
        <v>6.9293719978651502</v>
      </c>
      <c r="T39" s="48">
        <v>1153</v>
      </c>
      <c r="U39" s="54">
        <v>10.2561821739904</v>
      </c>
      <c r="V39" s="55">
        <v>240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53</v>
      </c>
      <c r="C40" s="36">
        <v>75385</v>
      </c>
      <c r="D40" s="25">
        <v>465</v>
      </c>
      <c r="E40" s="26">
        <v>0.61683358758373996</v>
      </c>
      <c r="F40" s="27">
        <v>9078</v>
      </c>
      <c r="G40" s="26">
        <v>12.042183458247701</v>
      </c>
      <c r="H40" s="27">
        <v>18561</v>
      </c>
      <c r="I40" s="26">
        <v>24.621609073423102</v>
      </c>
      <c r="J40" s="33">
        <v>12959</v>
      </c>
      <c r="K40" s="26">
        <v>17.190422497844398</v>
      </c>
      <c r="L40" s="33">
        <v>32813</v>
      </c>
      <c r="M40" s="26">
        <v>43.527226901903603</v>
      </c>
      <c r="N40" s="27">
        <v>230</v>
      </c>
      <c r="O40" s="26">
        <v>0.3051004841812</v>
      </c>
      <c r="P40" s="28">
        <v>1279</v>
      </c>
      <c r="Q40" s="29">
        <v>1.6966239968163399</v>
      </c>
      <c r="R40" s="34">
        <v>4122</v>
      </c>
      <c r="S40" s="29">
        <v>5.4679312860648697</v>
      </c>
      <c r="T40" s="25">
        <v>2793</v>
      </c>
      <c r="U40" s="30">
        <v>3.7049810970352199</v>
      </c>
      <c r="V40" s="31">
        <v>1484</v>
      </c>
      <c r="W40" s="32">
        <v>100</v>
      </c>
    </row>
    <row r="41" spans="1:23" s="22" customFormat="1" ht="15" customHeight="1" x14ac:dyDescent="0.25">
      <c r="A41" s="21" t="s">
        <v>17</v>
      </c>
      <c r="B41" s="57" t="s">
        <v>46</v>
      </c>
      <c r="C41" s="47">
        <v>53255</v>
      </c>
      <c r="D41" s="59">
        <v>702</v>
      </c>
      <c r="E41" s="49">
        <v>1.3181860858135399</v>
      </c>
      <c r="F41" s="50">
        <v>1675</v>
      </c>
      <c r="G41" s="49">
        <v>3.1452445779738998</v>
      </c>
      <c r="H41" s="50">
        <v>8024</v>
      </c>
      <c r="I41" s="49">
        <v>15.0671298469627</v>
      </c>
      <c r="J41" s="50">
        <v>13101</v>
      </c>
      <c r="K41" s="49">
        <v>24.600506994648399</v>
      </c>
      <c r="L41" s="51">
        <v>27598</v>
      </c>
      <c r="M41" s="49">
        <v>51.822364097267901</v>
      </c>
      <c r="N41" s="51">
        <v>74</v>
      </c>
      <c r="O41" s="49">
        <v>0.13895408881794999</v>
      </c>
      <c r="P41" s="52">
        <v>2081</v>
      </c>
      <c r="Q41" s="53">
        <v>3.9076143085156301</v>
      </c>
      <c r="R41" s="48">
        <v>2811</v>
      </c>
      <c r="S41" s="53">
        <v>5.27837761712515</v>
      </c>
      <c r="T41" s="59">
        <v>1408</v>
      </c>
      <c r="U41" s="54">
        <v>2.6438832034550801</v>
      </c>
      <c r="V41" s="55">
        <v>703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47</v>
      </c>
      <c r="C42" s="36">
        <v>2900</v>
      </c>
      <c r="D42" s="25">
        <v>165</v>
      </c>
      <c r="E42" s="26">
        <v>5.68965517241379</v>
      </c>
      <c r="F42" s="27">
        <v>53</v>
      </c>
      <c r="G42" s="26">
        <v>1.82758620689655</v>
      </c>
      <c r="H42" s="27">
        <v>107</v>
      </c>
      <c r="I42" s="26">
        <v>3.68965517241379</v>
      </c>
      <c r="J42" s="33">
        <v>100</v>
      </c>
      <c r="K42" s="26">
        <v>3.4482758620689702</v>
      </c>
      <c r="L42" s="33">
        <v>2441</v>
      </c>
      <c r="M42" s="26">
        <v>84.172413793103502</v>
      </c>
      <c r="N42" s="33">
        <v>7</v>
      </c>
      <c r="O42" s="26">
        <v>0.24137931034483001</v>
      </c>
      <c r="P42" s="28">
        <v>27</v>
      </c>
      <c r="Q42" s="29">
        <v>0.93103448275862</v>
      </c>
      <c r="R42" s="34">
        <v>63</v>
      </c>
      <c r="S42" s="29">
        <v>2.1724137931034502</v>
      </c>
      <c r="T42" s="25">
        <v>33</v>
      </c>
      <c r="U42" s="30">
        <v>1.13793103448276</v>
      </c>
      <c r="V42" s="31">
        <v>169</v>
      </c>
      <c r="W42" s="32">
        <v>100</v>
      </c>
    </row>
    <row r="43" spans="1:23" s="22" customFormat="1" ht="15" customHeight="1" x14ac:dyDescent="0.25">
      <c r="A43" s="21" t="s">
        <v>17</v>
      </c>
      <c r="B43" s="57" t="s">
        <v>54</v>
      </c>
      <c r="C43" s="47">
        <v>56139</v>
      </c>
      <c r="D43" s="48">
        <v>79</v>
      </c>
      <c r="E43" s="49">
        <v>0.1407221361264</v>
      </c>
      <c r="F43" s="50">
        <v>1282</v>
      </c>
      <c r="G43" s="49">
        <v>2.28361744954488</v>
      </c>
      <c r="H43" s="51">
        <v>2610</v>
      </c>
      <c r="I43" s="49">
        <v>4.6491743707583</v>
      </c>
      <c r="J43" s="50">
        <v>8881</v>
      </c>
      <c r="K43" s="49">
        <v>15.8196619106147</v>
      </c>
      <c r="L43" s="50">
        <v>40830</v>
      </c>
      <c r="M43" s="49">
        <v>72.730187570138398</v>
      </c>
      <c r="N43" s="50">
        <v>39</v>
      </c>
      <c r="O43" s="49">
        <v>6.9470421632019996E-2</v>
      </c>
      <c r="P43" s="52">
        <v>2418</v>
      </c>
      <c r="Q43" s="53">
        <v>4.3071661411852702</v>
      </c>
      <c r="R43" s="59">
        <v>4965</v>
      </c>
      <c r="S43" s="53">
        <v>8.8441190616149203</v>
      </c>
      <c r="T43" s="59">
        <v>994</v>
      </c>
      <c r="U43" s="54">
        <v>1.77060510518534</v>
      </c>
      <c r="V43" s="55">
        <v>985</v>
      </c>
      <c r="W43" s="56">
        <v>100</v>
      </c>
    </row>
    <row r="44" spans="1:23" s="22" customFormat="1" ht="15" customHeight="1" x14ac:dyDescent="0.25">
      <c r="A44" s="21" t="s">
        <v>17</v>
      </c>
      <c r="B44" s="23" t="s">
        <v>55</v>
      </c>
      <c r="C44" s="24">
        <v>21348</v>
      </c>
      <c r="D44" s="25">
        <v>2928</v>
      </c>
      <c r="E44" s="26">
        <v>13.715570545250101</v>
      </c>
      <c r="F44" s="33">
        <v>521</v>
      </c>
      <c r="G44" s="26">
        <v>2.44050964961589</v>
      </c>
      <c r="H44" s="27">
        <v>3430</v>
      </c>
      <c r="I44" s="26">
        <v>16.067078883267801</v>
      </c>
      <c r="J44" s="27">
        <v>1886</v>
      </c>
      <c r="K44" s="26">
        <v>8.8345512460183606</v>
      </c>
      <c r="L44" s="27">
        <v>10850</v>
      </c>
      <c r="M44" s="26">
        <v>50.824433202173502</v>
      </c>
      <c r="N44" s="33">
        <v>74</v>
      </c>
      <c r="O44" s="26">
        <v>0.34663668727750002</v>
      </c>
      <c r="P44" s="35">
        <v>1659</v>
      </c>
      <c r="Q44" s="29">
        <v>7.7712197863968502</v>
      </c>
      <c r="R44" s="34">
        <v>1597</v>
      </c>
      <c r="S44" s="29">
        <v>7.480794453813</v>
      </c>
      <c r="T44" s="34">
        <v>760</v>
      </c>
      <c r="U44" s="30">
        <v>3.5600524639310498</v>
      </c>
      <c r="V44" s="31">
        <v>519</v>
      </c>
      <c r="W44" s="32">
        <v>100</v>
      </c>
    </row>
    <row r="45" spans="1:23" s="22" customFormat="1" ht="15" customHeight="1" x14ac:dyDescent="0.25">
      <c r="A45" s="21" t="s">
        <v>17</v>
      </c>
      <c r="B45" s="57" t="s">
        <v>56</v>
      </c>
      <c r="C45" s="47">
        <v>16767</v>
      </c>
      <c r="D45" s="59">
        <v>189</v>
      </c>
      <c r="E45" s="49">
        <v>1.1272141706924299</v>
      </c>
      <c r="F45" s="50">
        <v>814</v>
      </c>
      <c r="G45" s="49">
        <v>4.8547742589610596</v>
      </c>
      <c r="H45" s="51">
        <v>3490</v>
      </c>
      <c r="I45" s="49">
        <v>20.814695532891999</v>
      </c>
      <c r="J45" s="50">
        <v>369</v>
      </c>
      <c r="K45" s="49">
        <v>2.2007514761137998</v>
      </c>
      <c r="L45" s="51">
        <v>10792</v>
      </c>
      <c r="M45" s="49">
        <v>64.364525556152003</v>
      </c>
      <c r="N45" s="50">
        <v>117</v>
      </c>
      <c r="O45" s="49">
        <v>0.69779924852388997</v>
      </c>
      <c r="P45" s="52">
        <v>996</v>
      </c>
      <c r="Q45" s="53">
        <v>5.9402397566648801</v>
      </c>
      <c r="R45" s="48">
        <v>621</v>
      </c>
      <c r="S45" s="53">
        <v>3.7037037037037002</v>
      </c>
      <c r="T45" s="59">
        <v>248</v>
      </c>
      <c r="U45" s="54">
        <v>1.4790958430249901</v>
      </c>
      <c r="V45" s="55">
        <v>365</v>
      </c>
      <c r="W45" s="56">
        <v>100</v>
      </c>
    </row>
    <row r="46" spans="1:23" s="22" customFormat="1" ht="15" customHeight="1" x14ac:dyDescent="0.25">
      <c r="A46" s="21" t="s">
        <v>17</v>
      </c>
      <c r="B46" s="23" t="s">
        <v>57</v>
      </c>
      <c r="C46" s="24">
        <v>51286</v>
      </c>
      <c r="D46" s="25">
        <v>73</v>
      </c>
      <c r="E46" s="26">
        <v>0.14233903989392999</v>
      </c>
      <c r="F46" s="27">
        <v>2232</v>
      </c>
      <c r="G46" s="26">
        <v>4.3520648910033897</v>
      </c>
      <c r="H46" s="27">
        <v>5135</v>
      </c>
      <c r="I46" s="26">
        <v>10.012479039114</v>
      </c>
      <c r="J46" s="27">
        <v>7118</v>
      </c>
      <c r="K46" s="26">
        <v>13.879031314588801</v>
      </c>
      <c r="L46" s="33">
        <v>35403</v>
      </c>
      <c r="M46" s="26">
        <v>69.030534648832102</v>
      </c>
      <c r="N46" s="33">
        <v>50</v>
      </c>
      <c r="O46" s="26">
        <v>9.7492493078029999E-2</v>
      </c>
      <c r="P46" s="35">
        <v>1275</v>
      </c>
      <c r="Q46" s="29">
        <v>2.4860585734898399</v>
      </c>
      <c r="R46" s="25">
        <v>3927</v>
      </c>
      <c r="S46" s="29">
        <v>7.6570604063487098</v>
      </c>
      <c r="T46" s="25">
        <v>1390</v>
      </c>
      <c r="U46" s="30">
        <v>2.71029130756932</v>
      </c>
      <c r="V46" s="31">
        <v>807</v>
      </c>
      <c r="W46" s="32">
        <v>100</v>
      </c>
    </row>
    <row r="47" spans="1:23" s="22" customFormat="1" ht="15" customHeight="1" x14ac:dyDescent="0.25">
      <c r="A47" s="21" t="s">
        <v>17</v>
      </c>
      <c r="B47" s="57" t="s">
        <v>58</v>
      </c>
      <c r="C47" s="60">
        <v>4623</v>
      </c>
      <c r="D47" s="48">
        <v>23</v>
      </c>
      <c r="E47" s="49">
        <v>0.49751243781095</v>
      </c>
      <c r="F47" s="51">
        <v>160</v>
      </c>
      <c r="G47" s="49">
        <v>3.46095608911962</v>
      </c>
      <c r="H47" s="51">
        <v>1135</v>
      </c>
      <c r="I47" s="49">
        <v>24.551157257192301</v>
      </c>
      <c r="J47" s="51">
        <v>370</v>
      </c>
      <c r="K47" s="49">
        <v>8.0034609560891194</v>
      </c>
      <c r="L47" s="51">
        <v>2776</v>
      </c>
      <c r="M47" s="49">
        <v>60.047588146225401</v>
      </c>
      <c r="N47" s="50">
        <v>5</v>
      </c>
      <c r="O47" s="49">
        <v>0.10815487778499</v>
      </c>
      <c r="P47" s="52">
        <v>154</v>
      </c>
      <c r="Q47" s="53">
        <v>3.3311702357776301</v>
      </c>
      <c r="R47" s="59">
        <v>200</v>
      </c>
      <c r="S47" s="53">
        <v>4.3261951113995298</v>
      </c>
      <c r="T47" s="48">
        <v>299</v>
      </c>
      <c r="U47" s="54">
        <v>6.4676616915422898</v>
      </c>
      <c r="V47" s="55">
        <v>65</v>
      </c>
      <c r="W47" s="56">
        <v>100</v>
      </c>
    </row>
    <row r="48" spans="1:23" s="22" customFormat="1" ht="15" customHeight="1" x14ac:dyDescent="0.25">
      <c r="A48" s="21" t="s">
        <v>17</v>
      </c>
      <c r="B48" s="23" t="s">
        <v>59</v>
      </c>
      <c r="C48" s="24">
        <v>24200</v>
      </c>
      <c r="D48" s="34">
        <v>78</v>
      </c>
      <c r="E48" s="26">
        <v>0.32231404958678</v>
      </c>
      <c r="F48" s="27">
        <v>456</v>
      </c>
      <c r="G48" s="26">
        <v>1.8842975206611601</v>
      </c>
      <c r="H48" s="33">
        <v>1755</v>
      </c>
      <c r="I48" s="26">
        <v>7.2520661157024797</v>
      </c>
      <c r="J48" s="27">
        <v>7935</v>
      </c>
      <c r="K48" s="26">
        <v>32.789256198347097</v>
      </c>
      <c r="L48" s="27">
        <v>13179</v>
      </c>
      <c r="M48" s="26">
        <v>54.458677685950398</v>
      </c>
      <c r="N48" s="33">
        <v>25</v>
      </c>
      <c r="O48" s="26">
        <v>0.10330578512397</v>
      </c>
      <c r="P48" s="35">
        <v>772</v>
      </c>
      <c r="Q48" s="29">
        <v>3.1900826446281001</v>
      </c>
      <c r="R48" s="34">
        <v>1015</v>
      </c>
      <c r="S48" s="29">
        <v>4.19421487603306</v>
      </c>
      <c r="T48" s="34">
        <v>1166</v>
      </c>
      <c r="U48" s="30">
        <v>4.8181818181818201</v>
      </c>
      <c r="V48" s="31">
        <v>289</v>
      </c>
      <c r="W48" s="32">
        <v>100</v>
      </c>
    </row>
    <row r="49" spans="1:23" s="22" customFormat="1" ht="15" customHeight="1" x14ac:dyDescent="0.25">
      <c r="A49" s="21" t="s">
        <v>17</v>
      </c>
      <c r="B49" s="57" t="s">
        <v>60</v>
      </c>
      <c r="C49" s="60">
        <v>3763</v>
      </c>
      <c r="D49" s="48">
        <v>259</v>
      </c>
      <c r="E49" s="49">
        <v>6.8828062715918197</v>
      </c>
      <c r="F49" s="50">
        <v>85</v>
      </c>
      <c r="G49" s="49">
        <v>2.2588360350783998</v>
      </c>
      <c r="H49" s="50">
        <v>146</v>
      </c>
      <c r="I49" s="49">
        <v>3.8798830720170101</v>
      </c>
      <c r="J49" s="50">
        <v>96</v>
      </c>
      <c r="K49" s="49">
        <v>2.5511559925591301</v>
      </c>
      <c r="L49" s="51">
        <v>3100</v>
      </c>
      <c r="M49" s="49">
        <v>82.381078926388497</v>
      </c>
      <c r="N49" s="51">
        <v>4</v>
      </c>
      <c r="O49" s="49">
        <v>0.10629816635663</v>
      </c>
      <c r="P49" s="52">
        <v>73</v>
      </c>
      <c r="Q49" s="53">
        <v>1.9399415360084999</v>
      </c>
      <c r="R49" s="59">
        <v>116</v>
      </c>
      <c r="S49" s="53">
        <v>3.0826468243422802</v>
      </c>
      <c r="T49" s="59">
        <v>28</v>
      </c>
      <c r="U49" s="54">
        <v>0.74408716449640999</v>
      </c>
      <c r="V49" s="55">
        <v>195</v>
      </c>
      <c r="W49" s="56">
        <v>100</v>
      </c>
    </row>
    <row r="50" spans="1:23" s="22" customFormat="1" ht="15" customHeight="1" x14ac:dyDescent="0.25">
      <c r="A50" s="21" t="s">
        <v>17</v>
      </c>
      <c r="B50" s="23" t="s">
        <v>61</v>
      </c>
      <c r="C50" s="24">
        <v>30177</v>
      </c>
      <c r="D50" s="25">
        <v>49</v>
      </c>
      <c r="E50" s="26">
        <v>0.16237531895151999</v>
      </c>
      <c r="F50" s="27">
        <v>604</v>
      </c>
      <c r="G50" s="26">
        <v>2.0015243397289302</v>
      </c>
      <c r="H50" s="33">
        <v>2622</v>
      </c>
      <c r="I50" s="26">
        <v>8.6887364549160004</v>
      </c>
      <c r="J50" s="27">
        <v>6786</v>
      </c>
      <c r="K50" s="26">
        <v>22.487324783775701</v>
      </c>
      <c r="L50" s="27">
        <v>19533</v>
      </c>
      <c r="M50" s="26">
        <v>64.728104185306705</v>
      </c>
      <c r="N50" s="33">
        <v>32</v>
      </c>
      <c r="O50" s="26">
        <v>0.1060410246214</v>
      </c>
      <c r="P50" s="35">
        <v>551</v>
      </c>
      <c r="Q50" s="29">
        <v>1.8258938926997399</v>
      </c>
      <c r="R50" s="25">
        <v>1115</v>
      </c>
      <c r="S50" s="29">
        <v>3.6948669516519201</v>
      </c>
      <c r="T50" s="25">
        <v>1577</v>
      </c>
      <c r="U50" s="30">
        <v>5.2258342446233899</v>
      </c>
      <c r="V50" s="31">
        <v>432</v>
      </c>
      <c r="W50" s="32">
        <v>100</v>
      </c>
    </row>
    <row r="51" spans="1:23" s="22" customFormat="1" ht="15" customHeight="1" x14ac:dyDescent="0.25">
      <c r="A51" s="21" t="s">
        <v>17</v>
      </c>
      <c r="B51" s="57" t="s">
        <v>62</v>
      </c>
      <c r="C51" s="47">
        <v>173827</v>
      </c>
      <c r="D51" s="48">
        <v>535</v>
      </c>
      <c r="E51" s="49">
        <v>0.30777727280571998</v>
      </c>
      <c r="F51" s="51">
        <v>8140</v>
      </c>
      <c r="G51" s="49">
        <v>4.6828168236234902</v>
      </c>
      <c r="H51" s="50">
        <v>90659</v>
      </c>
      <c r="I51" s="49">
        <v>52.154728551951102</v>
      </c>
      <c r="J51" s="50">
        <v>20874</v>
      </c>
      <c r="K51" s="49">
        <v>12.0084912010217</v>
      </c>
      <c r="L51" s="50">
        <v>49780</v>
      </c>
      <c r="M51" s="49">
        <v>28.637668486483701</v>
      </c>
      <c r="N51" s="51">
        <v>253</v>
      </c>
      <c r="O51" s="49">
        <v>0.14554700938289</v>
      </c>
      <c r="P51" s="52">
        <v>3586</v>
      </c>
      <c r="Q51" s="53">
        <v>2.0629706547314299</v>
      </c>
      <c r="R51" s="48">
        <v>5959</v>
      </c>
      <c r="S51" s="53">
        <v>3.4281210628958698</v>
      </c>
      <c r="T51" s="48">
        <v>12412</v>
      </c>
      <c r="U51" s="54">
        <v>7.1404327290927201</v>
      </c>
      <c r="V51" s="55">
        <v>2287</v>
      </c>
      <c r="W51" s="56">
        <v>100</v>
      </c>
    </row>
    <row r="52" spans="1:23" s="22" customFormat="1" ht="15" customHeight="1" x14ac:dyDescent="0.25">
      <c r="A52" s="21" t="s">
        <v>17</v>
      </c>
      <c r="B52" s="23" t="s">
        <v>63</v>
      </c>
      <c r="C52" s="24">
        <v>24902</v>
      </c>
      <c r="D52" s="34">
        <v>188</v>
      </c>
      <c r="E52" s="26">
        <v>0.75495944100875001</v>
      </c>
      <c r="F52" s="27">
        <v>496</v>
      </c>
      <c r="G52" s="26">
        <v>1.99180788691671</v>
      </c>
      <c r="H52" s="33">
        <v>3904</v>
      </c>
      <c r="I52" s="26">
        <v>15.677455626054099</v>
      </c>
      <c r="J52" s="33">
        <v>376</v>
      </c>
      <c r="K52" s="26">
        <v>1.50991888201751</v>
      </c>
      <c r="L52" s="27">
        <v>18914</v>
      </c>
      <c r="M52" s="26">
        <v>75.953738655529705</v>
      </c>
      <c r="N52" s="33">
        <v>398</v>
      </c>
      <c r="O52" s="26">
        <v>1.59826519958236</v>
      </c>
      <c r="P52" s="28">
        <v>626</v>
      </c>
      <c r="Q52" s="29">
        <v>2.51385430889085</v>
      </c>
      <c r="R52" s="25">
        <v>1024</v>
      </c>
      <c r="S52" s="29">
        <v>4.1121195084732198</v>
      </c>
      <c r="T52" s="25">
        <v>840</v>
      </c>
      <c r="U52" s="30">
        <v>3.37322303429444</v>
      </c>
      <c r="V52" s="31">
        <v>316</v>
      </c>
      <c r="W52" s="32">
        <v>100</v>
      </c>
    </row>
    <row r="53" spans="1:23" s="22" customFormat="1" ht="15" customHeight="1" x14ac:dyDescent="0.25">
      <c r="A53" s="21" t="s">
        <v>17</v>
      </c>
      <c r="B53" s="57" t="s">
        <v>64</v>
      </c>
      <c r="C53" s="60">
        <v>1937</v>
      </c>
      <c r="D53" s="59">
        <v>8</v>
      </c>
      <c r="E53" s="49">
        <v>0.41300980898296002</v>
      </c>
      <c r="F53" s="50">
        <v>45</v>
      </c>
      <c r="G53" s="49">
        <v>2.3231801755291701</v>
      </c>
      <c r="H53" s="51">
        <v>35</v>
      </c>
      <c r="I53" s="49">
        <v>1.8069179143004599</v>
      </c>
      <c r="J53" s="50">
        <v>39</v>
      </c>
      <c r="K53" s="49">
        <v>2.0134228187919501</v>
      </c>
      <c r="L53" s="51">
        <v>1762</v>
      </c>
      <c r="M53" s="49">
        <v>90.965410428497705</v>
      </c>
      <c r="N53" s="51">
        <v>2</v>
      </c>
      <c r="O53" s="49">
        <v>0.10325245224574001</v>
      </c>
      <c r="P53" s="52">
        <v>46</v>
      </c>
      <c r="Q53" s="53">
        <v>2.37480640165204</v>
      </c>
      <c r="R53" s="59">
        <v>72</v>
      </c>
      <c r="S53" s="53">
        <v>3.7170882808466699</v>
      </c>
      <c r="T53" s="48">
        <v>15</v>
      </c>
      <c r="U53" s="54">
        <v>0.77439339184306</v>
      </c>
      <c r="V53" s="55">
        <v>67</v>
      </c>
      <c r="W53" s="56">
        <v>100</v>
      </c>
    </row>
    <row r="54" spans="1:23" s="22" customFormat="1" ht="15" customHeight="1" x14ac:dyDescent="0.25">
      <c r="A54" s="21" t="s">
        <v>17</v>
      </c>
      <c r="B54" s="23" t="s">
        <v>65</v>
      </c>
      <c r="C54" s="24">
        <v>34701</v>
      </c>
      <c r="D54" s="34">
        <v>93</v>
      </c>
      <c r="E54" s="26">
        <v>0.26800380392495998</v>
      </c>
      <c r="F54" s="27">
        <v>2511</v>
      </c>
      <c r="G54" s="37">
        <v>7.2361027059738898</v>
      </c>
      <c r="H54" s="33">
        <v>4626</v>
      </c>
      <c r="I54" s="37">
        <v>13.3310279242673</v>
      </c>
      <c r="J54" s="27">
        <v>7278</v>
      </c>
      <c r="K54" s="26">
        <v>20.9734589781274</v>
      </c>
      <c r="L54" s="27">
        <v>18426</v>
      </c>
      <c r="M54" s="26">
        <v>53.099334313132204</v>
      </c>
      <c r="N54" s="27">
        <v>64</v>
      </c>
      <c r="O54" s="26">
        <v>0.18443272528169</v>
      </c>
      <c r="P54" s="35">
        <v>1703</v>
      </c>
      <c r="Q54" s="29">
        <v>4.9076395492925302</v>
      </c>
      <c r="R54" s="25">
        <v>1729</v>
      </c>
      <c r="S54" s="29">
        <v>4.9825653439382203</v>
      </c>
      <c r="T54" s="34">
        <v>1019</v>
      </c>
      <c r="U54" s="30">
        <v>2.9365147978444401</v>
      </c>
      <c r="V54" s="31">
        <v>446</v>
      </c>
      <c r="W54" s="32">
        <v>100</v>
      </c>
    </row>
    <row r="55" spans="1:23" s="22" customFormat="1" ht="15" customHeight="1" x14ac:dyDescent="0.25">
      <c r="A55" s="21" t="s">
        <v>17</v>
      </c>
      <c r="B55" s="57" t="s">
        <v>66</v>
      </c>
      <c r="C55" s="47">
        <v>32352</v>
      </c>
      <c r="D55" s="48">
        <v>344</v>
      </c>
      <c r="E55" s="49">
        <v>1.06330365974283</v>
      </c>
      <c r="F55" s="50">
        <v>2884</v>
      </c>
      <c r="G55" s="49">
        <v>8.9144411473788292</v>
      </c>
      <c r="H55" s="51">
        <v>7010</v>
      </c>
      <c r="I55" s="49">
        <v>21.667903066270998</v>
      </c>
      <c r="J55" s="51">
        <v>1440</v>
      </c>
      <c r="K55" s="49">
        <v>4.4510385756676598</v>
      </c>
      <c r="L55" s="50">
        <v>17990</v>
      </c>
      <c r="M55" s="49">
        <v>55.607072205736898</v>
      </c>
      <c r="N55" s="50">
        <v>341</v>
      </c>
      <c r="O55" s="49">
        <v>1.0540306627101901</v>
      </c>
      <c r="P55" s="58">
        <v>2343</v>
      </c>
      <c r="Q55" s="53">
        <v>7.2422106824925798</v>
      </c>
      <c r="R55" s="48">
        <v>890</v>
      </c>
      <c r="S55" s="53">
        <v>2.7509891196834801</v>
      </c>
      <c r="T55" s="59">
        <v>1638</v>
      </c>
      <c r="U55" s="54">
        <v>5.0630563798219601</v>
      </c>
      <c r="V55" s="55">
        <v>689</v>
      </c>
      <c r="W55" s="56">
        <v>100</v>
      </c>
    </row>
    <row r="56" spans="1:23" s="22" customFormat="1" ht="15" customHeight="1" x14ac:dyDescent="0.25">
      <c r="A56" s="21" t="s">
        <v>17</v>
      </c>
      <c r="B56" s="23" t="s">
        <v>67</v>
      </c>
      <c r="C56" s="24">
        <v>9110</v>
      </c>
      <c r="D56" s="25">
        <v>6</v>
      </c>
      <c r="E56" s="26">
        <v>6.5861690450049998E-2</v>
      </c>
      <c r="F56" s="27">
        <v>80</v>
      </c>
      <c r="G56" s="26">
        <v>0.87815587266740003</v>
      </c>
      <c r="H56" s="27">
        <v>172</v>
      </c>
      <c r="I56" s="26">
        <v>1.88803512623491</v>
      </c>
      <c r="J56" s="33">
        <v>432</v>
      </c>
      <c r="K56" s="26">
        <v>4.7420417124039496</v>
      </c>
      <c r="L56" s="27">
        <v>8246</v>
      </c>
      <c r="M56" s="26">
        <v>90.515916575192094</v>
      </c>
      <c r="N56" s="33">
        <v>5</v>
      </c>
      <c r="O56" s="26">
        <v>5.4884742041709997E-2</v>
      </c>
      <c r="P56" s="28">
        <v>169</v>
      </c>
      <c r="Q56" s="29">
        <v>1.8551042810098799</v>
      </c>
      <c r="R56" s="34">
        <v>697</v>
      </c>
      <c r="S56" s="29">
        <v>7.65093304061471</v>
      </c>
      <c r="T56" s="34">
        <v>73</v>
      </c>
      <c r="U56" s="30">
        <v>0.801317233809</v>
      </c>
      <c r="V56" s="31">
        <v>145</v>
      </c>
      <c r="W56" s="32">
        <v>100</v>
      </c>
    </row>
    <row r="57" spans="1:23" s="22" customFormat="1" ht="15" customHeight="1" x14ac:dyDescent="0.25">
      <c r="A57" s="21" t="s">
        <v>17</v>
      </c>
      <c r="B57" s="57" t="s">
        <v>68</v>
      </c>
      <c r="C57" s="47">
        <v>24467</v>
      </c>
      <c r="D57" s="48">
        <v>220</v>
      </c>
      <c r="E57" s="49">
        <v>0.89917031103119005</v>
      </c>
      <c r="F57" s="51">
        <v>890</v>
      </c>
      <c r="G57" s="49">
        <v>3.6375526218988901</v>
      </c>
      <c r="H57" s="50">
        <v>2341</v>
      </c>
      <c r="I57" s="49">
        <v>9.5679895369272892</v>
      </c>
      <c r="J57" s="50">
        <v>2114</v>
      </c>
      <c r="K57" s="49">
        <v>8.6402092614541992</v>
      </c>
      <c r="L57" s="50">
        <v>18268</v>
      </c>
      <c r="M57" s="49">
        <v>74.663832917807696</v>
      </c>
      <c r="N57" s="50">
        <v>12</v>
      </c>
      <c r="O57" s="49" t="s">
        <v>75</v>
      </c>
      <c r="P57" s="58">
        <v>622</v>
      </c>
      <c r="Q57" s="53">
        <v>2.5421996975518102</v>
      </c>
      <c r="R57" s="59">
        <v>1069</v>
      </c>
      <c r="S57" s="53">
        <v>4.3691502840560803</v>
      </c>
      <c r="T57" s="59">
        <v>540</v>
      </c>
      <c r="U57" s="54">
        <v>2.2070543998038201</v>
      </c>
      <c r="V57" s="55">
        <v>605</v>
      </c>
      <c r="W57" s="56">
        <v>99.834710743801693</v>
      </c>
    </row>
    <row r="58" spans="1:23" s="22" customFormat="1" ht="15" customHeight="1" x14ac:dyDescent="0.25">
      <c r="A58" s="21" t="s">
        <v>17</v>
      </c>
      <c r="B58" s="23" t="s">
        <v>69</v>
      </c>
      <c r="C58" s="36">
        <v>2444</v>
      </c>
      <c r="D58" s="34">
        <v>61</v>
      </c>
      <c r="E58" s="26">
        <v>2.4959083469721799</v>
      </c>
      <c r="F58" s="27">
        <v>32</v>
      </c>
      <c r="G58" s="26">
        <v>1.30932896890344</v>
      </c>
      <c r="H58" s="33">
        <v>235</v>
      </c>
      <c r="I58" s="26">
        <v>9.6153846153846203</v>
      </c>
      <c r="J58" s="27">
        <v>27</v>
      </c>
      <c r="K58" s="26">
        <v>1.10474631751228</v>
      </c>
      <c r="L58" s="27">
        <v>2036</v>
      </c>
      <c r="M58" s="26">
        <v>83.306055646481198</v>
      </c>
      <c r="N58" s="27">
        <v>2</v>
      </c>
      <c r="O58" s="26">
        <v>8.1833060556460002E-2</v>
      </c>
      <c r="P58" s="35">
        <v>51</v>
      </c>
      <c r="Q58" s="29">
        <v>2.0867430441898498</v>
      </c>
      <c r="R58" s="25">
        <v>43</v>
      </c>
      <c r="S58" s="29">
        <v>1.75941080196399</v>
      </c>
      <c r="T58" s="25">
        <v>26</v>
      </c>
      <c r="U58" s="30">
        <v>1.0638297872340401</v>
      </c>
      <c r="V58" s="31">
        <v>101</v>
      </c>
      <c r="W58" s="32">
        <v>100</v>
      </c>
    </row>
    <row r="59" spans="1:23" s="22" customFormat="1" ht="15" customHeight="1" thickBot="1" x14ac:dyDescent="0.3">
      <c r="A59" s="21" t="s">
        <v>17</v>
      </c>
      <c r="B59" s="62" t="s">
        <v>71</v>
      </c>
      <c r="C59" s="63">
        <v>13568</v>
      </c>
      <c r="D59" s="64">
        <v>13</v>
      </c>
      <c r="E59" s="65">
        <v>9.5813679245280003E-2</v>
      </c>
      <c r="F59" s="66">
        <v>2</v>
      </c>
      <c r="G59" s="65" t="s">
        <v>75</v>
      </c>
      <c r="H59" s="67">
        <v>13541</v>
      </c>
      <c r="I59" s="65">
        <v>99.801002358490607</v>
      </c>
      <c r="J59" s="66">
        <v>1</v>
      </c>
      <c r="K59" s="65" t="s">
        <v>75</v>
      </c>
      <c r="L59" s="66">
        <v>10</v>
      </c>
      <c r="M59" s="65">
        <v>7.3702830188679999E-2</v>
      </c>
      <c r="N59" s="66">
        <v>1</v>
      </c>
      <c r="O59" s="65" t="s">
        <v>75</v>
      </c>
      <c r="P59" s="68">
        <v>0</v>
      </c>
      <c r="Q59" s="69">
        <v>0</v>
      </c>
      <c r="R59" s="70">
        <v>2154</v>
      </c>
      <c r="S59" s="69">
        <v>15.875589622641501</v>
      </c>
      <c r="T59" s="70">
        <v>30</v>
      </c>
      <c r="U59" s="71">
        <v>0.22110849056604001</v>
      </c>
      <c r="V59" s="72">
        <v>264</v>
      </c>
      <c r="W59" s="73">
        <v>100</v>
      </c>
    </row>
    <row r="60" spans="1:23" s="39" customFormat="1" ht="15" customHeight="1" x14ac:dyDescent="0.25">
      <c r="A60" s="41"/>
      <c r="B60" s="45" t="s">
        <v>74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1,515,886 public school female students enrolled in Algebra II, 13,795 (0.9%) were American Indian or Alaska Native, and 76,121 (5.0%)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4" t="s">
        <v>73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 s="39" customFormat="1" ht="15" customHeight="1" x14ac:dyDescent="0.25">
      <c r="A63" s="41"/>
      <c r="B63" s="74" t="s">
        <v>72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2:W62"/>
    <mergeCell ref="B63:W63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Sable, Jennifer</cp:lastModifiedBy>
  <cp:lastPrinted>2015-09-09T00:33:04Z</cp:lastPrinted>
  <dcterms:created xsi:type="dcterms:W3CDTF">2014-03-02T22:16:30Z</dcterms:created>
  <dcterms:modified xsi:type="dcterms:W3CDTF">2021-02-01T17:56:01Z</dcterms:modified>
  <cp:category/>
</cp:coreProperties>
</file>