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G4 Total" sheetId="57" r:id="rId1"/>
    <sheet name="G4 Male" sheetId="58" r:id="rId2"/>
    <sheet name="G4 Female" sheetId="59" r:id="rId3"/>
  </sheets>
  <definedNames>
    <definedName name="_xlnm.Print_Area" localSheetId="2">'G4 Female'!$B$1:$Y$61</definedName>
    <definedName name="_xlnm.Print_Area" localSheetId="1">'G4 Male'!$B$1:$Y$61</definedName>
    <definedName name="_xlnm.Print_Area" localSheetId="0">'G4 Total'!$B$1:$Y$61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59" l="1"/>
  <c r="B2" i="58"/>
  <c r="B2" i="57"/>
  <c r="B60" i="59" l="1"/>
  <c r="B60" i="58"/>
  <c r="B60" i="57"/>
</calcChain>
</file>

<file path=xl/sharedStrings.xml><?xml version="1.0" encoding="utf-8"?>
<sst xmlns="http://schemas.openxmlformats.org/spreadsheetml/2006/main" count="423" uniqueCount="73">
  <si>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</si>
  <si>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</si>
  <si>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</si>
  <si>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</si>
  <si>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</si>
  <si>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</si>
  <si>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</si>
  <si>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</si>
  <si>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</si>
  <si>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</si>
  <si>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</si>
  <si>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</si>
  <si>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</si>
  <si>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</si>
  <si>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</si>
  <si>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</si>
  <si>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</si>
  <si>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t>Number of Schools</t>
  </si>
  <si>
    <t>United States</t>
  </si>
  <si>
    <t>Retained in grade 4</t>
  </si>
  <si>
    <t>Alaska</t>
  </si>
  <si>
    <t>Alabama</t>
  </si>
  <si>
    <t>Arkansas</t>
  </si>
  <si>
    <t>Arizona</t>
  </si>
  <si>
    <t>California</t>
  </si>
  <si>
    <t>Colorado</t>
  </si>
  <si>
    <t>Connecticut</t>
  </si>
  <si>
    <t>District of Columbia</t>
  </si>
  <si>
    <t>Delaware</t>
  </si>
  <si>
    <t>Florida</t>
  </si>
  <si>
    <t>Georgia</t>
  </si>
  <si>
    <t>Hawaii</t>
  </si>
  <si>
    <t>Iowa</t>
  </si>
  <si>
    <t>Idaho</t>
  </si>
  <si>
    <t>Illinois</t>
  </si>
  <si>
    <t>Indiana</t>
  </si>
  <si>
    <t>Kansas</t>
  </si>
  <si>
    <t>Kentucky</t>
  </si>
  <si>
    <t>Louisiana</t>
  </si>
  <si>
    <t>Massachusetts</t>
  </si>
  <si>
    <t>Maryland</t>
  </si>
  <si>
    <t>Maine</t>
  </si>
  <si>
    <t>Michigan</t>
  </si>
  <si>
    <t>Minnesota</t>
  </si>
  <si>
    <t>Missouri</t>
  </si>
  <si>
    <t>Mississippi</t>
  </si>
  <si>
    <t>Montana</t>
  </si>
  <si>
    <t>North Carolina</t>
  </si>
  <si>
    <t>North Dakota</t>
  </si>
  <si>
    <t>Nebraska</t>
  </si>
  <si>
    <t>New Hampshire</t>
  </si>
  <si>
    <t>New Jersey</t>
  </si>
  <si>
    <t>New Mexico</t>
  </si>
  <si>
    <t>Nevada</t>
  </si>
  <si>
    <t>New York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</si>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</sst>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7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20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0" fillId="0" borderId="0" xfId="2" quotePrefix="1" applyFont="1"/>
    <xf numFmtId="0" fontId="20" fillId="0" borderId="0" xfId="2" applyFont="1" applyBorder="1"/>
    <xf numFmtId="0" fontId="18" fillId="0" borderId="0" xfId="4" applyFont="1" applyBorder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165" fontId="18" fillId="0" borderId="21" xfId="2" quotePrefix="1" applyNumberFormat="1" applyFont="1" applyFill="1" applyBorder="1" applyAlignment="1">
      <alignment horizontal="right"/>
    </xf>
    <xf numFmtId="0" fontId="18" fillId="0" borderId="0" xfId="4" applyFont="1" applyFill="1" applyBorder="1"/>
    <xf numFmtId="0" fontId="7" fillId="0" borderId="0" xfId="1" applyFont="1" applyAlignment="1">
      <alignment horizontal="left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0" fontId="18" fillId="0" borderId="0" xfId="2" quotePrefix="1" applyFont="1" applyFill="1" applyAlignment="1">
      <alignment horizontal="left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2.8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students ", LOWER(A7), ", by race/ethnicity, disability status, and English proficiency, by state: School Year 2015-16")</f>
        <v>Number and percentage of public school students retained in grade 4,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9" t="s">
        <v>0</v>
      </c>
      <c r="C4" s="91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5" t="s">
        <v>12</v>
      </c>
      <c r="S4" s="86"/>
      <c r="T4" s="85" t="s">
        <v>13</v>
      </c>
      <c r="U4" s="86"/>
      <c r="V4" s="85" t="s">
        <v>14</v>
      </c>
      <c r="W4" s="86"/>
      <c r="X4" s="76" t="s">
        <v>17</v>
      </c>
      <c r="Y4" s="78" t="s">
        <v>15</v>
      </c>
    </row>
    <row r="5" spans="1:25" s="12" customFormat="1" ht="24.95" customHeight="1" x14ac:dyDescent="0.2">
      <c r="A5" s="11"/>
      <c r="B5" s="90"/>
      <c r="C5" s="92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87"/>
      <c r="S5" s="88"/>
      <c r="T5" s="87"/>
      <c r="U5" s="88"/>
      <c r="V5" s="87"/>
      <c r="W5" s="88"/>
      <c r="X5" s="77"/>
      <c r="Y5" s="79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17090</v>
      </c>
      <c r="D7" s="24">
        <v>205</v>
      </c>
      <c r="E7" s="25">
        <v>1.1995</v>
      </c>
      <c r="F7" s="26">
        <v>282</v>
      </c>
      <c r="G7" s="25">
        <v>1.6500900000000001</v>
      </c>
      <c r="H7" s="26">
        <v>4945</v>
      </c>
      <c r="I7" s="25">
        <v>28.934999999999999</v>
      </c>
      <c r="J7" s="26">
        <v>6469</v>
      </c>
      <c r="K7" s="25">
        <v>37.852499999999999</v>
      </c>
      <c r="L7" s="26">
        <v>4685</v>
      </c>
      <c r="M7" s="25">
        <v>27.413699999999999</v>
      </c>
      <c r="N7" s="45">
        <v>42</v>
      </c>
      <c r="O7" s="25">
        <v>0.24579999999999999</v>
      </c>
      <c r="P7" s="27">
        <v>462</v>
      </c>
      <c r="Q7" s="28">
        <v>2.7033</v>
      </c>
      <c r="R7" s="29">
        <v>2976</v>
      </c>
      <c r="S7" s="28">
        <v>17.413699999999999</v>
      </c>
      <c r="T7" s="29">
        <v>957</v>
      </c>
      <c r="U7" s="30">
        <v>5.5998000000000001</v>
      </c>
      <c r="V7" s="29">
        <v>3062</v>
      </c>
      <c r="W7" s="30">
        <v>17.916899999999998</v>
      </c>
      <c r="X7" s="31">
        <v>8127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590</v>
      </c>
      <c r="D8" s="36">
        <v>16</v>
      </c>
      <c r="E8" s="37">
        <v>2.7119</v>
      </c>
      <c r="F8" s="38">
        <v>1</v>
      </c>
      <c r="G8" s="37">
        <v>0.16949</v>
      </c>
      <c r="H8" s="47">
        <v>36</v>
      </c>
      <c r="I8" s="37">
        <v>6.1017000000000001</v>
      </c>
      <c r="J8" s="38">
        <v>266</v>
      </c>
      <c r="K8" s="37">
        <v>45.084699999999998</v>
      </c>
      <c r="L8" s="38">
        <v>263</v>
      </c>
      <c r="M8" s="37">
        <v>44.576300000000003</v>
      </c>
      <c r="N8" s="38">
        <v>0</v>
      </c>
      <c r="O8" s="37">
        <v>0</v>
      </c>
      <c r="P8" s="50">
        <v>8</v>
      </c>
      <c r="Q8" s="40">
        <v>1.3559000000000001</v>
      </c>
      <c r="R8" s="36">
        <v>120</v>
      </c>
      <c r="S8" s="40">
        <v>20.338999999999999</v>
      </c>
      <c r="T8" s="48">
        <v>7</v>
      </c>
      <c r="U8" s="41">
        <v>1.1863999999999999</v>
      </c>
      <c r="V8" s="48">
        <v>16</v>
      </c>
      <c r="W8" s="41">
        <v>2.7119</v>
      </c>
      <c r="X8" s="42">
        <v>193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11</v>
      </c>
      <c r="D9" s="24">
        <v>5</v>
      </c>
      <c r="E9" s="25">
        <v>45.454500000000003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5</v>
      </c>
      <c r="M9" s="25">
        <v>45.454500000000003</v>
      </c>
      <c r="N9" s="26">
        <v>0</v>
      </c>
      <c r="O9" s="25">
        <v>0</v>
      </c>
      <c r="P9" s="49">
        <v>1</v>
      </c>
      <c r="Q9" s="28">
        <v>9.0908999999999995</v>
      </c>
      <c r="R9" s="46">
        <v>7</v>
      </c>
      <c r="S9" s="28">
        <v>63.636400000000002</v>
      </c>
      <c r="T9" s="46">
        <v>0</v>
      </c>
      <c r="U9" s="30">
        <v>0</v>
      </c>
      <c r="V9" s="46">
        <v>0</v>
      </c>
      <c r="W9" s="30">
        <v>0</v>
      </c>
      <c r="X9" s="31">
        <v>12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246</v>
      </c>
      <c r="D10" s="48">
        <v>16</v>
      </c>
      <c r="E10" s="37">
        <v>6.5041000000000002</v>
      </c>
      <c r="F10" s="38">
        <v>2</v>
      </c>
      <c r="G10" s="37">
        <v>0.81301000000000001</v>
      </c>
      <c r="H10" s="47">
        <v>112</v>
      </c>
      <c r="I10" s="37">
        <v>45.528500000000001</v>
      </c>
      <c r="J10" s="38">
        <v>16</v>
      </c>
      <c r="K10" s="37">
        <v>6.5041000000000002</v>
      </c>
      <c r="L10" s="47">
        <v>91</v>
      </c>
      <c r="M10" s="37">
        <v>36.991900000000001</v>
      </c>
      <c r="N10" s="47">
        <v>2</v>
      </c>
      <c r="O10" s="37">
        <v>0.81299999999999994</v>
      </c>
      <c r="P10" s="39">
        <v>7</v>
      </c>
      <c r="Q10" s="40">
        <v>2.8454999999999999</v>
      </c>
      <c r="R10" s="48">
        <v>37</v>
      </c>
      <c r="S10" s="40">
        <v>15.040699999999999</v>
      </c>
      <c r="T10" s="48">
        <v>4</v>
      </c>
      <c r="U10" s="41">
        <v>1.6259999999999999</v>
      </c>
      <c r="V10" s="48">
        <v>31</v>
      </c>
      <c r="W10" s="41">
        <v>12.601599999999999</v>
      </c>
      <c r="X10" s="42">
        <v>147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108</v>
      </c>
      <c r="D11" s="24">
        <v>0</v>
      </c>
      <c r="E11" s="25">
        <v>0</v>
      </c>
      <c r="F11" s="45">
        <v>4</v>
      </c>
      <c r="G11" s="25">
        <v>3.7037</v>
      </c>
      <c r="H11" s="26">
        <v>15</v>
      </c>
      <c r="I11" s="25">
        <v>13.8889</v>
      </c>
      <c r="J11" s="26">
        <v>39</v>
      </c>
      <c r="K11" s="25">
        <v>36.1111</v>
      </c>
      <c r="L11" s="26">
        <v>45</v>
      </c>
      <c r="M11" s="25">
        <v>41.666699999999999</v>
      </c>
      <c r="N11" s="26">
        <v>0</v>
      </c>
      <c r="O11" s="25">
        <v>0</v>
      </c>
      <c r="P11" s="49">
        <v>5</v>
      </c>
      <c r="Q11" s="28">
        <v>4.6295999999999999</v>
      </c>
      <c r="R11" s="46">
        <v>18</v>
      </c>
      <c r="S11" s="28">
        <v>16.666699999999999</v>
      </c>
      <c r="T11" s="24">
        <v>4</v>
      </c>
      <c r="U11" s="30">
        <v>3.7037</v>
      </c>
      <c r="V11" s="24">
        <v>11</v>
      </c>
      <c r="W11" s="30">
        <v>10.1852</v>
      </c>
      <c r="X11" s="31">
        <v>74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602</v>
      </c>
      <c r="D12" s="36">
        <v>6</v>
      </c>
      <c r="E12" s="37">
        <v>0.99670000000000003</v>
      </c>
      <c r="F12" s="47">
        <v>34</v>
      </c>
      <c r="G12" s="37">
        <v>5.6478400000000004</v>
      </c>
      <c r="H12" s="38">
        <v>355</v>
      </c>
      <c r="I12" s="37">
        <v>58.970100000000002</v>
      </c>
      <c r="J12" s="38">
        <v>76</v>
      </c>
      <c r="K12" s="37">
        <v>12.624599999999999</v>
      </c>
      <c r="L12" s="38">
        <v>105</v>
      </c>
      <c r="M12" s="37">
        <v>17.4419</v>
      </c>
      <c r="N12" s="47">
        <v>2</v>
      </c>
      <c r="O12" s="37">
        <v>0.3322</v>
      </c>
      <c r="P12" s="50">
        <v>24</v>
      </c>
      <c r="Q12" s="40">
        <v>3.9866999999999999</v>
      </c>
      <c r="R12" s="48">
        <v>94</v>
      </c>
      <c r="S12" s="40">
        <v>15.614599999999999</v>
      </c>
      <c r="T12" s="36">
        <v>10</v>
      </c>
      <c r="U12" s="41">
        <v>1.6611</v>
      </c>
      <c r="V12" s="36">
        <v>264</v>
      </c>
      <c r="W12" s="41">
        <v>43.8538</v>
      </c>
      <c r="X12" s="42">
        <v>769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113</v>
      </c>
      <c r="D13" s="24">
        <v>3</v>
      </c>
      <c r="E13" s="25">
        <v>2.6549</v>
      </c>
      <c r="F13" s="45">
        <v>2</v>
      </c>
      <c r="G13" s="25">
        <v>1.7699100000000001</v>
      </c>
      <c r="H13" s="26">
        <v>60</v>
      </c>
      <c r="I13" s="25">
        <v>53.097299999999997</v>
      </c>
      <c r="J13" s="45">
        <v>4</v>
      </c>
      <c r="K13" s="25">
        <v>3.5398000000000001</v>
      </c>
      <c r="L13" s="26">
        <v>37</v>
      </c>
      <c r="M13" s="25">
        <v>32.743400000000001</v>
      </c>
      <c r="N13" s="26">
        <v>1</v>
      </c>
      <c r="O13" s="25">
        <v>0.88500000000000001</v>
      </c>
      <c r="P13" s="27">
        <v>6</v>
      </c>
      <c r="Q13" s="28">
        <v>5.3097000000000003</v>
      </c>
      <c r="R13" s="24">
        <v>28</v>
      </c>
      <c r="S13" s="28">
        <v>24.7788</v>
      </c>
      <c r="T13" s="46">
        <v>0</v>
      </c>
      <c r="U13" s="30">
        <v>0</v>
      </c>
      <c r="V13" s="46">
        <v>33</v>
      </c>
      <c r="W13" s="30">
        <v>29.203499999999998</v>
      </c>
      <c r="X13" s="31">
        <v>88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93</v>
      </c>
      <c r="D14" s="36">
        <v>0</v>
      </c>
      <c r="E14" s="37">
        <v>0</v>
      </c>
      <c r="F14" s="38">
        <v>2</v>
      </c>
      <c r="G14" s="37">
        <v>2.1505399999999999</v>
      </c>
      <c r="H14" s="47">
        <v>33</v>
      </c>
      <c r="I14" s="37">
        <v>35.483899999999998</v>
      </c>
      <c r="J14" s="47">
        <v>28</v>
      </c>
      <c r="K14" s="37">
        <v>30.107500000000002</v>
      </c>
      <c r="L14" s="47">
        <v>29</v>
      </c>
      <c r="M14" s="37">
        <v>31.1828</v>
      </c>
      <c r="N14" s="38">
        <v>0</v>
      </c>
      <c r="O14" s="37">
        <v>0</v>
      </c>
      <c r="P14" s="39">
        <v>1</v>
      </c>
      <c r="Q14" s="40">
        <v>1.0752999999999999</v>
      </c>
      <c r="R14" s="48">
        <v>17</v>
      </c>
      <c r="S14" s="40">
        <v>18.279599999999999</v>
      </c>
      <c r="T14" s="36">
        <v>1</v>
      </c>
      <c r="U14" s="41">
        <v>1.0752999999999999</v>
      </c>
      <c r="V14" s="36">
        <v>11</v>
      </c>
      <c r="W14" s="41">
        <v>11.827999999999999</v>
      </c>
      <c r="X14" s="42">
        <v>54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58</v>
      </c>
      <c r="D15" s="24">
        <v>0</v>
      </c>
      <c r="E15" s="25">
        <v>0</v>
      </c>
      <c r="F15" s="26">
        <v>1</v>
      </c>
      <c r="G15" s="25">
        <v>1.72414</v>
      </c>
      <c r="H15" s="26">
        <v>13</v>
      </c>
      <c r="I15" s="25">
        <v>22.413799999999998</v>
      </c>
      <c r="J15" s="45">
        <v>27</v>
      </c>
      <c r="K15" s="25">
        <v>46.551699999999997</v>
      </c>
      <c r="L15" s="26">
        <v>14</v>
      </c>
      <c r="M15" s="25">
        <v>24.137899999999998</v>
      </c>
      <c r="N15" s="45">
        <v>0</v>
      </c>
      <c r="O15" s="25">
        <v>0</v>
      </c>
      <c r="P15" s="27">
        <v>3</v>
      </c>
      <c r="Q15" s="28">
        <v>5.1723999999999997</v>
      </c>
      <c r="R15" s="46">
        <v>18</v>
      </c>
      <c r="S15" s="28">
        <v>31.034500000000001</v>
      </c>
      <c r="T15" s="24">
        <v>2</v>
      </c>
      <c r="U15" s="30">
        <v>3.4483000000000001</v>
      </c>
      <c r="V15" s="24">
        <v>7</v>
      </c>
      <c r="W15" s="30">
        <v>12.069000000000001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22</v>
      </c>
      <c r="D16" s="48">
        <v>0</v>
      </c>
      <c r="E16" s="37">
        <v>0</v>
      </c>
      <c r="F16" s="47">
        <v>1</v>
      </c>
      <c r="G16" s="37">
        <v>4.5454499999999998</v>
      </c>
      <c r="H16" s="38">
        <v>0</v>
      </c>
      <c r="I16" s="37">
        <v>0</v>
      </c>
      <c r="J16" s="47">
        <v>20</v>
      </c>
      <c r="K16" s="37">
        <v>90.909099999999995</v>
      </c>
      <c r="L16" s="38">
        <v>1</v>
      </c>
      <c r="M16" s="37">
        <v>4.5454999999999997</v>
      </c>
      <c r="N16" s="47">
        <v>0</v>
      </c>
      <c r="O16" s="37">
        <v>0</v>
      </c>
      <c r="P16" s="39">
        <v>0</v>
      </c>
      <c r="Q16" s="40">
        <v>0</v>
      </c>
      <c r="R16" s="36">
        <v>6</v>
      </c>
      <c r="S16" s="40">
        <v>27.2727</v>
      </c>
      <c r="T16" s="36">
        <v>3</v>
      </c>
      <c r="U16" s="41">
        <v>13.6364</v>
      </c>
      <c r="V16" s="36">
        <v>1</v>
      </c>
      <c r="W16" s="41">
        <v>4.5454999999999997</v>
      </c>
      <c r="X16" s="42">
        <v>15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1819</v>
      </c>
      <c r="D17" s="24">
        <v>9</v>
      </c>
      <c r="E17" s="25">
        <v>0.49480000000000002</v>
      </c>
      <c r="F17" s="45">
        <v>14</v>
      </c>
      <c r="G17" s="25">
        <v>0.76964999999999995</v>
      </c>
      <c r="H17" s="26">
        <v>503</v>
      </c>
      <c r="I17" s="25">
        <v>27.6526</v>
      </c>
      <c r="J17" s="45">
        <v>686</v>
      </c>
      <c r="K17" s="25">
        <v>37.713000000000001</v>
      </c>
      <c r="L17" s="45">
        <v>538</v>
      </c>
      <c r="M17" s="25">
        <v>29.576699999999999</v>
      </c>
      <c r="N17" s="45">
        <v>1</v>
      </c>
      <c r="O17" s="25">
        <v>5.5E-2</v>
      </c>
      <c r="P17" s="49">
        <v>68</v>
      </c>
      <c r="Q17" s="28">
        <v>3.7383000000000002</v>
      </c>
      <c r="R17" s="24">
        <v>413</v>
      </c>
      <c r="S17" s="28">
        <v>22.704799999999999</v>
      </c>
      <c r="T17" s="24">
        <v>112</v>
      </c>
      <c r="U17" s="30">
        <v>6.1571999999999996</v>
      </c>
      <c r="V17" s="24">
        <v>334</v>
      </c>
      <c r="W17" s="30">
        <v>18.361699999999999</v>
      </c>
      <c r="X17" s="31">
        <v>705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2096</v>
      </c>
      <c r="D18" s="48">
        <v>1</v>
      </c>
      <c r="E18" s="37">
        <v>4.7699999999999999E-2</v>
      </c>
      <c r="F18" s="38">
        <v>59</v>
      </c>
      <c r="G18" s="37">
        <v>2.8148900000000001</v>
      </c>
      <c r="H18" s="38">
        <v>631</v>
      </c>
      <c r="I18" s="37">
        <v>30.105</v>
      </c>
      <c r="J18" s="38">
        <v>982</v>
      </c>
      <c r="K18" s="37">
        <v>46.851100000000002</v>
      </c>
      <c r="L18" s="38">
        <v>368</v>
      </c>
      <c r="M18" s="37">
        <v>17.557300000000001</v>
      </c>
      <c r="N18" s="38">
        <v>0</v>
      </c>
      <c r="O18" s="37">
        <v>0</v>
      </c>
      <c r="P18" s="39">
        <v>55</v>
      </c>
      <c r="Q18" s="40">
        <v>2.6240000000000001</v>
      </c>
      <c r="R18" s="48">
        <v>351</v>
      </c>
      <c r="S18" s="40">
        <v>16.746200000000002</v>
      </c>
      <c r="T18" s="36">
        <v>36</v>
      </c>
      <c r="U18" s="41">
        <v>1.7176</v>
      </c>
      <c r="V18" s="36">
        <v>635</v>
      </c>
      <c r="W18" s="41">
        <v>30.2958</v>
      </c>
      <c r="X18" s="42">
        <v>472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25</v>
      </c>
      <c r="D19" s="24">
        <v>2</v>
      </c>
      <c r="E19" s="25">
        <v>8</v>
      </c>
      <c r="F19" s="26">
        <v>2</v>
      </c>
      <c r="G19" s="25">
        <v>8</v>
      </c>
      <c r="H19" s="26">
        <v>3</v>
      </c>
      <c r="I19" s="25">
        <v>12</v>
      </c>
      <c r="J19" s="26">
        <v>0</v>
      </c>
      <c r="K19" s="25">
        <v>0</v>
      </c>
      <c r="L19" s="26">
        <v>8</v>
      </c>
      <c r="M19" s="25">
        <v>32</v>
      </c>
      <c r="N19" s="26">
        <v>9</v>
      </c>
      <c r="O19" s="25">
        <v>36</v>
      </c>
      <c r="P19" s="27">
        <v>1</v>
      </c>
      <c r="Q19" s="28">
        <v>4</v>
      </c>
      <c r="R19" s="24">
        <v>3</v>
      </c>
      <c r="S19" s="28">
        <v>12</v>
      </c>
      <c r="T19" s="24">
        <v>2</v>
      </c>
      <c r="U19" s="30">
        <v>8</v>
      </c>
      <c r="V19" s="24">
        <v>3</v>
      </c>
      <c r="W19" s="30">
        <v>12</v>
      </c>
      <c r="X19" s="31">
        <v>23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20</v>
      </c>
      <c r="D20" s="48">
        <v>0</v>
      </c>
      <c r="E20" s="37">
        <v>0</v>
      </c>
      <c r="F20" s="47">
        <v>0</v>
      </c>
      <c r="G20" s="37">
        <v>0</v>
      </c>
      <c r="H20" s="38">
        <v>5</v>
      </c>
      <c r="I20" s="37">
        <v>25</v>
      </c>
      <c r="J20" s="47">
        <v>0</v>
      </c>
      <c r="K20" s="37">
        <v>0</v>
      </c>
      <c r="L20" s="47">
        <v>13</v>
      </c>
      <c r="M20" s="37">
        <v>65</v>
      </c>
      <c r="N20" s="47">
        <v>0</v>
      </c>
      <c r="O20" s="37">
        <v>0</v>
      </c>
      <c r="P20" s="39">
        <v>2</v>
      </c>
      <c r="Q20" s="40">
        <v>10</v>
      </c>
      <c r="R20" s="48">
        <v>3</v>
      </c>
      <c r="S20" s="40">
        <v>15</v>
      </c>
      <c r="T20" s="36">
        <v>1</v>
      </c>
      <c r="U20" s="41">
        <v>5</v>
      </c>
      <c r="V20" s="36">
        <v>2</v>
      </c>
      <c r="W20" s="41">
        <v>10</v>
      </c>
      <c r="X20" s="42">
        <v>21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145</v>
      </c>
      <c r="D21" s="46">
        <v>0</v>
      </c>
      <c r="E21" s="25">
        <v>0</v>
      </c>
      <c r="F21" s="26">
        <v>1</v>
      </c>
      <c r="G21" s="25">
        <v>0.68966000000000005</v>
      </c>
      <c r="H21" s="45">
        <v>19</v>
      </c>
      <c r="I21" s="25">
        <v>13.103400000000001</v>
      </c>
      <c r="J21" s="26">
        <v>78</v>
      </c>
      <c r="K21" s="25">
        <v>53.793100000000003</v>
      </c>
      <c r="L21" s="26">
        <v>42</v>
      </c>
      <c r="M21" s="25">
        <v>28.965499999999999</v>
      </c>
      <c r="N21" s="26">
        <v>0</v>
      </c>
      <c r="O21" s="25">
        <v>0</v>
      </c>
      <c r="P21" s="49">
        <v>5</v>
      </c>
      <c r="Q21" s="28">
        <v>3.4483000000000001</v>
      </c>
      <c r="R21" s="24">
        <v>17</v>
      </c>
      <c r="S21" s="28">
        <v>11.7241</v>
      </c>
      <c r="T21" s="46">
        <v>1</v>
      </c>
      <c r="U21" s="30">
        <v>0.68969999999999998</v>
      </c>
      <c r="V21" s="46">
        <v>18</v>
      </c>
      <c r="W21" s="30">
        <v>12.4138</v>
      </c>
      <c r="X21" s="31">
        <v>90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231</v>
      </c>
      <c r="D22" s="36">
        <v>0</v>
      </c>
      <c r="E22" s="37">
        <v>0</v>
      </c>
      <c r="F22" s="47">
        <v>4</v>
      </c>
      <c r="G22" s="37">
        <v>1.7316</v>
      </c>
      <c r="H22" s="47">
        <v>34</v>
      </c>
      <c r="I22" s="37">
        <v>14.7186</v>
      </c>
      <c r="J22" s="38">
        <v>75</v>
      </c>
      <c r="K22" s="37">
        <v>32.467500000000001</v>
      </c>
      <c r="L22" s="38">
        <v>109</v>
      </c>
      <c r="M22" s="37">
        <v>47.186100000000003</v>
      </c>
      <c r="N22" s="38">
        <v>0</v>
      </c>
      <c r="O22" s="37">
        <v>0</v>
      </c>
      <c r="P22" s="50">
        <v>9</v>
      </c>
      <c r="Q22" s="40">
        <v>3.8961000000000001</v>
      </c>
      <c r="R22" s="48">
        <v>29</v>
      </c>
      <c r="S22" s="40">
        <v>12.5541</v>
      </c>
      <c r="T22" s="48">
        <v>9</v>
      </c>
      <c r="U22" s="41">
        <v>3.8961000000000001</v>
      </c>
      <c r="V22" s="48">
        <v>19</v>
      </c>
      <c r="W22" s="41">
        <v>8.2250999999999994</v>
      </c>
      <c r="X22" s="42">
        <v>168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15</v>
      </c>
      <c r="D23" s="24">
        <v>0</v>
      </c>
      <c r="E23" s="25">
        <v>0</v>
      </c>
      <c r="F23" s="26">
        <v>0</v>
      </c>
      <c r="G23" s="25">
        <v>0</v>
      </c>
      <c r="H23" s="26">
        <v>4</v>
      </c>
      <c r="I23" s="25">
        <v>26.666699999999999</v>
      </c>
      <c r="J23" s="26">
        <v>2</v>
      </c>
      <c r="K23" s="25">
        <v>13.333299999999999</v>
      </c>
      <c r="L23" s="26">
        <v>7</v>
      </c>
      <c r="M23" s="25">
        <v>46.666699999999999</v>
      </c>
      <c r="N23" s="26">
        <v>0</v>
      </c>
      <c r="O23" s="25">
        <v>0</v>
      </c>
      <c r="P23" s="49">
        <v>2</v>
      </c>
      <c r="Q23" s="28">
        <v>13.333299999999999</v>
      </c>
      <c r="R23" s="46">
        <v>6</v>
      </c>
      <c r="S23" s="28">
        <v>40</v>
      </c>
      <c r="T23" s="24">
        <v>0</v>
      </c>
      <c r="U23" s="30">
        <v>0</v>
      </c>
      <c r="V23" s="24">
        <v>1</v>
      </c>
      <c r="W23" s="30">
        <v>6.6666999999999996</v>
      </c>
      <c r="X23" s="31">
        <v>18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11</v>
      </c>
      <c r="D24" s="48">
        <v>0</v>
      </c>
      <c r="E24" s="37">
        <v>0</v>
      </c>
      <c r="F24" s="38">
        <v>1</v>
      </c>
      <c r="G24" s="37">
        <v>9.0909099999999992</v>
      </c>
      <c r="H24" s="47">
        <v>2</v>
      </c>
      <c r="I24" s="37">
        <v>18.181799999999999</v>
      </c>
      <c r="J24" s="38">
        <v>1</v>
      </c>
      <c r="K24" s="37">
        <v>9.0908999999999995</v>
      </c>
      <c r="L24" s="38">
        <v>6</v>
      </c>
      <c r="M24" s="37">
        <v>54.545499999999997</v>
      </c>
      <c r="N24" s="38">
        <v>0</v>
      </c>
      <c r="O24" s="37">
        <v>0</v>
      </c>
      <c r="P24" s="50">
        <v>1</v>
      </c>
      <c r="Q24" s="40">
        <v>9.0908999999999995</v>
      </c>
      <c r="R24" s="48">
        <v>6</v>
      </c>
      <c r="S24" s="40">
        <v>54.545499999999997</v>
      </c>
      <c r="T24" s="36">
        <v>0</v>
      </c>
      <c r="U24" s="41">
        <v>0</v>
      </c>
      <c r="V24" s="36">
        <v>3</v>
      </c>
      <c r="W24" s="41">
        <v>27.2727</v>
      </c>
      <c r="X24" s="42">
        <v>13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214</v>
      </c>
      <c r="D25" s="24">
        <v>0</v>
      </c>
      <c r="E25" s="25">
        <v>0</v>
      </c>
      <c r="F25" s="26">
        <v>3</v>
      </c>
      <c r="G25" s="25">
        <v>1.4018699999999999</v>
      </c>
      <c r="H25" s="26">
        <v>7</v>
      </c>
      <c r="I25" s="25">
        <v>3.2709999999999999</v>
      </c>
      <c r="J25" s="26">
        <v>6</v>
      </c>
      <c r="K25" s="25">
        <v>2.8037000000000001</v>
      </c>
      <c r="L25" s="45">
        <v>197</v>
      </c>
      <c r="M25" s="25">
        <v>92.056100000000001</v>
      </c>
      <c r="N25" s="26">
        <v>0</v>
      </c>
      <c r="O25" s="25">
        <v>0</v>
      </c>
      <c r="P25" s="49">
        <v>1</v>
      </c>
      <c r="Q25" s="28">
        <v>0.46729999999999999</v>
      </c>
      <c r="R25" s="24">
        <v>39</v>
      </c>
      <c r="S25" s="28">
        <v>18.224299999999999</v>
      </c>
      <c r="T25" s="24">
        <v>0</v>
      </c>
      <c r="U25" s="30">
        <v>0</v>
      </c>
      <c r="V25" s="24">
        <v>4</v>
      </c>
      <c r="W25" s="30">
        <v>1.8692</v>
      </c>
      <c r="X25" s="31">
        <v>118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1537</v>
      </c>
      <c r="D26" s="36">
        <v>13</v>
      </c>
      <c r="E26" s="37">
        <v>0.8458</v>
      </c>
      <c r="F26" s="47">
        <v>3</v>
      </c>
      <c r="G26" s="37">
        <v>0.19519</v>
      </c>
      <c r="H26" s="47">
        <v>60</v>
      </c>
      <c r="I26" s="37">
        <v>3.9037000000000002</v>
      </c>
      <c r="J26" s="38">
        <v>1006</v>
      </c>
      <c r="K26" s="37">
        <v>65.452200000000005</v>
      </c>
      <c r="L26" s="38">
        <v>422</v>
      </c>
      <c r="M26" s="37">
        <v>27.456099999999999</v>
      </c>
      <c r="N26" s="47">
        <v>0</v>
      </c>
      <c r="O26" s="37">
        <v>0</v>
      </c>
      <c r="P26" s="50">
        <v>33</v>
      </c>
      <c r="Q26" s="40">
        <v>2.1469999999999998</v>
      </c>
      <c r="R26" s="36">
        <v>257</v>
      </c>
      <c r="S26" s="40">
        <v>16.7209</v>
      </c>
      <c r="T26" s="36">
        <v>225</v>
      </c>
      <c r="U26" s="41">
        <v>14.6389</v>
      </c>
      <c r="V26" s="36">
        <v>24</v>
      </c>
      <c r="W26" s="41">
        <v>1.5615000000000001</v>
      </c>
      <c r="X26" s="42">
        <v>372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19</v>
      </c>
      <c r="D27" s="46">
        <v>1</v>
      </c>
      <c r="E27" s="25">
        <v>5.2632000000000003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16</v>
      </c>
      <c r="M27" s="25">
        <v>84.210499999999996</v>
      </c>
      <c r="N27" s="26">
        <v>0</v>
      </c>
      <c r="O27" s="25">
        <v>0</v>
      </c>
      <c r="P27" s="49">
        <v>2</v>
      </c>
      <c r="Q27" s="28">
        <v>10.526300000000001</v>
      </c>
      <c r="R27" s="46">
        <v>8</v>
      </c>
      <c r="S27" s="28">
        <v>42.1053</v>
      </c>
      <c r="T27" s="24">
        <v>2</v>
      </c>
      <c r="U27" s="30">
        <v>10.526300000000001</v>
      </c>
      <c r="V27" s="24">
        <v>0</v>
      </c>
      <c r="W27" s="30">
        <v>0</v>
      </c>
      <c r="X27" s="31">
        <v>18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94</v>
      </c>
      <c r="D28" s="48">
        <v>0</v>
      </c>
      <c r="E28" s="37">
        <v>0</v>
      </c>
      <c r="F28" s="38">
        <v>0</v>
      </c>
      <c r="G28" s="37">
        <v>0</v>
      </c>
      <c r="H28" s="38">
        <v>8</v>
      </c>
      <c r="I28" s="37">
        <v>8.5106000000000002</v>
      </c>
      <c r="J28" s="38">
        <v>72</v>
      </c>
      <c r="K28" s="37">
        <v>76.595699999999994</v>
      </c>
      <c r="L28" s="47">
        <v>13</v>
      </c>
      <c r="M28" s="37">
        <v>13.829800000000001</v>
      </c>
      <c r="N28" s="38">
        <v>0</v>
      </c>
      <c r="O28" s="37">
        <v>0</v>
      </c>
      <c r="P28" s="39">
        <v>1</v>
      </c>
      <c r="Q28" s="40">
        <v>1.0638000000000001</v>
      </c>
      <c r="R28" s="36">
        <v>16</v>
      </c>
      <c r="S28" s="40">
        <v>17.0213</v>
      </c>
      <c r="T28" s="48">
        <v>4</v>
      </c>
      <c r="U28" s="41">
        <v>4.2553000000000001</v>
      </c>
      <c r="V28" s="48">
        <v>1</v>
      </c>
      <c r="W28" s="41">
        <v>1.0638000000000001</v>
      </c>
      <c r="X28" s="42">
        <v>64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150</v>
      </c>
      <c r="D29" s="24">
        <v>0</v>
      </c>
      <c r="E29" s="25">
        <v>0</v>
      </c>
      <c r="F29" s="26">
        <v>6</v>
      </c>
      <c r="G29" s="25">
        <v>4</v>
      </c>
      <c r="H29" s="45">
        <v>60</v>
      </c>
      <c r="I29" s="25">
        <v>40</v>
      </c>
      <c r="J29" s="26">
        <v>31</v>
      </c>
      <c r="K29" s="25">
        <v>20.666699999999999</v>
      </c>
      <c r="L29" s="45">
        <v>49</v>
      </c>
      <c r="M29" s="25">
        <v>32.666699999999999</v>
      </c>
      <c r="N29" s="26">
        <v>0</v>
      </c>
      <c r="O29" s="25">
        <v>0</v>
      </c>
      <c r="P29" s="49">
        <v>4</v>
      </c>
      <c r="Q29" s="28">
        <v>2.6667000000000001</v>
      </c>
      <c r="R29" s="24">
        <v>45</v>
      </c>
      <c r="S29" s="28">
        <v>30</v>
      </c>
      <c r="T29" s="24">
        <v>14</v>
      </c>
      <c r="U29" s="30">
        <v>9.3332999999999995</v>
      </c>
      <c r="V29" s="24">
        <v>52</v>
      </c>
      <c r="W29" s="30">
        <v>34.666699999999999</v>
      </c>
      <c r="X29" s="31">
        <v>102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385</v>
      </c>
      <c r="D30" s="48">
        <v>4</v>
      </c>
      <c r="E30" s="37">
        <v>1.0389999999999999</v>
      </c>
      <c r="F30" s="47">
        <v>9</v>
      </c>
      <c r="G30" s="37">
        <v>2.3376600000000001</v>
      </c>
      <c r="H30" s="38">
        <v>19</v>
      </c>
      <c r="I30" s="37">
        <v>4.9351000000000003</v>
      </c>
      <c r="J30" s="38">
        <v>250</v>
      </c>
      <c r="K30" s="37">
        <v>64.935100000000006</v>
      </c>
      <c r="L30" s="38">
        <v>94</v>
      </c>
      <c r="M30" s="37">
        <v>24.415600000000001</v>
      </c>
      <c r="N30" s="38">
        <v>0</v>
      </c>
      <c r="O30" s="37">
        <v>0</v>
      </c>
      <c r="P30" s="39">
        <v>9</v>
      </c>
      <c r="Q30" s="40">
        <v>2.3376999999999999</v>
      </c>
      <c r="R30" s="36">
        <v>57</v>
      </c>
      <c r="S30" s="40">
        <v>14.805199999999999</v>
      </c>
      <c r="T30" s="48">
        <v>1</v>
      </c>
      <c r="U30" s="41">
        <v>0.25969999999999999</v>
      </c>
      <c r="V30" s="48">
        <v>25</v>
      </c>
      <c r="W30" s="41">
        <v>6.4935</v>
      </c>
      <c r="X30" s="42">
        <v>191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68</v>
      </c>
      <c r="D31" s="24">
        <v>0</v>
      </c>
      <c r="E31" s="25">
        <v>0</v>
      </c>
      <c r="F31" s="45">
        <v>2</v>
      </c>
      <c r="G31" s="25">
        <v>2.9411800000000001</v>
      </c>
      <c r="H31" s="26">
        <v>5</v>
      </c>
      <c r="I31" s="25">
        <v>7.3529</v>
      </c>
      <c r="J31" s="45">
        <v>52</v>
      </c>
      <c r="K31" s="25">
        <v>76.470600000000005</v>
      </c>
      <c r="L31" s="26">
        <v>9</v>
      </c>
      <c r="M31" s="25">
        <v>13.235300000000001</v>
      </c>
      <c r="N31" s="26">
        <v>0</v>
      </c>
      <c r="O31" s="25">
        <v>0</v>
      </c>
      <c r="P31" s="27">
        <v>0</v>
      </c>
      <c r="Q31" s="28">
        <v>0</v>
      </c>
      <c r="R31" s="24">
        <v>4</v>
      </c>
      <c r="S31" s="28">
        <v>5.8823999999999996</v>
      </c>
      <c r="T31" s="46">
        <v>0</v>
      </c>
      <c r="U31" s="30">
        <v>0</v>
      </c>
      <c r="V31" s="46">
        <v>16</v>
      </c>
      <c r="W31" s="30">
        <v>23.529399999999999</v>
      </c>
      <c r="X31" s="31">
        <v>28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882</v>
      </c>
      <c r="D32" s="36">
        <v>4</v>
      </c>
      <c r="E32" s="37">
        <v>0.45350000000000001</v>
      </c>
      <c r="F32" s="38">
        <v>0</v>
      </c>
      <c r="G32" s="37">
        <v>0</v>
      </c>
      <c r="H32" s="38">
        <v>37</v>
      </c>
      <c r="I32" s="37">
        <v>4.1950000000000003</v>
      </c>
      <c r="J32" s="38">
        <v>565</v>
      </c>
      <c r="K32" s="37">
        <v>64.058999999999997</v>
      </c>
      <c r="L32" s="47">
        <v>267</v>
      </c>
      <c r="M32" s="37">
        <v>30.272099999999998</v>
      </c>
      <c r="N32" s="47">
        <v>2</v>
      </c>
      <c r="O32" s="37">
        <v>0.2268</v>
      </c>
      <c r="P32" s="50">
        <v>7</v>
      </c>
      <c r="Q32" s="40">
        <v>0.79369999999999996</v>
      </c>
      <c r="R32" s="48">
        <v>100</v>
      </c>
      <c r="S32" s="40">
        <v>11.337899999999999</v>
      </c>
      <c r="T32" s="36">
        <v>0</v>
      </c>
      <c r="U32" s="41">
        <v>0</v>
      </c>
      <c r="V32" s="36">
        <v>32</v>
      </c>
      <c r="W32" s="41">
        <v>3.6280999999999999</v>
      </c>
      <c r="X32" s="42">
        <v>256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179</v>
      </c>
      <c r="D33" s="46">
        <v>1</v>
      </c>
      <c r="E33" s="25">
        <v>0.55869999999999997</v>
      </c>
      <c r="F33" s="26">
        <v>4</v>
      </c>
      <c r="G33" s="25">
        <v>2.2346400000000002</v>
      </c>
      <c r="H33" s="45">
        <v>11</v>
      </c>
      <c r="I33" s="25">
        <v>6.1452999999999998</v>
      </c>
      <c r="J33" s="26">
        <v>80</v>
      </c>
      <c r="K33" s="25">
        <v>44.692700000000002</v>
      </c>
      <c r="L33" s="26">
        <v>79</v>
      </c>
      <c r="M33" s="25">
        <v>44.134099999999997</v>
      </c>
      <c r="N33" s="45">
        <v>0</v>
      </c>
      <c r="O33" s="25">
        <v>0</v>
      </c>
      <c r="P33" s="49">
        <v>4</v>
      </c>
      <c r="Q33" s="28">
        <v>2.2345999999999999</v>
      </c>
      <c r="R33" s="46">
        <v>38</v>
      </c>
      <c r="S33" s="28">
        <v>21.229099999999999</v>
      </c>
      <c r="T33" s="46">
        <v>1</v>
      </c>
      <c r="U33" s="30">
        <v>0.55869999999999997</v>
      </c>
      <c r="V33" s="46">
        <v>18</v>
      </c>
      <c r="W33" s="30">
        <v>10.055899999999999</v>
      </c>
      <c r="X33" s="31">
        <v>128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16</v>
      </c>
      <c r="D34" s="36">
        <v>9</v>
      </c>
      <c r="E34" s="37">
        <v>56.25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7</v>
      </c>
      <c r="M34" s="37">
        <v>43.75</v>
      </c>
      <c r="N34" s="47">
        <v>0</v>
      </c>
      <c r="O34" s="37">
        <v>0</v>
      </c>
      <c r="P34" s="39">
        <v>0</v>
      </c>
      <c r="Q34" s="40">
        <v>0</v>
      </c>
      <c r="R34" s="48">
        <v>4</v>
      </c>
      <c r="S34" s="40">
        <v>25</v>
      </c>
      <c r="T34" s="48">
        <v>0</v>
      </c>
      <c r="U34" s="41">
        <v>0</v>
      </c>
      <c r="V34" s="48">
        <v>0</v>
      </c>
      <c r="W34" s="41">
        <v>0</v>
      </c>
      <c r="X34" s="42">
        <v>14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25</v>
      </c>
      <c r="D35" s="46">
        <v>1</v>
      </c>
      <c r="E35" s="25">
        <v>4</v>
      </c>
      <c r="F35" s="26">
        <v>0</v>
      </c>
      <c r="G35" s="25">
        <v>0</v>
      </c>
      <c r="H35" s="45">
        <v>3</v>
      </c>
      <c r="I35" s="25">
        <v>12</v>
      </c>
      <c r="J35" s="26">
        <v>3</v>
      </c>
      <c r="K35" s="25">
        <v>12</v>
      </c>
      <c r="L35" s="45">
        <v>16</v>
      </c>
      <c r="M35" s="25">
        <v>64</v>
      </c>
      <c r="N35" s="26">
        <v>1</v>
      </c>
      <c r="O35" s="25">
        <v>4</v>
      </c>
      <c r="P35" s="49">
        <v>1</v>
      </c>
      <c r="Q35" s="28">
        <v>4</v>
      </c>
      <c r="R35" s="46">
        <v>11</v>
      </c>
      <c r="S35" s="28">
        <v>44</v>
      </c>
      <c r="T35" s="46">
        <v>0</v>
      </c>
      <c r="U35" s="30">
        <v>0</v>
      </c>
      <c r="V35" s="46">
        <v>3</v>
      </c>
      <c r="W35" s="30">
        <v>12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102</v>
      </c>
      <c r="D36" s="48">
        <v>0</v>
      </c>
      <c r="E36" s="37">
        <v>0</v>
      </c>
      <c r="F36" s="38">
        <v>1</v>
      </c>
      <c r="G36" s="37">
        <v>0.98038999999999998</v>
      </c>
      <c r="H36" s="38">
        <v>45</v>
      </c>
      <c r="I36" s="37">
        <v>44.117600000000003</v>
      </c>
      <c r="J36" s="47">
        <v>8</v>
      </c>
      <c r="K36" s="37">
        <v>7.8430999999999997</v>
      </c>
      <c r="L36" s="47">
        <v>38</v>
      </c>
      <c r="M36" s="37">
        <v>37.254899999999999</v>
      </c>
      <c r="N36" s="38">
        <v>3</v>
      </c>
      <c r="O36" s="37">
        <v>2.9411999999999998</v>
      </c>
      <c r="P36" s="50">
        <v>7</v>
      </c>
      <c r="Q36" s="40">
        <v>6.8627000000000002</v>
      </c>
      <c r="R36" s="48">
        <v>23</v>
      </c>
      <c r="S36" s="40">
        <v>22.548999999999999</v>
      </c>
      <c r="T36" s="36">
        <v>2</v>
      </c>
      <c r="U36" s="41">
        <v>1.9608000000000001</v>
      </c>
      <c r="V36" s="36">
        <v>21</v>
      </c>
      <c r="W36" s="41">
        <v>20.588200000000001</v>
      </c>
      <c r="X36" s="42">
        <v>68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7</v>
      </c>
      <c r="D37" s="24">
        <v>0</v>
      </c>
      <c r="E37" s="25">
        <v>0</v>
      </c>
      <c r="F37" s="26">
        <v>0</v>
      </c>
      <c r="G37" s="25">
        <v>0</v>
      </c>
      <c r="H37" s="26">
        <v>1</v>
      </c>
      <c r="I37" s="25">
        <v>14.2857</v>
      </c>
      <c r="J37" s="26">
        <v>0</v>
      </c>
      <c r="K37" s="25">
        <v>0</v>
      </c>
      <c r="L37" s="26">
        <v>6</v>
      </c>
      <c r="M37" s="25">
        <v>85.714299999999994</v>
      </c>
      <c r="N37" s="45">
        <v>0</v>
      </c>
      <c r="O37" s="25">
        <v>0</v>
      </c>
      <c r="P37" s="49">
        <v>0</v>
      </c>
      <c r="Q37" s="28">
        <v>0</v>
      </c>
      <c r="R37" s="46">
        <v>2</v>
      </c>
      <c r="S37" s="28">
        <v>28.571400000000001</v>
      </c>
      <c r="T37" s="24">
        <v>1</v>
      </c>
      <c r="U37" s="30">
        <v>14.2857</v>
      </c>
      <c r="V37" s="24">
        <v>0</v>
      </c>
      <c r="W37" s="30">
        <v>0</v>
      </c>
      <c r="X37" s="31">
        <v>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507</v>
      </c>
      <c r="D38" s="36">
        <v>0</v>
      </c>
      <c r="E38" s="37">
        <v>0</v>
      </c>
      <c r="F38" s="38">
        <v>11</v>
      </c>
      <c r="G38" s="37">
        <v>2.1696300000000002</v>
      </c>
      <c r="H38" s="38">
        <v>276</v>
      </c>
      <c r="I38" s="37">
        <v>54.437899999999999</v>
      </c>
      <c r="J38" s="38">
        <v>162</v>
      </c>
      <c r="K38" s="37">
        <v>31.9527</v>
      </c>
      <c r="L38" s="38">
        <v>47</v>
      </c>
      <c r="M38" s="37">
        <v>9.2702000000000009</v>
      </c>
      <c r="N38" s="38">
        <v>0</v>
      </c>
      <c r="O38" s="37">
        <v>0</v>
      </c>
      <c r="P38" s="39">
        <v>11</v>
      </c>
      <c r="Q38" s="40">
        <v>2.1696</v>
      </c>
      <c r="R38" s="48">
        <v>50</v>
      </c>
      <c r="S38" s="40">
        <v>9.8619000000000003</v>
      </c>
      <c r="T38" s="36">
        <v>14</v>
      </c>
      <c r="U38" s="41">
        <v>2.7612999999999999</v>
      </c>
      <c r="V38" s="36">
        <v>88</v>
      </c>
      <c r="W38" s="41">
        <v>17.356999999999999</v>
      </c>
      <c r="X38" s="42">
        <v>228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122</v>
      </c>
      <c r="D39" s="46">
        <v>18</v>
      </c>
      <c r="E39" s="25">
        <v>14.754099999999999</v>
      </c>
      <c r="F39" s="26">
        <v>2</v>
      </c>
      <c r="G39" s="25">
        <v>1.63934</v>
      </c>
      <c r="H39" s="45">
        <v>77</v>
      </c>
      <c r="I39" s="25">
        <v>63.114800000000002</v>
      </c>
      <c r="J39" s="26">
        <v>0</v>
      </c>
      <c r="K39" s="25">
        <v>0</v>
      </c>
      <c r="L39" s="45">
        <v>23</v>
      </c>
      <c r="M39" s="25">
        <v>18.852499999999999</v>
      </c>
      <c r="N39" s="26">
        <v>0</v>
      </c>
      <c r="O39" s="25">
        <v>0</v>
      </c>
      <c r="P39" s="49">
        <v>2</v>
      </c>
      <c r="Q39" s="28">
        <v>1.6393</v>
      </c>
      <c r="R39" s="24">
        <v>19</v>
      </c>
      <c r="S39" s="28">
        <v>15.5738</v>
      </c>
      <c r="T39" s="24">
        <v>1</v>
      </c>
      <c r="U39" s="30">
        <v>0.81969999999999998</v>
      </c>
      <c r="V39" s="24">
        <v>31</v>
      </c>
      <c r="W39" s="30">
        <v>25.409800000000001</v>
      </c>
      <c r="X39" s="31">
        <v>78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929</v>
      </c>
      <c r="D40" s="36">
        <v>5</v>
      </c>
      <c r="E40" s="37">
        <v>0.53820000000000001</v>
      </c>
      <c r="F40" s="38">
        <v>51</v>
      </c>
      <c r="G40" s="37">
        <v>5.48977</v>
      </c>
      <c r="H40" s="38">
        <v>354</v>
      </c>
      <c r="I40" s="37">
        <v>38.105499999999999</v>
      </c>
      <c r="J40" s="47">
        <v>379</v>
      </c>
      <c r="K40" s="37">
        <v>40.796599999999998</v>
      </c>
      <c r="L40" s="47">
        <v>120</v>
      </c>
      <c r="M40" s="37">
        <v>12.9171</v>
      </c>
      <c r="N40" s="38">
        <v>5</v>
      </c>
      <c r="O40" s="37">
        <v>0.53820000000000001</v>
      </c>
      <c r="P40" s="39">
        <v>15</v>
      </c>
      <c r="Q40" s="40">
        <v>1.6146</v>
      </c>
      <c r="R40" s="48">
        <v>254</v>
      </c>
      <c r="S40" s="40">
        <v>27.341200000000001</v>
      </c>
      <c r="T40" s="36">
        <v>10</v>
      </c>
      <c r="U40" s="41">
        <v>1.0764</v>
      </c>
      <c r="V40" s="36">
        <v>181</v>
      </c>
      <c r="W40" s="41">
        <v>19.4833</v>
      </c>
      <c r="X40" s="42">
        <v>496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788</v>
      </c>
      <c r="D41" s="46">
        <v>22</v>
      </c>
      <c r="E41" s="25">
        <v>2.7919</v>
      </c>
      <c r="F41" s="26">
        <v>5</v>
      </c>
      <c r="G41" s="25">
        <v>0.63451999999999997</v>
      </c>
      <c r="H41" s="26">
        <v>131</v>
      </c>
      <c r="I41" s="25">
        <v>16.624400000000001</v>
      </c>
      <c r="J41" s="26">
        <v>372</v>
      </c>
      <c r="K41" s="25">
        <v>47.208100000000002</v>
      </c>
      <c r="L41" s="45">
        <v>232</v>
      </c>
      <c r="M41" s="25">
        <v>29.441600000000001</v>
      </c>
      <c r="N41" s="45">
        <v>0</v>
      </c>
      <c r="O41" s="25">
        <v>0</v>
      </c>
      <c r="P41" s="27">
        <v>26</v>
      </c>
      <c r="Q41" s="28">
        <v>3.2995000000000001</v>
      </c>
      <c r="R41" s="24">
        <v>125</v>
      </c>
      <c r="S41" s="28">
        <v>15.8629</v>
      </c>
      <c r="T41" s="46">
        <v>22</v>
      </c>
      <c r="U41" s="30">
        <v>2.7919</v>
      </c>
      <c r="V41" s="46">
        <v>54</v>
      </c>
      <c r="W41" s="30">
        <v>6.8528000000000002</v>
      </c>
      <c r="X41" s="31">
        <v>361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9</v>
      </c>
      <c r="D42" s="36">
        <v>7</v>
      </c>
      <c r="E42" s="37">
        <v>77.777799999999999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2</v>
      </c>
      <c r="M42" s="37">
        <v>22.222200000000001</v>
      </c>
      <c r="N42" s="47">
        <v>0</v>
      </c>
      <c r="O42" s="37">
        <v>0</v>
      </c>
      <c r="P42" s="39">
        <v>0</v>
      </c>
      <c r="Q42" s="40">
        <v>0</v>
      </c>
      <c r="R42" s="48">
        <v>5</v>
      </c>
      <c r="S42" s="40">
        <v>55.555599999999998</v>
      </c>
      <c r="T42" s="36">
        <v>0</v>
      </c>
      <c r="U42" s="41">
        <v>0</v>
      </c>
      <c r="V42" s="36">
        <v>0</v>
      </c>
      <c r="W42" s="41">
        <v>0</v>
      </c>
      <c r="X42" s="42">
        <v>7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543</v>
      </c>
      <c r="D43" s="24">
        <v>1</v>
      </c>
      <c r="E43" s="25">
        <v>0.1842</v>
      </c>
      <c r="F43" s="26">
        <v>4</v>
      </c>
      <c r="G43" s="25">
        <v>0.73665000000000003</v>
      </c>
      <c r="H43" s="45">
        <v>35</v>
      </c>
      <c r="I43" s="25">
        <v>6.4457000000000004</v>
      </c>
      <c r="J43" s="26">
        <v>223</v>
      </c>
      <c r="K43" s="25">
        <v>41.068100000000001</v>
      </c>
      <c r="L43" s="26">
        <v>248</v>
      </c>
      <c r="M43" s="25">
        <v>45.672199999999997</v>
      </c>
      <c r="N43" s="26">
        <v>1</v>
      </c>
      <c r="O43" s="25">
        <v>0.1842</v>
      </c>
      <c r="P43" s="27">
        <v>31</v>
      </c>
      <c r="Q43" s="28">
        <v>5.7089999999999996</v>
      </c>
      <c r="R43" s="46">
        <v>132</v>
      </c>
      <c r="S43" s="28">
        <v>24.3094</v>
      </c>
      <c r="T43" s="46">
        <v>18</v>
      </c>
      <c r="U43" s="30">
        <v>3.3149000000000002</v>
      </c>
      <c r="V43" s="46">
        <v>28</v>
      </c>
      <c r="W43" s="30">
        <v>5.1565000000000003</v>
      </c>
      <c r="X43" s="31">
        <v>244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316</v>
      </c>
      <c r="D44" s="36">
        <v>36</v>
      </c>
      <c r="E44" s="37">
        <v>11.3924</v>
      </c>
      <c r="F44" s="47">
        <v>2</v>
      </c>
      <c r="G44" s="37">
        <v>0.63290999999999997</v>
      </c>
      <c r="H44" s="38">
        <v>72</v>
      </c>
      <c r="I44" s="37">
        <v>22.784800000000001</v>
      </c>
      <c r="J44" s="38">
        <v>51</v>
      </c>
      <c r="K44" s="37">
        <v>16.139199999999999</v>
      </c>
      <c r="L44" s="38">
        <v>134</v>
      </c>
      <c r="M44" s="37">
        <v>42.405099999999997</v>
      </c>
      <c r="N44" s="47">
        <v>1</v>
      </c>
      <c r="O44" s="37">
        <v>0.3165</v>
      </c>
      <c r="P44" s="50">
        <v>20</v>
      </c>
      <c r="Q44" s="40">
        <v>6.3291000000000004</v>
      </c>
      <c r="R44" s="48">
        <v>63</v>
      </c>
      <c r="S44" s="40">
        <v>19.936699999999998</v>
      </c>
      <c r="T44" s="48">
        <v>7</v>
      </c>
      <c r="U44" s="41">
        <v>2.2151999999999998</v>
      </c>
      <c r="V44" s="48">
        <v>55</v>
      </c>
      <c r="W44" s="41">
        <v>17.405100000000001</v>
      </c>
      <c r="X44" s="42">
        <v>197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26</v>
      </c>
      <c r="D45" s="46">
        <v>0</v>
      </c>
      <c r="E45" s="25">
        <v>0</v>
      </c>
      <c r="F45" s="26">
        <v>0</v>
      </c>
      <c r="G45" s="25">
        <v>0</v>
      </c>
      <c r="H45" s="45">
        <v>5</v>
      </c>
      <c r="I45" s="25">
        <v>19.230799999999999</v>
      </c>
      <c r="J45" s="26">
        <v>2</v>
      </c>
      <c r="K45" s="25">
        <v>7.6923000000000004</v>
      </c>
      <c r="L45" s="45">
        <v>17</v>
      </c>
      <c r="M45" s="25">
        <v>65.384600000000006</v>
      </c>
      <c r="N45" s="26">
        <v>0</v>
      </c>
      <c r="O45" s="25">
        <v>0</v>
      </c>
      <c r="P45" s="27">
        <v>2</v>
      </c>
      <c r="Q45" s="28">
        <v>7.6923000000000004</v>
      </c>
      <c r="R45" s="24">
        <v>8</v>
      </c>
      <c r="S45" s="28">
        <v>30.769200000000001</v>
      </c>
      <c r="T45" s="46">
        <v>0</v>
      </c>
      <c r="U45" s="30">
        <v>0</v>
      </c>
      <c r="V45" s="46">
        <v>5</v>
      </c>
      <c r="W45" s="30">
        <v>19.230799999999999</v>
      </c>
      <c r="X45" s="31">
        <v>25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292</v>
      </c>
      <c r="D46" s="36">
        <v>0</v>
      </c>
      <c r="E46" s="37">
        <v>0</v>
      </c>
      <c r="F46" s="38">
        <v>4</v>
      </c>
      <c r="G46" s="37">
        <v>1.3698600000000001</v>
      </c>
      <c r="H46" s="38">
        <v>24</v>
      </c>
      <c r="I46" s="37">
        <v>8.2192000000000007</v>
      </c>
      <c r="J46" s="38">
        <v>143</v>
      </c>
      <c r="K46" s="37">
        <v>48.9726</v>
      </c>
      <c r="L46" s="47">
        <v>101</v>
      </c>
      <c r="M46" s="37">
        <v>34.588999999999999</v>
      </c>
      <c r="N46" s="47">
        <v>0</v>
      </c>
      <c r="O46" s="37">
        <v>0</v>
      </c>
      <c r="P46" s="50">
        <v>20</v>
      </c>
      <c r="Q46" s="40">
        <v>6.8493000000000004</v>
      </c>
      <c r="R46" s="36">
        <v>70</v>
      </c>
      <c r="S46" s="40">
        <v>23.9726</v>
      </c>
      <c r="T46" s="36">
        <v>5</v>
      </c>
      <c r="U46" s="41">
        <v>1.7122999999999999</v>
      </c>
      <c r="V46" s="36">
        <v>13</v>
      </c>
      <c r="W46" s="41">
        <v>4.4520999999999997</v>
      </c>
      <c r="X46" s="42">
        <v>162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14</v>
      </c>
      <c r="D47" s="24">
        <v>0</v>
      </c>
      <c r="E47" s="25">
        <v>0</v>
      </c>
      <c r="F47" s="45">
        <v>0</v>
      </c>
      <c r="G47" s="25">
        <v>0</v>
      </c>
      <c r="H47" s="45">
        <v>7</v>
      </c>
      <c r="I47" s="25">
        <v>50</v>
      </c>
      <c r="J47" s="45">
        <v>2</v>
      </c>
      <c r="K47" s="25">
        <v>14.2857</v>
      </c>
      <c r="L47" s="45">
        <v>5</v>
      </c>
      <c r="M47" s="25">
        <v>35.714300000000001</v>
      </c>
      <c r="N47" s="26">
        <v>0</v>
      </c>
      <c r="O47" s="25">
        <v>0</v>
      </c>
      <c r="P47" s="27">
        <v>0</v>
      </c>
      <c r="Q47" s="28">
        <v>0</v>
      </c>
      <c r="R47" s="46">
        <v>5</v>
      </c>
      <c r="S47" s="28">
        <v>35.714300000000001</v>
      </c>
      <c r="T47" s="24">
        <v>1</v>
      </c>
      <c r="U47" s="30">
        <v>7.1429</v>
      </c>
      <c r="V47" s="24">
        <v>6</v>
      </c>
      <c r="W47" s="30">
        <v>42.857100000000003</v>
      </c>
      <c r="X47" s="31">
        <v>12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239</v>
      </c>
      <c r="D48" s="48">
        <v>0</v>
      </c>
      <c r="E48" s="37">
        <v>0</v>
      </c>
      <c r="F48" s="38">
        <v>1</v>
      </c>
      <c r="G48" s="37">
        <v>0.41841</v>
      </c>
      <c r="H48" s="47">
        <v>17</v>
      </c>
      <c r="I48" s="37">
        <v>7.1130000000000004</v>
      </c>
      <c r="J48" s="38">
        <v>124</v>
      </c>
      <c r="K48" s="37">
        <v>51.882800000000003</v>
      </c>
      <c r="L48" s="38">
        <v>91</v>
      </c>
      <c r="M48" s="37">
        <v>38.075299999999999</v>
      </c>
      <c r="N48" s="47">
        <v>1</v>
      </c>
      <c r="O48" s="37">
        <v>0.41839999999999999</v>
      </c>
      <c r="P48" s="50">
        <v>5</v>
      </c>
      <c r="Q48" s="40">
        <v>2.0920999999999998</v>
      </c>
      <c r="R48" s="48">
        <v>67</v>
      </c>
      <c r="S48" s="40">
        <v>28.0335</v>
      </c>
      <c r="T48" s="48">
        <v>8</v>
      </c>
      <c r="U48" s="41">
        <v>3.3473000000000002</v>
      </c>
      <c r="V48" s="48">
        <v>14</v>
      </c>
      <c r="W48" s="41">
        <v>5.8577000000000004</v>
      </c>
      <c r="X48" s="42">
        <v>129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16</v>
      </c>
      <c r="D49" s="24">
        <v>6</v>
      </c>
      <c r="E49" s="25">
        <v>37.5</v>
      </c>
      <c r="F49" s="26">
        <v>0</v>
      </c>
      <c r="G49" s="25">
        <v>0</v>
      </c>
      <c r="H49" s="26">
        <v>3</v>
      </c>
      <c r="I49" s="25">
        <v>18.75</v>
      </c>
      <c r="J49" s="26">
        <v>0</v>
      </c>
      <c r="K49" s="25">
        <v>0</v>
      </c>
      <c r="L49" s="45">
        <v>7</v>
      </c>
      <c r="M49" s="25">
        <v>43.75</v>
      </c>
      <c r="N49" s="45">
        <v>0</v>
      </c>
      <c r="O49" s="25">
        <v>0</v>
      </c>
      <c r="P49" s="27">
        <v>0</v>
      </c>
      <c r="Q49" s="28">
        <v>0</v>
      </c>
      <c r="R49" s="46">
        <v>4</v>
      </c>
      <c r="S49" s="28">
        <v>25</v>
      </c>
      <c r="T49" s="46">
        <v>1</v>
      </c>
      <c r="U49" s="30">
        <v>6.25</v>
      </c>
      <c r="V49" s="46">
        <v>2</v>
      </c>
      <c r="W49" s="30">
        <v>12.5</v>
      </c>
      <c r="X49" s="31">
        <v>44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195</v>
      </c>
      <c r="D50" s="36">
        <v>0</v>
      </c>
      <c r="E50" s="37">
        <v>0</v>
      </c>
      <c r="F50" s="38">
        <v>0</v>
      </c>
      <c r="G50" s="37">
        <v>0</v>
      </c>
      <c r="H50" s="47">
        <v>8</v>
      </c>
      <c r="I50" s="37">
        <v>4.1025999999999998</v>
      </c>
      <c r="J50" s="38">
        <v>64</v>
      </c>
      <c r="K50" s="37">
        <v>32.820500000000003</v>
      </c>
      <c r="L50" s="38">
        <v>122</v>
      </c>
      <c r="M50" s="37">
        <v>62.564100000000003</v>
      </c>
      <c r="N50" s="47">
        <v>0</v>
      </c>
      <c r="O50" s="37">
        <v>0</v>
      </c>
      <c r="P50" s="50">
        <v>1</v>
      </c>
      <c r="Q50" s="40">
        <v>0.51280000000000003</v>
      </c>
      <c r="R50" s="36">
        <v>31</v>
      </c>
      <c r="S50" s="40">
        <v>15.897399999999999</v>
      </c>
      <c r="T50" s="36">
        <v>6</v>
      </c>
      <c r="U50" s="41">
        <v>3.0769000000000002</v>
      </c>
      <c r="V50" s="36">
        <v>1</v>
      </c>
      <c r="W50" s="41">
        <v>0.51280000000000003</v>
      </c>
      <c r="X50" s="42">
        <v>136</v>
      </c>
      <c r="Y50" s="43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2759</v>
      </c>
      <c r="D51" s="24">
        <v>11</v>
      </c>
      <c r="E51" s="25">
        <v>0.3987</v>
      </c>
      <c r="F51" s="45">
        <v>42</v>
      </c>
      <c r="G51" s="25">
        <v>1.5222899999999999</v>
      </c>
      <c r="H51" s="26">
        <v>1781</v>
      </c>
      <c r="I51" s="25">
        <v>64.552400000000006</v>
      </c>
      <c r="J51" s="26">
        <v>425</v>
      </c>
      <c r="K51" s="25">
        <v>15.4041</v>
      </c>
      <c r="L51" s="26">
        <v>453</v>
      </c>
      <c r="M51" s="25">
        <v>16.419</v>
      </c>
      <c r="N51" s="45">
        <v>7</v>
      </c>
      <c r="O51" s="25">
        <v>0.25369999999999998</v>
      </c>
      <c r="P51" s="27">
        <v>40</v>
      </c>
      <c r="Q51" s="28">
        <v>1.4498</v>
      </c>
      <c r="R51" s="24">
        <v>241</v>
      </c>
      <c r="S51" s="28">
        <v>8.7349999999999994</v>
      </c>
      <c r="T51" s="24">
        <v>412</v>
      </c>
      <c r="U51" s="30">
        <v>14.9329</v>
      </c>
      <c r="V51" s="24">
        <v>949</v>
      </c>
      <c r="W51" s="30">
        <v>34.396500000000003</v>
      </c>
      <c r="X51" s="31">
        <v>1402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35</v>
      </c>
      <c r="D52" s="48">
        <v>0</v>
      </c>
      <c r="E52" s="37">
        <v>0</v>
      </c>
      <c r="F52" s="38">
        <v>1</v>
      </c>
      <c r="G52" s="37">
        <v>2.8571399999999998</v>
      </c>
      <c r="H52" s="47">
        <v>5</v>
      </c>
      <c r="I52" s="37">
        <v>14.2857</v>
      </c>
      <c r="J52" s="47">
        <v>0</v>
      </c>
      <c r="K52" s="37">
        <v>0</v>
      </c>
      <c r="L52" s="38">
        <v>24</v>
      </c>
      <c r="M52" s="37">
        <v>68.571399999999997</v>
      </c>
      <c r="N52" s="47">
        <v>3</v>
      </c>
      <c r="O52" s="37">
        <v>8.5714000000000006</v>
      </c>
      <c r="P52" s="39">
        <v>2</v>
      </c>
      <c r="Q52" s="40">
        <v>5.7142999999999997</v>
      </c>
      <c r="R52" s="36">
        <v>9</v>
      </c>
      <c r="S52" s="40">
        <v>25.714300000000001</v>
      </c>
      <c r="T52" s="36">
        <v>0</v>
      </c>
      <c r="U52" s="41">
        <v>0</v>
      </c>
      <c r="V52" s="36">
        <v>3</v>
      </c>
      <c r="W52" s="41">
        <v>8.5714000000000006</v>
      </c>
      <c r="X52" s="42">
        <v>34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6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1</v>
      </c>
      <c r="K53" s="25">
        <v>16.666699999999999</v>
      </c>
      <c r="L53" s="45">
        <v>5</v>
      </c>
      <c r="M53" s="25">
        <v>83.333299999999994</v>
      </c>
      <c r="N53" s="45">
        <v>0</v>
      </c>
      <c r="O53" s="25">
        <v>0</v>
      </c>
      <c r="P53" s="27">
        <v>0</v>
      </c>
      <c r="Q53" s="28">
        <v>0</v>
      </c>
      <c r="R53" s="46">
        <v>2</v>
      </c>
      <c r="S53" s="28">
        <v>33.333300000000001</v>
      </c>
      <c r="T53" s="24">
        <v>0</v>
      </c>
      <c r="U53" s="30">
        <v>0</v>
      </c>
      <c r="V53" s="24">
        <v>1</v>
      </c>
      <c r="W53" s="30">
        <v>16.666699999999999</v>
      </c>
      <c r="X53" s="31">
        <v>5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257</v>
      </c>
      <c r="D54" s="48">
        <v>5</v>
      </c>
      <c r="E54" s="37">
        <v>1.9455</v>
      </c>
      <c r="F54" s="38">
        <v>2</v>
      </c>
      <c r="G54" s="52">
        <v>0.77820999999999996</v>
      </c>
      <c r="H54" s="47">
        <v>34</v>
      </c>
      <c r="I54" s="52">
        <v>13.2296</v>
      </c>
      <c r="J54" s="38">
        <v>126</v>
      </c>
      <c r="K54" s="37">
        <v>49.027200000000001</v>
      </c>
      <c r="L54" s="38">
        <v>75</v>
      </c>
      <c r="M54" s="37">
        <v>29.1829</v>
      </c>
      <c r="N54" s="38">
        <v>0</v>
      </c>
      <c r="O54" s="37">
        <v>0</v>
      </c>
      <c r="P54" s="50">
        <v>15</v>
      </c>
      <c r="Q54" s="40">
        <v>5.8365999999999998</v>
      </c>
      <c r="R54" s="36">
        <v>68</v>
      </c>
      <c r="S54" s="40">
        <v>26.459099999999999</v>
      </c>
      <c r="T54" s="48">
        <v>7</v>
      </c>
      <c r="U54" s="41">
        <v>2.7237</v>
      </c>
      <c r="V54" s="48">
        <v>21</v>
      </c>
      <c r="W54" s="41">
        <v>8.1712000000000007</v>
      </c>
      <c r="X54" s="42">
        <v>170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52</v>
      </c>
      <c r="D55" s="24">
        <v>0</v>
      </c>
      <c r="E55" s="25">
        <v>0</v>
      </c>
      <c r="F55" s="26">
        <v>0</v>
      </c>
      <c r="G55" s="25">
        <v>0</v>
      </c>
      <c r="H55" s="45">
        <v>17</v>
      </c>
      <c r="I55" s="25">
        <v>32.692300000000003</v>
      </c>
      <c r="J55" s="45">
        <v>4</v>
      </c>
      <c r="K55" s="25">
        <v>7.6923000000000004</v>
      </c>
      <c r="L55" s="26">
        <v>25</v>
      </c>
      <c r="M55" s="25">
        <v>48.076900000000002</v>
      </c>
      <c r="N55" s="26">
        <v>3</v>
      </c>
      <c r="O55" s="25">
        <v>5.7691999999999997</v>
      </c>
      <c r="P55" s="49">
        <v>3</v>
      </c>
      <c r="Q55" s="28">
        <v>5.7691999999999997</v>
      </c>
      <c r="R55" s="24">
        <v>20</v>
      </c>
      <c r="S55" s="28">
        <v>38.461500000000001</v>
      </c>
      <c r="T55" s="46">
        <v>0</v>
      </c>
      <c r="U55" s="30">
        <v>0</v>
      </c>
      <c r="V55" s="46">
        <v>15</v>
      </c>
      <c r="W55" s="30">
        <v>28.8462</v>
      </c>
      <c r="X55" s="31">
        <v>42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58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1.7241</v>
      </c>
      <c r="J56" s="47">
        <v>4</v>
      </c>
      <c r="K56" s="37">
        <v>6.8966000000000003</v>
      </c>
      <c r="L56" s="38">
        <v>52</v>
      </c>
      <c r="M56" s="37">
        <v>89.655199999999994</v>
      </c>
      <c r="N56" s="47">
        <v>0</v>
      </c>
      <c r="O56" s="37">
        <v>0</v>
      </c>
      <c r="P56" s="39">
        <v>1</v>
      </c>
      <c r="Q56" s="40">
        <v>1.7241</v>
      </c>
      <c r="R56" s="48">
        <v>15</v>
      </c>
      <c r="S56" s="40">
        <v>25.862100000000002</v>
      </c>
      <c r="T56" s="48">
        <v>3</v>
      </c>
      <c r="U56" s="41">
        <v>5.1723999999999997</v>
      </c>
      <c r="V56" s="48">
        <v>0</v>
      </c>
      <c r="W56" s="41">
        <v>0</v>
      </c>
      <c r="X56" s="42">
        <v>49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37</v>
      </c>
      <c r="D57" s="24">
        <v>1</v>
      </c>
      <c r="E57" s="25">
        <v>2.7027000000000001</v>
      </c>
      <c r="F57" s="45">
        <v>1</v>
      </c>
      <c r="G57" s="25">
        <v>2.7027000000000001</v>
      </c>
      <c r="H57" s="26">
        <v>15</v>
      </c>
      <c r="I57" s="25">
        <v>40.540500000000002</v>
      </c>
      <c r="J57" s="26">
        <v>14</v>
      </c>
      <c r="K57" s="25">
        <v>37.837800000000001</v>
      </c>
      <c r="L57" s="26">
        <v>6</v>
      </c>
      <c r="M57" s="25">
        <v>16.216200000000001</v>
      </c>
      <c r="N57" s="26">
        <v>0</v>
      </c>
      <c r="O57" s="25">
        <v>0</v>
      </c>
      <c r="P57" s="49">
        <v>0</v>
      </c>
      <c r="Q57" s="28">
        <v>0</v>
      </c>
      <c r="R57" s="46">
        <v>10</v>
      </c>
      <c r="S57" s="28">
        <v>27.027000000000001</v>
      </c>
      <c r="T57" s="46">
        <v>0</v>
      </c>
      <c r="U57" s="30">
        <v>0</v>
      </c>
      <c r="V57" s="46">
        <v>10</v>
      </c>
      <c r="W57" s="30">
        <v>27.027000000000001</v>
      </c>
      <c r="X57" s="31">
        <v>26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7</v>
      </c>
      <c r="D58" s="71">
        <v>2</v>
      </c>
      <c r="E58" s="55">
        <v>28.571400000000001</v>
      </c>
      <c r="F58" s="56">
        <v>0</v>
      </c>
      <c r="G58" s="55">
        <v>0</v>
      </c>
      <c r="H58" s="57">
        <v>2</v>
      </c>
      <c r="I58" s="55">
        <v>28.571400000000001</v>
      </c>
      <c r="J58" s="56">
        <v>0</v>
      </c>
      <c r="K58" s="55">
        <v>0</v>
      </c>
      <c r="L58" s="56">
        <v>2</v>
      </c>
      <c r="M58" s="55">
        <v>28.571400000000001</v>
      </c>
      <c r="N58" s="56">
        <v>0</v>
      </c>
      <c r="O58" s="55">
        <v>0</v>
      </c>
      <c r="P58" s="58">
        <v>1</v>
      </c>
      <c r="Q58" s="59">
        <v>14.2857</v>
      </c>
      <c r="R58" s="54">
        <v>1</v>
      </c>
      <c r="S58" s="59">
        <v>14.2857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5" customHeight="1" x14ac:dyDescent="0.2">
      <c r="A60" s="67"/>
      <c r="B60" s="66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17,090 public school students retained in grade 4, 205 (1.2%) were American Indian or Alaska Native, 2,976 (17.4%) were students with disabilities served under the Individuals with Disabilities Education Act (IDEA), and 957 (5.6%) were students with disabilities served solely under Section 504 of the Rehabilitation Act of 1973.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9"/>
      <c r="W60" s="70"/>
      <c r="X60" s="63"/>
      <c r="Y60" s="63"/>
    </row>
    <row r="61" spans="1:26" s="64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64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"/>
      <c r="Y62" s="1"/>
      <c r="Z62" s="1"/>
    </row>
  </sheetData>
  <sortState ref="B8:Y58">
    <sortCondition ref="B8:B58"/>
  </sortState>
  <mergeCells count="18">
    <mergeCell ref="R4:S5"/>
    <mergeCell ref="T4:U5"/>
    <mergeCell ref="B61:Z61"/>
    <mergeCell ref="B62:W62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  <mergeCell ref="D4:Q4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male students ", LOWER(A7), ", by race/ethnicity, disability status, and English proficiency, by state: School Year 2015-16")</f>
        <v>Number and percentage of public school male students retained in grade 4,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9" t="s">
        <v>0</v>
      </c>
      <c r="C4" s="91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5" t="s">
        <v>12</v>
      </c>
      <c r="S4" s="86"/>
      <c r="T4" s="85" t="s">
        <v>13</v>
      </c>
      <c r="U4" s="86"/>
      <c r="V4" s="85" t="s">
        <v>14</v>
      </c>
      <c r="W4" s="86"/>
      <c r="X4" s="76" t="s">
        <v>17</v>
      </c>
      <c r="Y4" s="78" t="s">
        <v>15</v>
      </c>
    </row>
    <row r="5" spans="1:25" s="12" customFormat="1" ht="24.95" customHeight="1" x14ac:dyDescent="0.2">
      <c r="A5" s="11"/>
      <c r="B5" s="90"/>
      <c r="C5" s="92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87"/>
      <c r="S5" s="88"/>
      <c r="T5" s="87"/>
      <c r="U5" s="88"/>
      <c r="V5" s="87"/>
      <c r="W5" s="88"/>
      <c r="X5" s="77"/>
      <c r="Y5" s="79"/>
    </row>
    <row r="6" spans="1:25" s="12" customFormat="1" ht="1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10146</v>
      </c>
      <c r="D7" s="24">
        <v>136</v>
      </c>
      <c r="E7" s="25">
        <v>1.3404</v>
      </c>
      <c r="F7" s="26">
        <v>173</v>
      </c>
      <c r="G7" s="25">
        <v>1.7051000000000001</v>
      </c>
      <c r="H7" s="26">
        <v>2921</v>
      </c>
      <c r="I7" s="25">
        <v>28.7897</v>
      </c>
      <c r="J7" s="26">
        <v>3887</v>
      </c>
      <c r="K7" s="25">
        <v>38.310699999999997</v>
      </c>
      <c r="L7" s="26">
        <v>2738</v>
      </c>
      <c r="M7" s="25">
        <v>26.986000000000001</v>
      </c>
      <c r="N7" s="45">
        <v>25</v>
      </c>
      <c r="O7" s="25">
        <v>0.24640000000000001</v>
      </c>
      <c r="P7" s="27">
        <v>266</v>
      </c>
      <c r="Q7" s="28">
        <v>2.6217000000000001</v>
      </c>
      <c r="R7" s="29">
        <v>2013</v>
      </c>
      <c r="S7" s="28">
        <v>19.840299999999999</v>
      </c>
      <c r="T7" s="29">
        <v>608</v>
      </c>
      <c r="U7" s="30">
        <v>5.9924999999999997</v>
      </c>
      <c r="V7" s="29">
        <v>1777</v>
      </c>
      <c r="W7" s="30">
        <v>17.514299999999999</v>
      </c>
      <c r="X7" s="31">
        <v>8127</v>
      </c>
      <c r="Y7" s="30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362</v>
      </c>
      <c r="D8" s="36">
        <v>11</v>
      </c>
      <c r="E8" s="37">
        <v>3.0387</v>
      </c>
      <c r="F8" s="38">
        <v>1</v>
      </c>
      <c r="G8" s="37">
        <v>0.2762</v>
      </c>
      <c r="H8" s="47">
        <v>24</v>
      </c>
      <c r="I8" s="37">
        <v>6.6298000000000004</v>
      </c>
      <c r="J8" s="38">
        <v>174</v>
      </c>
      <c r="K8" s="37">
        <v>48.066299999999998</v>
      </c>
      <c r="L8" s="38">
        <v>147</v>
      </c>
      <c r="M8" s="37">
        <v>40.607999999999997</v>
      </c>
      <c r="N8" s="38">
        <v>0</v>
      </c>
      <c r="O8" s="37">
        <v>0</v>
      </c>
      <c r="P8" s="50">
        <v>5</v>
      </c>
      <c r="Q8" s="40">
        <v>1.3812</v>
      </c>
      <c r="R8" s="36">
        <v>88</v>
      </c>
      <c r="S8" s="40">
        <v>24.3094</v>
      </c>
      <c r="T8" s="48">
        <v>5</v>
      </c>
      <c r="U8" s="41">
        <v>1.3812</v>
      </c>
      <c r="V8" s="48">
        <v>9</v>
      </c>
      <c r="W8" s="41">
        <v>2.4862000000000002</v>
      </c>
      <c r="X8" s="42">
        <v>193</v>
      </c>
      <c r="Y8" s="41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7</v>
      </c>
      <c r="D9" s="24">
        <v>2</v>
      </c>
      <c r="E9" s="25">
        <v>28.571400000000001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4</v>
      </c>
      <c r="M9" s="25">
        <v>57.143000000000001</v>
      </c>
      <c r="N9" s="26">
        <v>0</v>
      </c>
      <c r="O9" s="25">
        <v>0</v>
      </c>
      <c r="P9" s="49">
        <v>1</v>
      </c>
      <c r="Q9" s="28">
        <v>14.2857</v>
      </c>
      <c r="R9" s="46">
        <v>5</v>
      </c>
      <c r="S9" s="28">
        <v>71.428600000000003</v>
      </c>
      <c r="T9" s="46">
        <v>0</v>
      </c>
      <c r="U9" s="30">
        <v>0</v>
      </c>
      <c r="V9" s="46">
        <v>0</v>
      </c>
      <c r="W9" s="30">
        <v>0</v>
      </c>
      <c r="X9" s="31">
        <v>12</v>
      </c>
      <c r="Y9" s="30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145</v>
      </c>
      <c r="D10" s="48">
        <v>11</v>
      </c>
      <c r="E10" s="37">
        <v>7.5861999999999998</v>
      </c>
      <c r="F10" s="38">
        <v>1</v>
      </c>
      <c r="G10" s="37">
        <v>0.68969999999999998</v>
      </c>
      <c r="H10" s="47">
        <v>69</v>
      </c>
      <c r="I10" s="37">
        <v>47.586199999999998</v>
      </c>
      <c r="J10" s="38">
        <v>9</v>
      </c>
      <c r="K10" s="37">
        <v>6.2069000000000001</v>
      </c>
      <c r="L10" s="47">
        <v>51</v>
      </c>
      <c r="M10" s="37">
        <v>35.171999999999997</v>
      </c>
      <c r="N10" s="47">
        <v>0</v>
      </c>
      <c r="O10" s="37">
        <v>0</v>
      </c>
      <c r="P10" s="39">
        <v>4</v>
      </c>
      <c r="Q10" s="40">
        <v>2.7585999999999999</v>
      </c>
      <c r="R10" s="48">
        <v>25</v>
      </c>
      <c r="S10" s="40">
        <v>17.241399999999999</v>
      </c>
      <c r="T10" s="48">
        <v>3</v>
      </c>
      <c r="U10" s="41">
        <v>2.069</v>
      </c>
      <c r="V10" s="48">
        <v>16</v>
      </c>
      <c r="W10" s="41">
        <v>11.0345</v>
      </c>
      <c r="X10" s="42">
        <v>147</v>
      </c>
      <c r="Y10" s="41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64</v>
      </c>
      <c r="D11" s="24">
        <v>0</v>
      </c>
      <c r="E11" s="25">
        <v>0</v>
      </c>
      <c r="F11" s="45">
        <v>1</v>
      </c>
      <c r="G11" s="25">
        <v>1.5625</v>
      </c>
      <c r="H11" s="26">
        <v>9</v>
      </c>
      <c r="I11" s="25">
        <v>14.0625</v>
      </c>
      <c r="J11" s="26">
        <v>22</v>
      </c>
      <c r="K11" s="25">
        <v>34.375</v>
      </c>
      <c r="L11" s="26">
        <v>30</v>
      </c>
      <c r="M11" s="25">
        <v>46.875</v>
      </c>
      <c r="N11" s="26">
        <v>0</v>
      </c>
      <c r="O11" s="25">
        <v>0</v>
      </c>
      <c r="P11" s="49">
        <v>2</v>
      </c>
      <c r="Q11" s="28">
        <v>3.125</v>
      </c>
      <c r="R11" s="46">
        <v>13</v>
      </c>
      <c r="S11" s="28">
        <v>20.3125</v>
      </c>
      <c r="T11" s="24">
        <v>1</v>
      </c>
      <c r="U11" s="30">
        <v>1.5625</v>
      </c>
      <c r="V11" s="24">
        <v>7</v>
      </c>
      <c r="W11" s="30">
        <v>10.9375</v>
      </c>
      <c r="X11" s="31">
        <v>74</v>
      </c>
      <c r="Y11" s="30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382</v>
      </c>
      <c r="D12" s="36">
        <v>2</v>
      </c>
      <c r="E12" s="37">
        <v>0.52359999999999995</v>
      </c>
      <c r="F12" s="47">
        <v>25</v>
      </c>
      <c r="G12" s="37">
        <v>6.5445000000000002</v>
      </c>
      <c r="H12" s="38">
        <v>220</v>
      </c>
      <c r="I12" s="37">
        <v>57.5916</v>
      </c>
      <c r="J12" s="38">
        <v>51</v>
      </c>
      <c r="K12" s="37">
        <v>13.3508</v>
      </c>
      <c r="L12" s="38">
        <v>69</v>
      </c>
      <c r="M12" s="37">
        <v>18.062999999999999</v>
      </c>
      <c r="N12" s="47">
        <v>2</v>
      </c>
      <c r="O12" s="37">
        <v>0.52359999999999995</v>
      </c>
      <c r="P12" s="50">
        <v>13</v>
      </c>
      <c r="Q12" s="40">
        <v>3.4030999999999998</v>
      </c>
      <c r="R12" s="48">
        <v>64</v>
      </c>
      <c r="S12" s="40">
        <v>16.753900000000002</v>
      </c>
      <c r="T12" s="36">
        <v>7</v>
      </c>
      <c r="U12" s="41">
        <v>1.8325</v>
      </c>
      <c r="V12" s="36">
        <v>165</v>
      </c>
      <c r="W12" s="41">
        <v>43.1937</v>
      </c>
      <c r="X12" s="42">
        <v>769</v>
      </c>
      <c r="Y12" s="41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69</v>
      </c>
      <c r="D13" s="24">
        <v>2</v>
      </c>
      <c r="E13" s="25">
        <v>2.8986000000000001</v>
      </c>
      <c r="F13" s="45">
        <v>0</v>
      </c>
      <c r="G13" s="25">
        <v>0</v>
      </c>
      <c r="H13" s="26">
        <v>45</v>
      </c>
      <c r="I13" s="25">
        <v>65.217399999999998</v>
      </c>
      <c r="J13" s="45">
        <v>2</v>
      </c>
      <c r="K13" s="25">
        <v>2.8986000000000001</v>
      </c>
      <c r="L13" s="26">
        <v>16</v>
      </c>
      <c r="M13" s="25">
        <v>23.187999999999999</v>
      </c>
      <c r="N13" s="26">
        <v>1</v>
      </c>
      <c r="O13" s="25">
        <v>1.4493</v>
      </c>
      <c r="P13" s="27">
        <v>3</v>
      </c>
      <c r="Q13" s="28">
        <v>4.3478000000000003</v>
      </c>
      <c r="R13" s="24">
        <v>19</v>
      </c>
      <c r="S13" s="28">
        <v>27.536200000000001</v>
      </c>
      <c r="T13" s="46">
        <v>0</v>
      </c>
      <c r="U13" s="30">
        <v>0</v>
      </c>
      <c r="V13" s="46">
        <v>20</v>
      </c>
      <c r="W13" s="30">
        <v>28.985499999999998</v>
      </c>
      <c r="X13" s="31">
        <v>88</v>
      </c>
      <c r="Y13" s="30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55</v>
      </c>
      <c r="D14" s="36">
        <v>0</v>
      </c>
      <c r="E14" s="37">
        <v>0</v>
      </c>
      <c r="F14" s="38">
        <v>1</v>
      </c>
      <c r="G14" s="37">
        <v>1.8182</v>
      </c>
      <c r="H14" s="47">
        <v>22</v>
      </c>
      <c r="I14" s="37">
        <v>40</v>
      </c>
      <c r="J14" s="47">
        <v>15</v>
      </c>
      <c r="K14" s="37">
        <v>27.2727</v>
      </c>
      <c r="L14" s="47">
        <v>16</v>
      </c>
      <c r="M14" s="37">
        <v>29.091000000000001</v>
      </c>
      <c r="N14" s="38">
        <v>0</v>
      </c>
      <c r="O14" s="37">
        <v>0</v>
      </c>
      <c r="P14" s="39">
        <v>1</v>
      </c>
      <c r="Q14" s="40">
        <v>1.8182</v>
      </c>
      <c r="R14" s="48">
        <v>10</v>
      </c>
      <c r="S14" s="40">
        <v>18.181799999999999</v>
      </c>
      <c r="T14" s="36">
        <v>1</v>
      </c>
      <c r="U14" s="41">
        <v>1.8182</v>
      </c>
      <c r="V14" s="36">
        <v>8</v>
      </c>
      <c r="W14" s="41">
        <v>14.545500000000001</v>
      </c>
      <c r="X14" s="42">
        <v>54</v>
      </c>
      <c r="Y14" s="41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36</v>
      </c>
      <c r="D15" s="24">
        <v>0</v>
      </c>
      <c r="E15" s="25">
        <v>0</v>
      </c>
      <c r="F15" s="26">
        <v>0</v>
      </c>
      <c r="G15" s="25">
        <v>0</v>
      </c>
      <c r="H15" s="26">
        <v>8</v>
      </c>
      <c r="I15" s="25">
        <v>22.222200000000001</v>
      </c>
      <c r="J15" s="45">
        <v>16</v>
      </c>
      <c r="K15" s="25">
        <v>44.444400000000002</v>
      </c>
      <c r="L15" s="26">
        <v>10</v>
      </c>
      <c r="M15" s="25">
        <v>27.777999999999999</v>
      </c>
      <c r="N15" s="45">
        <v>0</v>
      </c>
      <c r="O15" s="25">
        <v>0</v>
      </c>
      <c r="P15" s="27">
        <v>2</v>
      </c>
      <c r="Q15" s="28">
        <v>5.5556000000000001</v>
      </c>
      <c r="R15" s="46">
        <v>12</v>
      </c>
      <c r="S15" s="28">
        <v>33.333300000000001</v>
      </c>
      <c r="T15" s="24">
        <v>1</v>
      </c>
      <c r="U15" s="30">
        <v>2.7778</v>
      </c>
      <c r="V15" s="24">
        <v>5</v>
      </c>
      <c r="W15" s="30">
        <v>13.8889</v>
      </c>
      <c r="X15" s="31">
        <v>31</v>
      </c>
      <c r="Y15" s="30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16</v>
      </c>
      <c r="D16" s="48">
        <v>0</v>
      </c>
      <c r="E16" s="37">
        <v>0</v>
      </c>
      <c r="F16" s="47">
        <v>0</v>
      </c>
      <c r="G16" s="37">
        <v>0</v>
      </c>
      <c r="H16" s="38">
        <v>0</v>
      </c>
      <c r="I16" s="37">
        <v>0</v>
      </c>
      <c r="J16" s="47">
        <v>15</v>
      </c>
      <c r="K16" s="37">
        <v>93.75</v>
      </c>
      <c r="L16" s="38">
        <v>1</v>
      </c>
      <c r="M16" s="37">
        <v>6.25</v>
      </c>
      <c r="N16" s="47">
        <v>0</v>
      </c>
      <c r="O16" s="37">
        <v>0</v>
      </c>
      <c r="P16" s="39">
        <v>0</v>
      </c>
      <c r="Q16" s="40">
        <v>0</v>
      </c>
      <c r="R16" s="36">
        <v>6</v>
      </c>
      <c r="S16" s="40">
        <v>37.5</v>
      </c>
      <c r="T16" s="36">
        <v>3</v>
      </c>
      <c r="U16" s="41">
        <v>18.75</v>
      </c>
      <c r="V16" s="36">
        <v>0</v>
      </c>
      <c r="W16" s="41">
        <v>0</v>
      </c>
      <c r="X16" s="42">
        <v>15</v>
      </c>
      <c r="Y16" s="41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1039</v>
      </c>
      <c r="D17" s="24">
        <v>7</v>
      </c>
      <c r="E17" s="25">
        <v>0.67369999999999997</v>
      </c>
      <c r="F17" s="45">
        <v>8</v>
      </c>
      <c r="G17" s="25">
        <v>0.77</v>
      </c>
      <c r="H17" s="26">
        <v>292</v>
      </c>
      <c r="I17" s="25">
        <v>28.103899999999999</v>
      </c>
      <c r="J17" s="45">
        <v>397</v>
      </c>
      <c r="K17" s="25">
        <v>38.209800000000001</v>
      </c>
      <c r="L17" s="45">
        <v>292</v>
      </c>
      <c r="M17" s="25">
        <v>28.103999999999999</v>
      </c>
      <c r="N17" s="45">
        <v>1</v>
      </c>
      <c r="O17" s="25">
        <v>9.6199999999999994E-2</v>
      </c>
      <c r="P17" s="49">
        <v>42</v>
      </c>
      <c r="Q17" s="28">
        <v>4.0423</v>
      </c>
      <c r="R17" s="24">
        <v>273</v>
      </c>
      <c r="S17" s="28">
        <v>26.275300000000001</v>
      </c>
      <c r="T17" s="24">
        <v>76</v>
      </c>
      <c r="U17" s="30">
        <v>7.3147000000000002</v>
      </c>
      <c r="V17" s="24">
        <v>182</v>
      </c>
      <c r="W17" s="30">
        <v>17.5168</v>
      </c>
      <c r="X17" s="31">
        <v>705</v>
      </c>
      <c r="Y17" s="30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1230</v>
      </c>
      <c r="D18" s="48">
        <v>1</v>
      </c>
      <c r="E18" s="37">
        <v>8.1299999999999997E-2</v>
      </c>
      <c r="F18" s="38">
        <v>42</v>
      </c>
      <c r="G18" s="37">
        <v>3.4146000000000001</v>
      </c>
      <c r="H18" s="38">
        <v>360</v>
      </c>
      <c r="I18" s="37">
        <v>29.2683</v>
      </c>
      <c r="J18" s="38">
        <v>588</v>
      </c>
      <c r="K18" s="37">
        <v>47.804900000000004</v>
      </c>
      <c r="L18" s="38">
        <v>213</v>
      </c>
      <c r="M18" s="37">
        <v>17.317</v>
      </c>
      <c r="N18" s="38">
        <v>0</v>
      </c>
      <c r="O18" s="37">
        <v>0</v>
      </c>
      <c r="P18" s="39">
        <v>26</v>
      </c>
      <c r="Q18" s="40">
        <v>2.1137999999999999</v>
      </c>
      <c r="R18" s="48">
        <v>248</v>
      </c>
      <c r="S18" s="40">
        <v>20.162600000000001</v>
      </c>
      <c r="T18" s="36">
        <v>22</v>
      </c>
      <c r="U18" s="41">
        <v>1.7886</v>
      </c>
      <c r="V18" s="36">
        <v>374</v>
      </c>
      <c r="W18" s="41">
        <v>30.406500000000001</v>
      </c>
      <c r="X18" s="42">
        <v>472</v>
      </c>
      <c r="Y18" s="41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17</v>
      </c>
      <c r="D19" s="24">
        <v>2</v>
      </c>
      <c r="E19" s="25">
        <v>11.764699999999999</v>
      </c>
      <c r="F19" s="26">
        <v>2</v>
      </c>
      <c r="G19" s="25">
        <v>11.764699999999999</v>
      </c>
      <c r="H19" s="26">
        <v>2</v>
      </c>
      <c r="I19" s="25">
        <v>11.764699999999999</v>
      </c>
      <c r="J19" s="26">
        <v>0</v>
      </c>
      <c r="K19" s="25">
        <v>0</v>
      </c>
      <c r="L19" s="26">
        <v>5</v>
      </c>
      <c r="M19" s="25">
        <v>29.411999999999999</v>
      </c>
      <c r="N19" s="26">
        <v>6</v>
      </c>
      <c r="O19" s="25">
        <v>35.2941</v>
      </c>
      <c r="P19" s="27">
        <v>0</v>
      </c>
      <c r="Q19" s="28">
        <v>0</v>
      </c>
      <c r="R19" s="24">
        <v>2</v>
      </c>
      <c r="S19" s="28">
        <v>11.764699999999999</v>
      </c>
      <c r="T19" s="24">
        <v>1</v>
      </c>
      <c r="U19" s="30">
        <v>5.8823999999999996</v>
      </c>
      <c r="V19" s="24">
        <v>1</v>
      </c>
      <c r="W19" s="30">
        <v>5.8823999999999996</v>
      </c>
      <c r="X19" s="31">
        <v>23</v>
      </c>
      <c r="Y19" s="30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14</v>
      </c>
      <c r="D20" s="48">
        <v>0</v>
      </c>
      <c r="E20" s="37">
        <v>0</v>
      </c>
      <c r="F20" s="47">
        <v>0</v>
      </c>
      <c r="G20" s="37">
        <v>0</v>
      </c>
      <c r="H20" s="38">
        <v>3</v>
      </c>
      <c r="I20" s="37">
        <v>21.428599999999999</v>
      </c>
      <c r="J20" s="47">
        <v>0</v>
      </c>
      <c r="K20" s="37">
        <v>0</v>
      </c>
      <c r="L20" s="47">
        <v>10</v>
      </c>
      <c r="M20" s="37">
        <v>71.429000000000002</v>
      </c>
      <c r="N20" s="47">
        <v>0</v>
      </c>
      <c r="O20" s="37">
        <v>0</v>
      </c>
      <c r="P20" s="39">
        <v>1</v>
      </c>
      <c r="Q20" s="40">
        <v>7.1429</v>
      </c>
      <c r="R20" s="48">
        <v>3</v>
      </c>
      <c r="S20" s="40">
        <v>21.428599999999999</v>
      </c>
      <c r="T20" s="36">
        <v>0</v>
      </c>
      <c r="U20" s="41">
        <v>0</v>
      </c>
      <c r="V20" s="36">
        <v>1</v>
      </c>
      <c r="W20" s="41">
        <v>7.1429</v>
      </c>
      <c r="X20" s="42">
        <v>21</v>
      </c>
      <c r="Y20" s="41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78</v>
      </c>
      <c r="D21" s="46">
        <v>0</v>
      </c>
      <c r="E21" s="25">
        <v>0</v>
      </c>
      <c r="F21" s="26">
        <v>0</v>
      </c>
      <c r="G21" s="25">
        <v>0</v>
      </c>
      <c r="H21" s="45">
        <v>8</v>
      </c>
      <c r="I21" s="25">
        <v>10.256399999999999</v>
      </c>
      <c r="J21" s="26">
        <v>42</v>
      </c>
      <c r="K21" s="25">
        <v>53.846200000000003</v>
      </c>
      <c r="L21" s="26">
        <v>23</v>
      </c>
      <c r="M21" s="25">
        <v>29.486999999999998</v>
      </c>
      <c r="N21" s="26">
        <v>0</v>
      </c>
      <c r="O21" s="25">
        <v>0</v>
      </c>
      <c r="P21" s="49">
        <v>5</v>
      </c>
      <c r="Q21" s="28">
        <v>6.4103000000000003</v>
      </c>
      <c r="R21" s="24">
        <v>10</v>
      </c>
      <c r="S21" s="28">
        <v>12.820499999999999</v>
      </c>
      <c r="T21" s="46">
        <v>1</v>
      </c>
      <c r="U21" s="30">
        <v>1.2821</v>
      </c>
      <c r="V21" s="46">
        <v>8</v>
      </c>
      <c r="W21" s="30">
        <v>10.256399999999999</v>
      </c>
      <c r="X21" s="31">
        <v>90</v>
      </c>
      <c r="Y21" s="30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130</v>
      </c>
      <c r="D22" s="36">
        <v>0</v>
      </c>
      <c r="E22" s="37">
        <v>0</v>
      </c>
      <c r="F22" s="47">
        <v>3</v>
      </c>
      <c r="G22" s="37">
        <v>2.3077000000000001</v>
      </c>
      <c r="H22" s="47">
        <v>17</v>
      </c>
      <c r="I22" s="37">
        <v>13.0769</v>
      </c>
      <c r="J22" s="38">
        <v>39</v>
      </c>
      <c r="K22" s="37">
        <v>30</v>
      </c>
      <c r="L22" s="38">
        <v>65</v>
      </c>
      <c r="M22" s="37">
        <v>50</v>
      </c>
      <c r="N22" s="38">
        <v>0</v>
      </c>
      <c r="O22" s="37">
        <v>0</v>
      </c>
      <c r="P22" s="50">
        <v>6</v>
      </c>
      <c r="Q22" s="40">
        <v>4.6154000000000002</v>
      </c>
      <c r="R22" s="48">
        <v>22</v>
      </c>
      <c r="S22" s="40">
        <v>16.923100000000002</v>
      </c>
      <c r="T22" s="48">
        <v>4</v>
      </c>
      <c r="U22" s="41">
        <v>3.0769000000000002</v>
      </c>
      <c r="V22" s="48">
        <v>10</v>
      </c>
      <c r="W22" s="41">
        <v>7.6923000000000004</v>
      </c>
      <c r="X22" s="42">
        <v>168</v>
      </c>
      <c r="Y22" s="41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10</v>
      </c>
      <c r="D23" s="24">
        <v>0</v>
      </c>
      <c r="E23" s="25">
        <v>0</v>
      </c>
      <c r="F23" s="26">
        <v>0</v>
      </c>
      <c r="G23" s="25">
        <v>0</v>
      </c>
      <c r="H23" s="26">
        <v>3</v>
      </c>
      <c r="I23" s="25">
        <v>30</v>
      </c>
      <c r="J23" s="26">
        <v>2</v>
      </c>
      <c r="K23" s="25">
        <v>20</v>
      </c>
      <c r="L23" s="26">
        <v>3</v>
      </c>
      <c r="M23" s="25">
        <v>30</v>
      </c>
      <c r="N23" s="26">
        <v>0</v>
      </c>
      <c r="O23" s="25">
        <v>0</v>
      </c>
      <c r="P23" s="49">
        <v>2</v>
      </c>
      <c r="Q23" s="28">
        <v>20</v>
      </c>
      <c r="R23" s="46">
        <v>5</v>
      </c>
      <c r="S23" s="28">
        <v>50</v>
      </c>
      <c r="T23" s="24">
        <v>0</v>
      </c>
      <c r="U23" s="30">
        <v>0</v>
      </c>
      <c r="V23" s="24">
        <v>1</v>
      </c>
      <c r="W23" s="30">
        <v>10</v>
      </c>
      <c r="X23" s="31">
        <v>18</v>
      </c>
      <c r="Y23" s="30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7</v>
      </c>
      <c r="D24" s="48">
        <v>0</v>
      </c>
      <c r="E24" s="37">
        <v>0</v>
      </c>
      <c r="F24" s="38">
        <v>1</v>
      </c>
      <c r="G24" s="37">
        <v>14.2857</v>
      </c>
      <c r="H24" s="47">
        <v>0</v>
      </c>
      <c r="I24" s="37">
        <v>0</v>
      </c>
      <c r="J24" s="38">
        <v>0</v>
      </c>
      <c r="K24" s="37">
        <v>0</v>
      </c>
      <c r="L24" s="38">
        <v>5</v>
      </c>
      <c r="M24" s="37">
        <v>71.429000000000002</v>
      </c>
      <c r="N24" s="38">
        <v>0</v>
      </c>
      <c r="O24" s="37">
        <v>0</v>
      </c>
      <c r="P24" s="50">
        <v>1</v>
      </c>
      <c r="Q24" s="40">
        <v>14.2857</v>
      </c>
      <c r="R24" s="48">
        <v>4</v>
      </c>
      <c r="S24" s="40">
        <v>57.142899999999997</v>
      </c>
      <c r="T24" s="36">
        <v>0</v>
      </c>
      <c r="U24" s="41">
        <v>0</v>
      </c>
      <c r="V24" s="36">
        <v>1</v>
      </c>
      <c r="W24" s="41">
        <v>14.2857</v>
      </c>
      <c r="X24" s="42">
        <v>13</v>
      </c>
      <c r="Y24" s="41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138</v>
      </c>
      <c r="D25" s="24">
        <v>0</v>
      </c>
      <c r="E25" s="25">
        <v>0</v>
      </c>
      <c r="F25" s="26">
        <v>2</v>
      </c>
      <c r="G25" s="25">
        <v>1.4493</v>
      </c>
      <c r="H25" s="26">
        <v>4</v>
      </c>
      <c r="I25" s="25">
        <v>2.8986000000000001</v>
      </c>
      <c r="J25" s="26">
        <v>4</v>
      </c>
      <c r="K25" s="25">
        <v>2.8986000000000001</v>
      </c>
      <c r="L25" s="45">
        <v>128</v>
      </c>
      <c r="M25" s="25">
        <v>92.754000000000005</v>
      </c>
      <c r="N25" s="26">
        <v>0</v>
      </c>
      <c r="O25" s="25">
        <v>0</v>
      </c>
      <c r="P25" s="49">
        <v>0</v>
      </c>
      <c r="Q25" s="28">
        <v>0</v>
      </c>
      <c r="R25" s="24">
        <v>28</v>
      </c>
      <c r="S25" s="28">
        <v>20.289899999999999</v>
      </c>
      <c r="T25" s="24">
        <v>0</v>
      </c>
      <c r="U25" s="30">
        <v>0</v>
      </c>
      <c r="V25" s="24">
        <v>2</v>
      </c>
      <c r="W25" s="30">
        <v>1.4493</v>
      </c>
      <c r="X25" s="31">
        <v>118</v>
      </c>
      <c r="Y25" s="30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949</v>
      </c>
      <c r="D26" s="36">
        <v>5</v>
      </c>
      <c r="E26" s="37">
        <v>0.52690000000000003</v>
      </c>
      <c r="F26" s="47">
        <v>2</v>
      </c>
      <c r="G26" s="37">
        <v>0.2107</v>
      </c>
      <c r="H26" s="47">
        <v>37</v>
      </c>
      <c r="I26" s="37">
        <v>3.8988</v>
      </c>
      <c r="J26" s="38">
        <v>622</v>
      </c>
      <c r="K26" s="37">
        <v>65.542699999999996</v>
      </c>
      <c r="L26" s="38">
        <v>260</v>
      </c>
      <c r="M26" s="37">
        <v>27.396999999999998</v>
      </c>
      <c r="N26" s="47">
        <v>0</v>
      </c>
      <c r="O26" s="37">
        <v>0</v>
      </c>
      <c r="P26" s="50">
        <v>23</v>
      </c>
      <c r="Q26" s="40">
        <v>2.4236</v>
      </c>
      <c r="R26" s="36">
        <v>184</v>
      </c>
      <c r="S26" s="40">
        <v>19.3888</v>
      </c>
      <c r="T26" s="36">
        <v>132</v>
      </c>
      <c r="U26" s="41">
        <v>13.9094</v>
      </c>
      <c r="V26" s="36">
        <v>10</v>
      </c>
      <c r="W26" s="41">
        <v>1.0537000000000001</v>
      </c>
      <c r="X26" s="42">
        <v>372</v>
      </c>
      <c r="Y26" s="41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14</v>
      </c>
      <c r="D27" s="46">
        <v>1</v>
      </c>
      <c r="E27" s="25">
        <v>7.1429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12</v>
      </c>
      <c r="M27" s="25">
        <v>85.713999999999999</v>
      </c>
      <c r="N27" s="26">
        <v>0</v>
      </c>
      <c r="O27" s="25">
        <v>0</v>
      </c>
      <c r="P27" s="49">
        <v>1</v>
      </c>
      <c r="Q27" s="28">
        <v>7.1429</v>
      </c>
      <c r="R27" s="46">
        <v>6</v>
      </c>
      <c r="S27" s="28">
        <v>42.857100000000003</v>
      </c>
      <c r="T27" s="24">
        <v>2</v>
      </c>
      <c r="U27" s="30">
        <v>14.2857</v>
      </c>
      <c r="V27" s="24">
        <v>0</v>
      </c>
      <c r="W27" s="30">
        <v>0</v>
      </c>
      <c r="X27" s="31">
        <v>18</v>
      </c>
      <c r="Y27" s="30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62</v>
      </c>
      <c r="D28" s="48">
        <v>0</v>
      </c>
      <c r="E28" s="37">
        <v>0</v>
      </c>
      <c r="F28" s="38">
        <v>0</v>
      </c>
      <c r="G28" s="37">
        <v>0</v>
      </c>
      <c r="H28" s="38">
        <v>5</v>
      </c>
      <c r="I28" s="37">
        <v>8.0645000000000007</v>
      </c>
      <c r="J28" s="38">
        <v>48</v>
      </c>
      <c r="K28" s="37">
        <v>77.419399999999996</v>
      </c>
      <c r="L28" s="47">
        <v>9</v>
      </c>
      <c r="M28" s="37">
        <v>14.516</v>
      </c>
      <c r="N28" s="38">
        <v>0</v>
      </c>
      <c r="O28" s="37">
        <v>0</v>
      </c>
      <c r="P28" s="39">
        <v>0</v>
      </c>
      <c r="Q28" s="40">
        <v>0</v>
      </c>
      <c r="R28" s="36">
        <v>14</v>
      </c>
      <c r="S28" s="40">
        <v>22.5806</v>
      </c>
      <c r="T28" s="48">
        <v>3</v>
      </c>
      <c r="U28" s="41">
        <v>4.8387000000000002</v>
      </c>
      <c r="V28" s="48">
        <v>0</v>
      </c>
      <c r="W28" s="41">
        <v>0</v>
      </c>
      <c r="X28" s="42">
        <v>64</v>
      </c>
      <c r="Y28" s="41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88</v>
      </c>
      <c r="D29" s="24">
        <v>0</v>
      </c>
      <c r="E29" s="25">
        <v>0</v>
      </c>
      <c r="F29" s="26">
        <v>4</v>
      </c>
      <c r="G29" s="25">
        <v>4.5454999999999997</v>
      </c>
      <c r="H29" s="45">
        <v>38</v>
      </c>
      <c r="I29" s="25">
        <v>43.181800000000003</v>
      </c>
      <c r="J29" s="26">
        <v>19</v>
      </c>
      <c r="K29" s="25">
        <v>21.590900000000001</v>
      </c>
      <c r="L29" s="45">
        <v>26</v>
      </c>
      <c r="M29" s="25">
        <v>29.545000000000002</v>
      </c>
      <c r="N29" s="26">
        <v>0</v>
      </c>
      <c r="O29" s="25">
        <v>0</v>
      </c>
      <c r="P29" s="49">
        <v>1</v>
      </c>
      <c r="Q29" s="28">
        <v>1.1364000000000001</v>
      </c>
      <c r="R29" s="24">
        <v>28</v>
      </c>
      <c r="S29" s="28">
        <v>31.818200000000001</v>
      </c>
      <c r="T29" s="24">
        <v>7</v>
      </c>
      <c r="U29" s="30">
        <v>7.9545000000000003</v>
      </c>
      <c r="V29" s="24">
        <v>29</v>
      </c>
      <c r="W29" s="30">
        <v>32.954500000000003</v>
      </c>
      <c r="X29" s="31">
        <v>102</v>
      </c>
      <c r="Y29" s="30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227</v>
      </c>
      <c r="D30" s="48">
        <v>3</v>
      </c>
      <c r="E30" s="37">
        <v>1.3216000000000001</v>
      </c>
      <c r="F30" s="47">
        <v>2</v>
      </c>
      <c r="G30" s="37">
        <v>0.88109999999999999</v>
      </c>
      <c r="H30" s="38">
        <v>9</v>
      </c>
      <c r="I30" s="37">
        <v>3.9647999999999999</v>
      </c>
      <c r="J30" s="38">
        <v>160</v>
      </c>
      <c r="K30" s="37">
        <v>70.4846</v>
      </c>
      <c r="L30" s="38">
        <v>52</v>
      </c>
      <c r="M30" s="37">
        <v>22.907</v>
      </c>
      <c r="N30" s="38">
        <v>0</v>
      </c>
      <c r="O30" s="37">
        <v>0</v>
      </c>
      <c r="P30" s="39">
        <v>1</v>
      </c>
      <c r="Q30" s="40">
        <v>0.4405</v>
      </c>
      <c r="R30" s="36">
        <v>40</v>
      </c>
      <c r="S30" s="40">
        <v>17.621099999999998</v>
      </c>
      <c r="T30" s="48">
        <v>1</v>
      </c>
      <c r="U30" s="41">
        <v>0.4405</v>
      </c>
      <c r="V30" s="48">
        <v>10</v>
      </c>
      <c r="W30" s="41">
        <v>4.4053000000000004</v>
      </c>
      <c r="X30" s="42">
        <v>191</v>
      </c>
      <c r="Y30" s="41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30</v>
      </c>
      <c r="D31" s="24">
        <v>0</v>
      </c>
      <c r="E31" s="25">
        <v>0</v>
      </c>
      <c r="F31" s="45">
        <v>0</v>
      </c>
      <c r="G31" s="25">
        <v>0</v>
      </c>
      <c r="H31" s="26">
        <v>2</v>
      </c>
      <c r="I31" s="25">
        <v>6.6666999999999996</v>
      </c>
      <c r="J31" s="45">
        <v>22</v>
      </c>
      <c r="K31" s="25">
        <v>73.333299999999994</v>
      </c>
      <c r="L31" s="26">
        <v>6</v>
      </c>
      <c r="M31" s="25">
        <v>20</v>
      </c>
      <c r="N31" s="26">
        <v>0</v>
      </c>
      <c r="O31" s="25">
        <v>0</v>
      </c>
      <c r="P31" s="27">
        <v>0</v>
      </c>
      <c r="Q31" s="28">
        <v>0</v>
      </c>
      <c r="R31" s="24">
        <v>2</v>
      </c>
      <c r="S31" s="28">
        <v>6.6666999999999996</v>
      </c>
      <c r="T31" s="46">
        <v>0</v>
      </c>
      <c r="U31" s="30">
        <v>0</v>
      </c>
      <c r="V31" s="46">
        <v>6</v>
      </c>
      <c r="W31" s="30">
        <v>20</v>
      </c>
      <c r="X31" s="31">
        <v>28</v>
      </c>
      <c r="Y31" s="30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484</v>
      </c>
      <c r="D32" s="36">
        <v>2</v>
      </c>
      <c r="E32" s="37">
        <v>0.41320000000000001</v>
      </c>
      <c r="F32" s="38">
        <v>0</v>
      </c>
      <c r="G32" s="37">
        <v>0</v>
      </c>
      <c r="H32" s="38">
        <v>21</v>
      </c>
      <c r="I32" s="37">
        <v>4.3388</v>
      </c>
      <c r="J32" s="38">
        <v>315</v>
      </c>
      <c r="K32" s="37">
        <v>65.082599999999999</v>
      </c>
      <c r="L32" s="47">
        <v>139</v>
      </c>
      <c r="M32" s="37">
        <v>28.719000000000001</v>
      </c>
      <c r="N32" s="47">
        <v>1</v>
      </c>
      <c r="O32" s="37">
        <v>0.20660000000000001</v>
      </c>
      <c r="P32" s="50">
        <v>6</v>
      </c>
      <c r="Q32" s="40">
        <v>1.2397</v>
      </c>
      <c r="R32" s="48">
        <v>57</v>
      </c>
      <c r="S32" s="40">
        <v>11.776899999999999</v>
      </c>
      <c r="T32" s="36">
        <v>0</v>
      </c>
      <c r="U32" s="41">
        <v>0</v>
      </c>
      <c r="V32" s="36">
        <v>22</v>
      </c>
      <c r="W32" s="41">
        <v>4.5454999999999997</v>
      </c>
      <c r="X32" s="42">
        <v>256</v>
      </c>
      <c r="Y32" s="41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101</v>
      </c>
      <c r="D33" s="46">
        <v>0</v>
      </c>
      <c r="E33" s="25">
        <v>0</v>
      </c>
      <c r="F33" s="26">
        <v>3</v>
      </c>
      <c r="G33" s="25">
        <v>2.9702999999999999</v>
      </c>
      <c r="H33" s="45">
        <v>5</v>
      </c>
      <c r="I33" s="25">
        <v>4.9504999999999999</v>
      </c>
      <c r="J33" s="26">
        <v>44</v>
      </c>
      <c r="K33" s="25">
        <v>43.564399999999999</v>
      </c>
      <c r="L33" s="26">
        <v>45</v>
      </c>
      <c r="M33" s="25">
        <v>44.554000000000002</v>
      </c>
      <c r="N33" s="45">
        <v>0</v>
      </c>
      <c r="O33" s="25">
        <v>0</v>
      </c>
      <c r="P33" s="49">
        <v>4</v>
      </c>
      <c r="Q33" s="28">
        <v>3.9603999999999999</v>
      </c>
      <c r="R33" s="46">
        <v>25</v>
      </c>
      <c r="S33" s="28">
        <v>24.752500000000001</v>
      </c>
      <c r="T33" s="46">
        <v>1</v>
      </c>
      <c r="U33" s="30">
        <v>0.99009999999999998</v>
      </c>
      <c r="V33" s="46">
        <v>11</v>
      </c>
      <c r="W33" s="30">
        <v>10.8911</v>
      </c>
      <c r="X33" s="31">
        <v>128</v>
      </c>
      <c r="Y33" s="30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8</v>
      </c>
      <c r="D34" s="36">
        <v>7</v>
      </c>
      <c r="E34" s="37">
        <v>87.5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1</v>
      </c>
      <c r="M34" s="37">
        <v>12.5</v>
      </c>
      <c r="N34" s="47">
        <v>0</v>
      </c>
      <c r="O34" s="37">
        <v>0</v>
      </c>
      <c r="P34" s="39">
        <v>0</v>
      </c>
      <c r="Q34" s="40">
        <v>0</v>
      </c>
      <c r="R34" s="48">
        <v>4</v>
      </c>
      <c r="S34" s="40">
        <v>50</v>
      </c>
      <c r="T34" s="48">
        <v>0</v>
      </c>
      <c r="U34" s="41">
        <v>0</v>
      </c>
      <c r="V34" s="48">
        <v>0</v>
      </c>
      <c r="W34" s="41">
        <v>0</v>
      </c>
      <c r="X34" s="42">
        <v>14</v>
      </c>
      <c r="Y34" s="41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9</v>
      </c>
      <c r="D35" s="46">
        <v>0</v>
      </c>
      <c r="E35" s="25">
        <v>0</v>
      </c>
      <c r="F35" s="26">
        <v>0</v>
      </c>
      <c r="G35" s="25">
        <v>0</v>
      </c>
      <c r="H35" s="45">
        <v>2</v>
      </c>
      <c r="I35" s="25">
        <v>22.222200000000001</v>
      </c>
      <c r="J35" s="26">
        <v>3</v>
      </c>
      <c r="K35" s="25">
        <v>33.333300000000001</v>
      </c>
      <c r="L35" s="45">
        <v>3</v>
      </c>
      <c r="M35" s="25">
        <v>33.332999999999998</v>
      </c>
      <c r="N35" s="26">
        <v>1</v>
      </c>
      <c r="O35" s="25">
        <v>11.1111</v>
      </c>
      <c r="P35" s="49">
        <v>0</v>
      </c>
      <c r="Q35" s="28">
        <v>0</v>
      </c>
      <c r="R35" s="46">
        <v>4</v>
      </c>
      <c r="S35" s="28">
        <v>44.444400000000002</v>
      </c>
      <c r="T35" s="46">
        <v>0</v>
      </c>
      <c r="U35" s="30">
        <v>0</v>
      </c>
      <c r="V35" s="46">
        <v>2</v>
      </c>
      <c r="W35" s="30">
        <v>22.222200000000001</v>
      </c>
      <c r="X35" s="31">
        <v>17</v>
      </c>
      <c r="Y35" s="30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55</v>
      </c>
      <c r="D36" s="48">
        <v>0</v>
      </c>
      <c r="E36" s="37">
        <v>0</v>
      </c>
      <c r="F36" s="38">
        <v>1</v>
      </c>
      <c r="G36" s="37">
        <v>1.8182</v>
      </c>
      <c r="H36" s="38">
        <v>24</v>
      </c>
      <c r="I36" s="37">
        <v>43.636400000000002</v>
      </c>
      <c r="J36" s="47">
        <v>6</v>
      </c>
      <c r="K36" s="37">
        <v>10.9091</v>
      </c>
      <c r="L36" s="47">
        <v>19</v>
      </c>
      <c r="M36" s="37">
        <v>34.545000000000002</v>
      </c>
      <c r="N36" s="38">
        <v>1</v>
      </c>
      <c r="O36" s="37">
        <v>1.8182</v>
      </c>
      <c r="P36" s="50">
        <v>4</v>
      </c>
      <c r="Q36" s="40">
        <v>7.2727000000000004</v>
      </c>
      <c r="R36" s="48">
        <v>9</v>
      </c>
      <c r="S36" s="40">
        <v>16.363600000000002</v>
      </c>
      <c r="T36" s="36">
        <v>0</v>
      </c>
      <c r="U36" s="41">
        <v>0</v>
      </c>
      <c r="V36" s="36">
        <v>9</v>
      </c>
      <c r="W36" s="41">
        <v>16.363600000000002</v>
      </c>
      <c r="X36" s="42">
        <v>68</v>
      </c>
      <c r="Y36" s="41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3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3</v>
      </c>
      <c r="M37" s="25">
        <v>100</v>
      </c>
      <c r="N37" s="45">
        <v>0</v>
      </c>
      <c r="O37" s="25">
        <v>0</v>
      </c>
      <c r="P37" s="49">
        <v>0</v>
      </c>
      <c r="Q37" s="28">
        <v>0</v>
      </c>
      <c r="R37" s="46">
        <v>0</v>
      </c>
      <c r="S37" s="28">
        <v>0</v>
      </c>
      <c r="T37" s="24">
        <v>1</v>
      </c>
      <c r="U37" s="30">
        <v>33.333300000000001</v>
      </c>
      <c r="V37" s="24">
        <v>0</v>
      </c>
      <c r="W37" s="30">
        <v>0</v>
      </c>
      <c r="X37" s="31">
        <v>7</v>
      </c>
      <c r="Y37" s="30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298</v>
      </c>
      <c r="D38" s="36">
        <v>0</v>
      </c>
      <c r="E38" s="37">
        <v>0</v>
      </c>
      <c r="F38" s="38">
        <v>6</v>
      </c>
      <c r="G38" s="37">
        <v>2.0133999999999999</v>
      </c>
      <c r="H38" s="38">
        <v>155</v>
      </c>
      <c r="I38" s="37">
        <v>52.013399999999997</v>
      </c>
      <c r="J38" s="38">
        <v>99</v>
      </c>
      <c r="K38" s="37">
        <v>33.221499999999999</v>
      </c>
      <c r="L38" s="38">
        <v>34</v>
      </c>
      <c r="M38" s="37">
        <v>11.409000000000001</v>
      </c>
      <c r="N38" s="38">
        <v>0</v>
      </c>
      <c r="O38" s="37">
        <v>0</v>
      </c>
      <c r="P38" s="39">
        <v>4</v>
      </c>
      <c r="Q38" s="40">
        <v>1.3423</v>
      </c>
      <c r="R38" s="48">
        <v>26</v>
      </c>
      <c r="S38" s="40">
        <v>8.7248000000000001</v>
      </c>
      <c r="T38" s="36">
        <v>8</v>
      </c>
      <c r="U38" s="41">
        <v>2.6846000000000001</v>
      </c>
      <c r="V38" s="36">
        <v>50</v>
      </c>
      <c r="W38" s="41">
        <v>16.778500000000001</v>
      </c>
      <c r="X38" s="42">
        <v>228</v>
      </c>
      <c r="Y38" s="41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80</v>
      </c>
      <c r="D39" s="46">
        <v>12</v>
      </c>
      <c r="E39" s="25">
        <v>15</v>
      </c>
      <c r="F39" s="26">
        <v>1</v>
      </c>
      <c r="G39" s="25">
        <v>1.25</v>
      </c>
      <c r="H39" s="45">
        <v>53</v>
      </c>
      <c r="I39" s="25">
        <v>66.25</v>
      </c>
      <c r="J39" s="26">
        <v>0</v>
      </c>
      <c r="K39" s="25">
        <v>0</v>
      </c>
      <c r="L39" s="45">
        <v>13</v>
      </c>
      <c r="M39" s="25">
        <v>16.25</v>
      </c>
      <c r="N39" s="26">
        <v>0</v>
      </c>
      <c r="O39" s="25">
        <v>0</v>
      </c>
      <c r="P39" s="49">
        <v>1</v>
      </c>
      <c r="Q39" s="28">
        <v>1.25</v>
      </c>
      <c r="R39" s="24">
        <v>13</v>
      </c>
      <c r="S39" s="28">
        <v>16.25</v>
      </c>
      <c r="T39" s="24">
        <v>1</v>
      </c>
      <c r="U39" s="30">
        <v>1.25</v>
      </c>
      <c r="V39" s="24">
        <v>15</v>
      </c>
      <c r="W39" s="30">
        <v>18.75</v>
      </c>
      <c r="X39" s="31">
        <v>78</v>
      </c>
      <c r="Y39" s="30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515</v>
      </c>
      <c r="D40" s="36">
        <v>4</v>
      </c>
      <c r="E40" s="37">
        <v>0.77669999999999995</v>
      </c>
      <c r="F40" s="38">
        <v>30</v>
      </c>
      <c r="G40" s="37">
        <v>5.8251999999999997</v>
      </c>
      <c r="H40" s="38">
        <v>196</v>
      </c>
      <c r="I40" s="37">
        <v>38.058300000000003</v>
      </c>
      <c r="J40" s="47">
        <v>204</v>
      </c>
      <c r="K40" s="37">
        <v>39.611699999999999</v>
      </c>
      <c r="L40" s="47">
        <v>68</v>
      </c>
      <c r="M40" s="37">
        <v>13.204000000000001</v>
      </c>
      <c r="N40" s="38">
        <v>2</v>
      </c>
      <c r="O40" s="37">
        <v>0.38829999999999998</v>
      </c>
      <c r="P40" s="39">
        <v>11</v>
      </c>
      <c r="Q40" s="40">
        <v>2.1358999999999999</v>
      </c>
      <c r="R40" s="48">
        <v>169</v>
      </c>
      <c r="S40" s="40">
        <v>32.8155</v>
      </c>
      <c r="T40" s="36">
        <v>6</v>
      </c>
      <c r="U40" s="41">
        <v>1.165</v>
      </c>
      <c r="V40" s="36">
        <v>98</v>
      </c>
      <c r="W40" s="41">
        <v>19.0291</v>
      </c>
      <c r="X40" s="42">
        <v>496</v>
      </c>
      <c r="Y40" s="41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489</v>
      </c>
      <c r="D41" s="46">
        <v>19</v>
      </c>
      <c r="E41" s="25">
        <v>3.8855</v>
      </c>
      <c r="F41" s="26">
        <v>3</v>
      </c>
      <c r="G41" s="25">
        <v>0.61350000000000005</v>
      </c>
      <c r="H41" s="26">
        <v>76</v>
      </c>
      <c r="I41" s="25">
        <v>15.5419</v>
      </c>
      <c r="J41" s="26">
        <v>230</v>
      </c>
      <c r="K41" s="25">
        <v>47.034799999999997</v>
      </c>
      <c r="L41" s="45">
        <v>147</v>
      </c>
      <c r="M41" s="25">
        <v>30.061</v>
      </c>
      <c r="N41" s="45">
        <v>0</v>
      </c>
      <c r="O41" s="25">
        <v>0</v>
      </c>
      <c r="P41" s="27">
        <v>14</v>
      </c>
      <c r="Q41" s="28">
        <v>2.863</v>
      </c>
      <c r="R41" s="24">
        <v>90</v>
      </c>
      <c r="S41" s="28">
        <v>18.404900000000001</v>
      </c>
      <c r="T41" s="46">
        <v>13</v>
      </c>
      <c r="U41" s="30">
        <v>2.6585000000000001</v>
      </c>
      <c r="V41" s="46">
        <v>31</v>
      </c>
      <c r="W41" s="30">
        <v>6.3395000000000001</v>
      </c>
      <c r="X41" s="31">
        <v>361</v>
      </c>
      <c r="Y41" s="30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8</v>
      </c>
      <c r="D42" s="36">
        <v>6</v>
      </c>
      <c r="E42" s="37">
        <v>75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2</v>
      </c>
      <c r="M42" s="37">
        <v>25</v>
      </c>
      <c r="N42" s="47">
        <v>0</v>
      </c>
      <c r="O42" s="37">
        <v>0</v>
      </c>
      <c r="P42" s="39">
        <v>0</v>
      </c>
      <c r="Q42" s="40">
        <v>0</v>
      </c>
      <c r="R42" s="48">
        <v>5</v>
      </c>
      <c r="S42" s="40">
        <v>62.5</v>
      </c>
      <c r="T42" s="36">
        <v>0</v>
      </c>
      <c r="U42" s="41">
        <v>0</v>
      </c>
      <c r="V42" s="36">
        <v>0</v>
      </c>
      <c r="W42" s="41">
        <v>0</v>
      </c>
      <c r="X42" s="42">
        <v>7</v>
      </c>
      <c r="Y42" s="41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332</v>
      </c>
      <c r="D43" s="24">
        <v>0</v>
      </c>
      <c r="E43" s="25">
        <v>0</v>
      </c>
      <c r="F43" s="26">
        <v>2</v>
      </c>
      <c r="G43" s="25">
        <v>0.60240000000000005</v>
      </c>
      <c r="H43" s="45">
        <v>22</v>
      </c>
      <c r="I43" s="25">
        <v>6.6265000000000001</v>
      </c>
      <c r="J43" s="26">
        <v>131</v>
      </c>
      <c r="K43" s="25">
        <v>39.457799999999999</v>
      </c>
      <c r="L43" s="26">
        <v>158</v>
      </c>
      <c r="M43" s="25">
        <v>47.59</v>
      </c>
      <c r="N43" s="26">
        <v>0</v>
      </c>
      <c r="O43" s="25">
        <v>0</v>
      </c>
      <c r="P43" s="27">
        <v>19</v>
      </c>
      <c r="Q43" s="28">
        <v>5.7229000000000001</v>
      </c>
      <c r="R43" s="46">
        <v>83</v>
      </c>
      <c r="S43" s="28">
        <v>25</v>
      </c>
      <c r="T43" s="46">
        <v>13</v>
      </c>
      <c r="U43" s="30">
        <v>3.9157000000000002</v>
      </c>
      <c r="V43" s="46">
        <v>15</v>
      </c>
      <c r="W43" s="30">
        <v>4.5180999999999996</v>
      </c>
      <c r="X43" s="31">
        <v>244</v>
      </c>
      <c r="Y43" s="30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177</v>
      </c>
      <c r="D44" s="36">
        <v>22</v>
      </c>
      <c r="E44" s="37">
        <v>12.429399999999999</v>
      </c>
      <c r="F44" s="47">
        <v>2</v>
      </c>
      <c r="G44" s="37">
        <v>1.1298999999999999</v>
      </c>
      <c r="H44" s="38">
        <v>41</v>
      </c>
      <c r="I44" s="37">
        <v>23.163799999999998</v>
      </c>
      <c r="J44" s="38">
        <v>34</v>
      </c>
      <c r="K44" s="37">
        <v>19.209</v>
      </c>
      <c r="L44" s="38">
        <v>68</v>
      </c>
      <c r="M44" s="37">
        <v>38.417999999999999</v>
      </c>
      <c r="N44" s="47">
        <v>1</v>
      </c>
      <c r="O44" s="37">
        <v>0.56499999999999995</v>
      </c>
      <c r="P44" s="50">
        <v>9</v>
      </c>
      <c r="Q44" s="40">
        <v>5.0846999999999998</v>
      </c>
      <c r="R44" s="48">
        <v>47</v>
      </c>
      <c r="S44" s="40">
        <v>26.553699999999999</v>
      </c>
      <c r="T44" s="48">
        <v>4</v>
      </c>
      <c r="U44" s="41">
        <v>2.2599</v>
      </c>
      <c r="V44" s="48">
        <v>29</v>
      </c>
      <c r="W44" s="41">
        <v>16.3842</v>
      </c>
      <c r="X44" s="42">
        <v>197</v>
      </c>
      <c r="Y44" s="41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13</v>
      </c>
      <c r="D45" s="46">
        <v>0</v>
      </c>
      <c r="E45" s="25">
        <v>0</v>
      </c>
      <c r="F45" s="26">
        <v>0</v>
      </c>
      <c r="G45" s="25">
        <v>0</v>
      </c>
      <c r="H45" s="45">
        <v>3</v>
      </c>
      <c r="I45" s="25">
        <v>23.076899999999998</v>
      </c>
      <c r="J45" s="26">
        <v>0</v>
      </c>
      <c r="K45" s="25">
        <v>0</v>
      </c>
      <c r="L45" s="45">
        <v>10</v>
      </c>
      <c r="M45" s="25">
        <v>76.923000000000002</v>
      </c>
      <c r="N45" s="26">
        <v>0</v>
      </c>
      <c r="O45" s="25">
        <v>0</v>
      </c>
      <c r="P45" s="27">
        <v>0</v>
      </c>
      <c r="Q45" s="28">
        <v>0</v>
      </c>
      <c r="R45" s="24">
        <v>4</v>
      </c>
      <c r="S45" s="28">
        <v>30.769200000000001</v>
      </c>
      <c r="T45" s="46">
        <v>0</v>
      </c>
      <c r="U45" s="30">
        <v>0</v>
      </c>
      <c r="V45" s="46">
        <v>4</v>
      </c>
      <c r="W45" s="30">
        <v>30.769200000000001</v>
      </c>
      <c r="X45" s="31">
        <v>25</v>
      </c>
      <c r="Y45" s="30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184</v>
      </c>
      <c r="D46" s="36">
        <v>0</v>
      </c>
      <c r="E46" s="37">
        <v>0</v>
      </c>
      <c r="F46" s="38">
        <v>3</v>
      </c>
      <c r="G46" s="37">
        <v>1.6304000000000001</v>
      </c>
      <c r="H46" s="38">
        <v>14</v>
      </c>
      <c r="I46" s="37">
        <v>7.6086999999999998</v>
      </c>
      <c r="J46" s="38">
        <v>86</v>
      </c>
      <c r="K46" s="37">
        <v>46.739100000000001</v>
      </c>
      <c r="L46" s="47">
        <v>72</v>
      </c>
      <c r="M46" s="37">
        <v>39.130000000000003</v>
      </c>
      <c r="N46" s="47">
        <v>0</v>
      </c>
      <c r="O46" s="37">
        <v>0</v>
      </c>
      <c r="P46" s="50">
        <v>9</v>
      </c>
      <c r="Q46" s="40">
        <v>4.8913000000000002</v>
      </c>
      <c r="R46" s="36">
        <v>44</v>
      </c>
      <c r="S46" s="40">
        <v>23.913</v>
      </c>
      <c r="T46" s="36">
        <v>4</v>
      </c>
      <c r="U46" s="41">
        <v>2.1739000000000002</v>
      </c>
      <c r="V46" s="36">
        <v>10</v>
      </c>
      <c r="W46" s="41">
        <v>5.4348000000000001</v>
      </c>
      <c r="X46" s="42">
        <v>162</v>
      </c>
      <c r="Y46" s="41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8</v>
      </c>
      <c r="D47" s="24">
        <v>0</v>
      </c>
      <c r="E47" s="25">
        <v>0</v>
      </c>
      <c r="F47" s="45">
        <v>0</v>
      </c>
      <c r="G47" s="25">
        <v>0</v>
      </c>
      <c r="H47" s="45">
        <v>4</v>
      </c>
      <c r="I47" s="25">
        <v>50</v>
      </c>
      <c r="J47" s="45">
        <v>0</v>
      </c>
      <c r="K47" s="25">
        <v>0</v>
      </c>
      <c r="L47" s="45">
        <v>4</v>
      </c>
      <c r="M47" s="25">
        <v>50</v>
      </c>
      <c r="N47" s="26">
        <v>0</v>
      </c>
      <c r="O47" s="25">
        <v>0</v>
      </c>
      <c r="P47" s="27">
        <v>0</v>
      </c>
      <c r="Q47" s="28">
        <v>0</v>
      </c>
      <c r="R47" s="46">
        <v>4</v>
      </c>
      <c r="S47" s="28">
        <v>50</v>
      </c>
      <c r="T47" s="24">
        <v>1</v>
      </c>
      <c r="U47" s="30">
        <v>12.5</v>
      </c>
      <c r="V47" s="24">
        <v>4</v>
      </c>
      <c r="W47" s="30">
        <v>50</v>
      </c>
      <c r="X47" s="31">
        <v>12</v>
      </c>
      <c r="Y47" s="30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146</v>
      </c>
      <c r="D48" s="48">
        <v>0</v>
      </c>
      <c r="E48" s="37">
        <v>0</v>
      </c>
      <c r="F48" s="38">
        <v>0</v>
      </c>
      <c r="G48" s="37">
        <v>0</v>
      </c>
      <c r="H48" s="47">
        <v>11</v>
      </c>
      <c r="I48" s="37">
        <v>7.5342000000000002</v>
      </c>
      <c r="J48" s="38">
        <v>78</v>
      </c>
      <c r="K48" s="37">
        <v>53.424700000000001</v>
      </c>
      <c r="L48" s="38">
        <v>53</v>
      </c>
      <c r="M48" s="37">
        <v>36.301000000000002</v>
      </c>
      <c r="N48" s="47">
        <v>1</v>
      </c>
      <c r="O48" s="37">
        <v>0.68489999999999995</v>
      </c>
      <c r="P48" s="50">
        <v>3</v>
      </c>
      <c r="Q48" s="40">
        <v>2.0548000000000002</v>
      </c>
      <c r="R48" s="48">
        <v>48</v>
      </c>
      <c r="S48" s="40">
        <v>32.8767</v>
      </c>
      <c r="T48" s="48">
        <v>7</v>
      </c>
      <c r="U48" s="41">
        <v>4.7945000000000002</v>
      </c>
      <c r="V48" s="48">
        <v>7</v>
      </c>
      <c r="W48" s="41">
        <v>4.7945000000000002</v>
      </c>
      <c r="X48" s="42">
        <v>129</v>
      </c>
      <c r="Y48" s="41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6</v>
      </c>
      <c r="D49" s="24">
        <v>2</v>
      </c>
      <c r="E49" s="25">
        <v>33.333300000000001</v>
      </c>
      <c r="F49" s="26">
        <v>0</v>
      </c>
      <c r="G49" s="25">
        <v>0</v>
      </c>
      <c r="H49" s="26">
        <v>1</v>
      </c>
      <c r="I49" s="25">
        <v>16.666699999999999</v>
      </c>
      <c r="J49" s="26">
        <v>0</v>
      </c>
      <c r="K49" s="25">
        <v>0</v>
      </c>
      <c r="L49" s="45">
        <v>3</v>
      </c>
      <c r="M49" s="25">
        <v>50</v>
      </c>
      <c r="N49" s="45">
        <v>0</v>
      </c>
      <c r="O49" s="25">
        <v>0</v>
      </c>
      <c r="P49" s="27">
        <v>0</v>
      </c>
      <c r="Q49" s="28">
        <v>0</v>
      </c>
      <c r="R49" s="46">
        <v>1</v>
      </c>
      <c r="S49" s="28">
        <v>16.666699999999999</v>
      </c>
      <c r="T49" s="46">
        <v>1</v>
      </c>
      <c r="U49" s="30">
        <v>16.666699999999999</v>
      </c>
      <c r="V49" s="46">
        <v>0</v>
      </c>
      <c r="W49" s="30">
        <v>0</v>
      </c>
      <c r="X49" s="31">
        <v>44</v>
      </c>
      <c r="Y49" s="30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111</v>
      </c>
      <c r="D50" s="36">
        <v>0</v>
      </c>
      <c r="E50" s="37">
        <v>0</v>
      </c>
      <c r="F50" s="38">
        <v>0</v>
      </c>
      <c r="G50" s="37">
        <v>0</v>
      </c>
      <c r="H50" s="47">
        <v>4</v>
      </c>
      <c r="I50" s="37">
        <v>3.6036000000000001</v>
      </c>
      <c r="J50" s="38">
        <v>38</v>
      </c>
      <c r="K50" s="37">
        <v>34.234200000000001</v>
      </c>
      <c r="L50" s="38">
        <v>68</v>
      </c>
      <c r="M50" s="37">
        <v>61.261000000000003</v>
      </c>
      <c r="N50" s="47">
        <v>0</v>
      </c>
      <c r="O50" s="37">
        <v>0</v>
      </c>
      <c r="P50" s="50">
        <v>1</v>
      </c>
      <c r="Q50" s="40">
        <v>0.90090000000000003</v>
      </c>
      <c r="R50" s="36">
        <v>21</v>
      </c>
      <c r="S50" s="40">
        <v>18.918900000000001</v>
      </c>
      <c r="T50" s="36">
        <v>4</v>
      </c>
      <c r="U50" s="41">
        <v>3.6036000000000001</v>
      </c>
      <c r="V50" s="36">
        <v>1</v>
      </c>
      <c r="W50" s="41">
        <v>0.90090000000000003</v>
      </c>
      <c r="X50" s="42">
        <v>136</v>
      </c>
      <c r="Y50" s="41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1666</v>
      </c>
      <c r="D51" s="24">
        <v>9</v>
      </c>
      <c r="E51" s="25">
        <v>0.54020000000000001</v>
      </c>
      <c r="F51" s="45">
        <v>24</v>
      </c>
      <c r="G51" s="25">
        <v>1.4406000000000001</v>
      </c>
      <c r="H51" s="26">
        <v>1068</v>
      </c>
      <c r="I51" s="25">
        <v>64.105599999999995</v>
      </c>
      <c r="J51" s="26">
        <v>274</v>
      </c>
      <c r="K51" s="25">
        <v>16.4466</v>
      </c>
      <c r="L51" s="26">
        <v>258</v>
      </c>
      <c r="M51" s="25">
        <v>15.486000000000001</v>
      </c>
      <c r="N51" s="45">
        <v>4</v>
      </c>
      <c r="O51" s="25">
        <v>0.24010000000000001</v>
      </c>
      <c r="P51" s="27">
        <v>29</v>
      </c>
      <c r="Q51" s="28">
        <v>1.7406999999999999</v>
      </c>
      <c r="R51" s="24">
        <v>156</v>
      </c>
      <c r="S51" s="28">
        <v>9.3636999999999997</v>
      </c>
      <c r="T51" s="24">
        <v>265</v>
      </c>
      <c r="U51" s="30">
        <v>15.9064</v>
      </c>
      <c r="V51" s="24">
        <v>571</v>
      </c>
      <c r="W51" s="30">
        <v>34.273699999999998</v>
      </c>
      <c r="X51" s="31">
        <v>1402</v>
      </c>
      <c r="Y51" s="30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18</v>
      </c>
      <c r="D52" s="48">
        <v>0</v>
      </c>
      <c r="E52" s="37">
        <v>0</v>
      </c>
      <c r="F52" s="38">
        <v>1</v>
      </c>
      <c r="G52" s="37">
        <v>5.5556000000000001</v>
      </c>
      <c r="H52" s="47">
        <v>2</v>
      </c>
      <c r="I52" s="37">
        <v>11.1111</v>
      </c>
      <c r="J52" s="47">
        <v>0</v>
      </c>
      <c r="K52" s="37">
        <v>0</v>
      </c>
      <c r="L52" s="38">
        <v>11</v>
      </c>
      <c r="M52" s="37">
        <v>61.110999999999997</v>
      </c>
      <c r="N52" s="47">
        <v>2</v>
      </c>
      <c r="O52" s="37">
        <v>11.1111</v>
      </c>
      <c r="P52" s="39">
        <v>2</v>
      </c>
      <c r="Q52" s="40">
        <v>11.1111</v>
      </c>
      <c r="R52" s="36">
        <v>7</v>
      </c>
      <c r="S52" s="40">
        <v>38.8889</v>
      </c>
      <c r="T52" s="36">
        <v>0</v>
      </c>
      <c r="U52" s="41">
        <v>0</v>
      </c>
      <c r="V52" s="36">
        <v>1</v>
      </c>
      <c r="W52" s="41">
        <v>5.5556000000000001</v>
      </c>
      <c r="X52" s="42">
        <v>34</v>
      </c>
      <c r="Y52" s="41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2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1</v>
      </c>
      <c r="K53" s="25">
        <v>50</v>
      </c>
      <c r="L53" s="45">
        <v>1</v>
      </c>
      <c r="M53" s="25">
        <v>50</v>
      </c>
      <c r="N53" s="45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24">
        <v>0</v>
      </c>
      <c r="W53" s="30">
        <v>0</v>
      </c>
      <c r="X53" s="31">
        <v>5</v>
      </c>
      <c r="Y53" s="30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167</v>
      </c>
      <c r="D54" s="48">
        <v>4</v>
      </c>
      <c r="E54" s="37">
        <v>2.3952</v>
      </c>
      <c r="F54" s="38">
        <v>2</v>
      </c>
      <c r="G54" s="52">
        <v>1.1976</v>
      </c>
      <c r="H54" s="47">
        <v>20</v>
      </c>
      <c r="I54" s="52">
        <v>11.976000000000001</v>
      </c>
      <c r="J54" s="38">
        <v>81</v>
      </c>
      <c r="K54" s="37">
        <v>48.503</v>
      </c>
      <c r="L54" s="38">
        <v>52</v>
      </c>
      <c r="M54" s="37">
        <v>31.138000000000002</v>
      </c>
      <c r="N54" s="38">
        <v>0</v>
      </c>
      <c r="O54" s="37">
        <v>0</v>
      </c>
      <c r="P54" s="50">
        <v>8</v>
      </c>
      <c r="Q54" s="40">
        <v>4.7904</v>
      </c>
      <c r="R54" s="36">
        <v>50</v>
      </c>
      <c r="S54" s="40">
        <v>29.940100000000001</v>
      </c>
      <c r="T54" s="48">
        <v>6</v>
      </c>
      <c r="U54" s="41">
        <v>3.5928</v>
      </c>
      <c r="V54" s="48">
        <v>14</v>
      </c>
      <c r="W54" s="41">
        <v>8.3832000000000004</v>
      </c>
      <c r="X54" s="42">
        <v>170</v>
      </c>
      <c r="Y54" s="41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35</v>
      </c>
      <c r="D55" s="24">
        <v>0</v>
      </c>
      <c r="E55" s="25">
        <v>0</v>
      </c>
      <c r="F55" s="26">
        <v>0</v>
      </c>
      <c r="G55" s="25">
        <v>0</v>
      </c>
      <c r="H55" s="45">
        <v>11</v>
      </c>
      <c r="I55" s="25">
        <v>31.428599999999999</v>
      </c>
      <c r="J55" s="45">
        <v>4</v>
      </c>
      <c r="K55" s="25">
        <v>11.428599999999999</v>
      </c>
      <c r="L55" s="26">
        <v>17</v>
      </c>
      <c r="M55" s="25">
        <v>48.570999999999998</v>
      </c>
      <c r="N55" s="26">
        <v>2</v>
      </c>
      <c r="O55" s="25">
        <v>5.7142999999999997</v>
      </c>
      <c r="P55" s="49">
        <v>1</v>
      </c>
      <c r="Q55" s="28">
        <v>2.8571</v>
      </c>
      <c r="R55" s="24">
        <v>14</v>
      </c>
      <c r="S55" s="28">
        <v>40</v>
      </c>
      <c r="T55" s="46">
        <v>0</v>
      </c>
      <c r="U55" s="30">
        <v>0</v>
      </c>
      <c r="V55" s="46">
        <v>12</v>
      </c>
      <c r="W55" s="30">
        <v>34.285699999999999</v>
      </c>
      <c r="X55" s="31">
        <v>42</v>
      </c>
      <c r="Y55" s="30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35</v>
      </c>
      <c r="D56" s="36">
        <v>0</v>
      </c>
      <c r="E56" s="37">
        <v>0</v>
      </c>
      <c r="F56" s="38">
        <v>0</v>
      </c>
      <c r="G56" s="37">
        <v>0</v>
      </c>
      <c r="H56" s="38">
        <v>1</v>
      </c>
      <c r="I56" s="37">
        <v>2.8571</v>
      </c>
      <c r="J56" s="47">
        <v>4</v>
      </c>
      <c r="K56" s="37">
        <v>11.428599999999999</v>
      </c>
      <c r="L56" s="38">
        <v>30</v>
      </c>
      <c r="M56" s="37">
        <v>85.713999999999999</v>
      </c>
      <c r="N56" s="47">
        <v>0</v>
      </c>
      <c r="O56" s="37">
        <v>0</v>
      </c>
      <c r="P56" s="39">
        <v>0</v>
      </c>
      <c r="Q56" s="40">
        <v>0</v>
      </c>
      <c r="R56" s="48">
        <v>10</v>
      </c>
      <c r="S56" s="40">
        <v>28.571400000000001</v>
      </c>
      <c r="T56" s="48">
        <v>3</v>
      </c>
      <c r="U56" s="41">
        <v>8.5714000000000006</v>
      </c>
      <c r="V56" s="48">
        <v>0</v>
      </c>
      <c r="W56" s="41">
        <v>0</v>
      </c>
      <c r="X56" s="42">
        <v>49</v>
      </c>
      <c r="Y56" s="41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23</v>
      </c>
      <c r="D57" s="24">
        <v>0</v>
      </c>
      <c r="E57" s="25">
        <v>0</v>
      </c>
      <c r="F57" s="45">
        <v>0</v>
      </c>
      <c r="G57" s="25">
        <v>0</v>
      </c>
      <c r="H57" s="26">
        <v>9</v>
      </c>
      <c r="I57" s="25">
        <v>39.130400000000002</v>
      </c>
      <c r="J57" s="26">
        <v>8</v>
      </c>
      <c r="K57" s="25">
        <v>34.782600000000002</v>
      </c>
      <c r="L57" s="26">
        <v>6</v>
      </c>
      <c r="M57" s="25">
        <v>26.087</v>
      </c>
      <c r="N57" s="26">
        <v>0</v>
      </c>
      <c r="O57" s="25">
        <v>0</v>
      </c>
      <c r="P57" s="49">
        <v>0</v>
      </c>
      <c r="Q57" s="28">
        <v>0</v>
      </c>
      <c r="R57" s="46">
        <v>10</v>
      </c>
      <c r="S57" s="28">
        <v>43.478299999999997</v>
      </c>
      <c r="T57" s="46">
        <v>0</v>
      </c>
      <c r="U57" s="30">
        <v>0</v>
      </c>
      <c r="V57" s="46">
        <v>6</v>
      </c>
      <c r="W57" s="30">
        <v>26.087</v>
      </c>
      <c r="X57" s="31">
        <v>26</v>
      </c>
      <c r="Y57" s="30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4</v>
      </c>
      <c r="D58" s="71">
        <v>2</v>
      </c>
      <c r="E58" s="55">
        <v>50</v>
      </c>
      <c r="F58" s="56">
        <v>0</v>
      </c>
      <c r="G58" s="55">
        <v>0</v>
      </c>
      <c r="H58" s="57">
        <v>1</v>
      </c>
      <c r="I58" s="55">
        <v>25</v>
      </c>
      <c r="J58" s="56">
        <v>0</v>
      </c>
      <c r="K58" s="55">
        <v>0</v>
      </c>
      <c r="L58" s="56">
        <v>0</v>
      </c>
      <c r="M58" s="55">
        <v>0</v>
      </c>
      <c r="N58" s="56">
        <v>0</v>
      </c>
      <c r="O58" s="55">
        <v>0</v>
      </c>
      <c r="P58" s="58">
        <v>1</v>
      </c>
      <c r="Q58" s="59">
        <v>25</v>
      </c>
      <c r="R58" s="54">
        <v>1</v>
      </c>
      <c r="S58" s="59">
        <v>25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0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96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10,146 public school male students retained in grade 4, 136 (1.3%) were American Indian or Alaska Native, 2,013 (19.8%) were students with disabilities served under the Individuals with Disabilities Education Act (IDEA), and 608 (6.0%) were students with disabilities served solely under Section 504 of the Rehabilitation Act of 1973.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6" s="64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64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"/>
      <c r="Y62" s="1"/>
      <c r="Z62" s="1"/>
    </row>
  </sheetData>
  <sortState ref="B8:Y58">
    <sortCondition ref="B8:B58"/>
  </sortState>
  <mergeCells count="19">
    <mergeCell ref="D4:Q4"/>
    <mergeCell ref="R4:S5"/>
    <mergeCell ref="T4:U5"/>
    <mergeCell ref="B61:Z61"/>
    <mergeCell ref="B62:W62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62"/>
  <sheetViews>
    <sheetView showGridLines="0" zoomScale="80" zoomScaleNormal="80" workbookViewId="0"/>
  </sheetViews>
  <sheetFormatPr defaultColWidth="12.1640625" defaultRowHeight="15" customHeight="1" x14ac:dyDescent="0.2"/>
  <cols>
    <col min="1" max="1" width="3.33203125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5" t="str">
        <f>CONCATENATE("Number and percentage of public school female students ", LOWER(A7), ", by race/ethnicity, disability status, and English proficiency, by state: School Year 2015-16")</f>
        <v>Number and percentage of public school female students retained in grade 4, by race/ethnicity, disability status, and English proficiency, by state: School Year 2015-16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89" t="s">
        <v>0</v>
      </c>
      <c r="C4" s="91" t="s">
        <v>11</v>
      </c>
      <c r="D4" s="93" t="s">
        <v>10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5"/>
      <c r="R4" s="85" t="s">
        <v>12</v>
      </c>
      <c r="S4" s="86"/>
      <c r="T4" s="85" t="s">
        <v>13</v>
      </c>
      <c r="U4" s="86"/>
      <c r="V4" s="85" t="s">
        <v>14</v>
      </c>
      <c r="W4" s="86"/>
      <c r="X4" s="76" t="s">
        <v>17</v>
      </c>
      <c r="Y4" s="78" t="s">
        <v>15</v>
      </c>
    </row>
    <row r="5" spans="1:25" s="12" customFormat="1" ht="24.95" customHeight="1" x14ac:dyDescent="0.2">
      <c r="A5" s="11"/>
      <c r="B5" s="90"/>
      <c r="C5" s="92"/>
      <c r="D5" s="80" t="s">
        <v>1</v>
      </c>
      <c r="E5" s="81"/>
      <c r="F5" s="82" t="s">
        <v>2</v>
      </c>
      <c r="G5" s="81"/>
      <c r="H5" s="83" t="s">
        <v>3</v>
      </c>
      <c r="I5" s="81"/>
      <c r="J5" s="83" t="s">
        <v>4</v>
      </c>
      <c r="K5" s="81"/>
      <c r="L5" s="83" t="s">
        <v>5</v>
      </c>
      <c r="M5" s="81"/>
      <c r="N5" s="83" t="s">
        <v>6</v>
      </c>
      <c r="O5" s="81"/>
      <c r="P5" s="83" t="s">
        <v>7</v>
      </c>
      <c r="Q5" s="84"/>
      <c r="R5" s="87"/>
      <c r="S5" s="88"/>
      <c r="T5" s="87"/>
      <c r="U5" s="88"/>
      <c r="V5" s="87"/>
      <c r="W5" s="88"/>
      <c r="X5" s="77"/>
      <c r="Y5" s="79"/>
    </row>
    <row r="6" spans="1:25" s="12" customFormat="1" ht="14.45" customHeight="1" thickBot="1" x14ac:dyDescent="0.25">
      <c r="A6" s="11"/>
      <c r="B6" s="13"/>
      <c r="C6" s="65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19</v>
      </c>
      <c r="B7" s="22" t="s">
        <v>18</v>
      </c>
      <c r="C7" s="23">
        <v>6944</v>
      </c>
      <c r="D7" s="24">
        <v>69</v>
      </c>
      <c r="E7" s="25">
        <v>0.99399999999999999</v>
      </c>
      <c r="F7" s="26">
        <v>109</v>
      </c>
      <c r="G7" s="25">
        <v>1.5697000000000001</v>
      </c>
      <c r="H7" s="26">
        <v>2024</v>
      </c>
      <c r="I7" s="25">
        <v>29.147500000000001</v>
      </c>
      <c r="J7" s="26">
        <v>2582</v>
      </c>
      <c r="K7" s="25">
        <v>37.183199999999999</v>
      </c>
      <c r="L7" s="26">
        <v>1947</v>
      </c>
      <c r="M7" s="25">
        <v>28.039000000000001</v>
      </c>
      <c r="N7" s="45">
        <v>17</v>
      </c>
      <c r="O7" s="25">
        <v>0.24479999999999999</v>
      </c>
      <c r="P7" s="27">
        <v>196</v>
      </c>
      <c r="Q7" s="28">
        <v>2.8226</v>
      </c>
      <c r="R7" s="29">
        <v>963</v>
      </c>
      <c r="S7" s="28">
        <v>13.8681</v>
      </c>
      <c r="T7" s="29">
        <v>349</v>
      </c>
      <c r="U7" s="30">
        <v>5.0259</v>
      </c>
      <c r="V7" s="29">
        <v>1285</v>
      </c>
      <c r="W7" s="30">
        <v>18.505199999999999</v>
      </c>
      <c r="X7" s="31">
        <v>8127</v>
      </c>
      <c r="Y7" s="32">
        <v>100</v>
      </c>
    </row>
    <row r="8" spans="1:25" s="33" customFormat="1" ht="15" customHeight="1" x14ac:dyDescent="0.2">
      <c r="A8" s="21" t="s">
        <v>19</v>
      </c>
      <c r="B8" s="34" t="s">
        <v>21</v>
      </c>
      <c r="C8" s="35">
        <v>228</v>
      </c>
      <c r="D8" s="36">
        <v>5</v>
      </c>
      <c r="E8" s="37">
        <v>2.1930000000000001</v>
      </c>
      <c r="F8" s="38">
        <v>0</v>
      </c>
      <c r="G8" s="37">
        <v>0</v>
      </c>
      <c r="H8" s="47">
        <v>12</v>
      </c>
      <c r="I8" s="37">
        <v>5.2632000000000003</v>
      </c>
      <c r="J8" s="38">
        <v>92</v>
      </c>
      <c r="K8" s="37">
        <v>40.350900000000003</v>
      </c>
      <c r="L8" s="38">
        <v>116</v>
      </c>
      <c r="M8" s="37">
        <v>50.877000000000002</v>
      </c>
      <c r="N8" s="38">
        <v>0</v>
      </c>
      <c r="O8" s="37">
        <v>0</v>
      </c>
      <c r="P8" s="50">
        <v>3</v>
      </c>
      <c r="Q8" s="40">
        <v>1.3158000000000001</v>
      </c>
      <c r="R8" s="36">
        <v>32</v>
      </c>
      <c r="S8" s="40">
        <v>14.0351</v>
      </c>
      <c r="T8" s="48">
        <v>2</v>
      </c>
      <c r="U8" s="41">
        <v>0.87719999999999998</v>
      </c>
      <c r="V8" s="48">
        <v>7</v>
      </c>
      <c r="W8" s="41">
        <v>3.0701999999999998</v>
      </c>
      <c r="X8" s="42">
        <v>193</v>
      </c>
      <c r="Y8" s="43">
        <v>100</v>
      </c>
    </row>
    <row r="9" spans="1:25" s="33" customFormat="1" ht="15" customHeight="1" x14ac:dyDescent="0.2">
      <c r="A9" s="21" t="s">
        <v>19</v>
      </c>
      <c r="B9" s="44" t="s">
        <v>20</v>
      </c>
      <c r="C9" s="23">
        <v>4</v>
      </c>
      <c r="D9" s="24">
        <v>3</v>
      </c>
      <c r="E9" s="25">
        <v>75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>
        <v>1</v>
      </c>
      <c r="M9" s="25">
        <v>25</v>
      </c>
      <c r="N9" s="26">
        <v>0</v>
      </c>
      <c r="O9" s="25">
        <v>0</v>
      </c>
      <c r="P9" s="49">
        <v>0</v>
      </c>
      <c r="Q9" s="28">
        <v>0</v>
      </c>
      <c r="R9" s="46">
        <v>2</v>
      </c>
      <c r="S9" s="28">
        <v>50</v>
      </c>
      <c r="T9" s="46">
        <v>0</v>
      </c>
      <c r="U9" s="30">
        <v>0</v>
      </c>
      <c r="V9" s="46">
        <v>0</v>
      </c>
      <c r="W9" s="30">
        <v>0</v>
      </c>
      <c r="X9" s="31">
        <v>12</v>
      </c>
      <c r="Y9" s="32">
        <v>100</v>
      </c>
    </row>
    <row r="10" spans="1:25" s="33" customFormat="1" ht="15" customHeight="1" x14ac:dyDescent="0.2">
      <c r="A10" s="21" t="s">
        <v>19</v>
      </c>
      <c r="B10" s="34" t="s">
        <v>23</v>
      </c>
      <c r="C10" s="35">
        <v>101</v>
      </c>
      <c r="D10" s="48">
        <v>5</v>
      </c>
      <c r="E10" s="37">
        <v>4.95</v>
      </c>
      <c r="F10" s="38">
        <v>1</v>
      </c>
      <c r="G10" s="37">
        <v>0.99009999999999998</v>
      </c>
      <c r="H10" s="47">
        <v>43</v>
      </c>
      <c r="I10" s="37">
        <v>42.574300000000001</v>
      </c>
      <c r="J10" s="38">
        <v>7</v>
      </c>
      <c r="K10" s="37">
        <v>6.9306999999999999</v>
      </c>
      <c r="L10" s="47">
        <v>40</v>
      </c>
      <c r="M10" s="37">
        <v>39.603999999999999</v>
      </c>
      <c r="N10" s="47">
        <v>2</v>
      </c>
      <c r="O10" s="37">
        <v>1.9802</v>
      </c>
      <c r="P10" s="39">
        <v>3</v>
      </c>
      <c r="Q10" s="40">
        <v>2.9702999999999999</v>
      </c>
      <c r="R10" s="48">
        <v>12</v>
      </c>
      <c r="S10" s="40">
        <v>11.8812</v>
      </c>
      <c r="T10" s="48">
        <v>1</v>
      </c>
      <c r="U10" s="41">
        <v>0.99009999999999998</v>
      </c>
      <c r="V10" s="48">
        <v>15</v>
      </c>
      <c r="W10" s="41">
        <v>14.8515</v>
      </c>
      <c r="X10" s="42">
        <v>147</v>
      </c>
      <c r="Y10" s="43">
        <v>100</v>
      </c>
    </row>
    <row r="11" spans="1:25" s="33" customFormat="1" ht="15" customHeight="1" x14ac:dyDescent="0.2">
      <c r="A11" s="21" t="s">
        <v>19</v>
      </c>
      <c r="B11" s="44" t="s">
        <v>22</v>
      </c>
      <c r="C11" s="23">
        <v>44</v>
      </c>
      <c r="D11" s="24">
        <v>0</v>
      </c>
      <c r="E11" s="25">
        <v>0</v>
      </c>
      <c r="F11" s="45">
        <v>3</v>
      </c>
      <c r="G11" s="25">
        <v>6.8182</v>
      </c>
      <c r="H11" s="26">
        <v>6</v>
      </c>
      <c r="I11" s="25">
        <v>13.6364</v>
      </c>
      <c r="J11" s="26">
        <v>17</v>
      </c>
      <c r="K11" s="25">
        <v>38.636400000000002</v>
      </c>
      <c r="L11" s="26">
        <v>15</v>
      </c>
      <c r="M11" s="25">
        <v>34.091000000000001</v>
      </c>
      <c r="N11" s="26">
        <v>0</v>
      </c>
      <c r="O11" s="25">
        <v>0</v>
      </c>
      <c r="P11" s="49">
        <v>3</v>
      </c>
      <c r="Q11" s="28">
        <v>6.8182</v>
      </c>
      <c r="R11" s="46">
        <v>5</v>
      </c>
      <c r="S11" s="28">
        <v>11.3636</v>
      </c>
      <c r="T11" s="24">
        <v>3</v>
      </c>
      <c r="U11" s="30">
        <v>6.8182</v>
      </c>
      <c r="V11" s="24">
        <v>4</v>
      </c>
      <c r="W11" s="30">
        <v>9.0908999999999995</v>
      </c>
      <c r="X11" s="31">
        <v>74</v>
      </c>
      <c r="Y11" s="32">
        <v>100</v>
      </c>
    </row>
    <row r="12" spans="1:25" s="33" customFormat="1" ht="15" customHeight="1" x14ac:dyDescent="0.2">
      <c r="A12" s="21" t="s">
        <v>19</v>
      </c>
      <c r="B12" s="34" t="s">
        <v>24</v>
      </c>
      <c r="C12" s="35">
        <v>220</v>
      </c>
      <c r="D12" s="36">
        <v>4</v>
      </c>
      <c r="E12" s="37">
        <v>1.8180000000000001</v>
      </c>
      <c r="F12" s="47">
        <v>9</v>
      </c>
      <c r="G12" s="37">
        <v>4.0909000000000004</v>
      </c>
      <c r="H12" s="38">
        <v>135</v>
      </c>
      <c r="I12" s="37">
        <v>61.363599999999998</v>
      </c>
      <c r="J12" s="38">
        <v>25</v>
      </c>
      <c r="K12" s="37">
        <v>11.3636</v>
      </c>
      <c r="L12" s="38">
        <v>36</v>
      </c>
      <c r="M12" s="37">
        <v>16.364000000000001</v>
      </c>
      <c r="N12" s="47">
        <v>0</v>
      </c>
      <c r="O12" s="37">
        <v>0</v>
      </c>
      <c r="P12" s="50">
        <v>11</v>
      </c>
      <c r="Q12" s="40">
        <v>5</v>
      </c>
      <c r="R12" s="48">
        <v>30</v>
      </c>
      <c r="S12" s="40">
        <v>13.6364</v>
      </c>
      <c r="T12" s="36">
        <v>3</v>
      </c>
      <c r="U12" s="41">
        <v>1.3635999999999999</v>
      </c>
      <c r="V12" s="36">
        <v>99</v>
      </c>
      <c r="W12" s="41">
        <v>45</v>
      </c>
      <c r="X12" s="42">
        <v>769</v>
      </c>
      <c r="Y12" s="43">
        <v>100</v>
      </c>
    </row>
    <row r="13" spans="1:25" s="33" customFormat="1" ht="15" customHeight="1" x14ac:dyDescent="0.2">
      <c r="A13" s="21" t="s">
        <v>19</v>
      </c>
      <c r="B13" s="44" t="s">
        <v>25</v>
      </c>
      <c r="C13" s="23">
        <v>44</v>
      </c>
      <c r="D13" s="24">
        <v>1</v>
      </c>
      <c r="E13" s="25">
        <v>2.2730000000000001</v>
      </c>
      <c r="F13" s="45">
        <v>2</v>
      </c>
      <c r="G13" s="25">
        <v>4.5454999999999997</v>
      </c>
      <c r="H13" s="26">
        <v>15</v>
      </c>
      <c r="I13" s="25">
        <v>34.090899999999998</v>
      </c>
      <c r="J13" s="45">
        <v>2</v>
      </c>
      <c r="K13" s="25">
        <v>4.5454999999999997</v>
      </c>
      <c r="L13" s="26">
        <v>21</v>
      </c>
      <c r="M13" s="25">
        <v>47.726999999999997</v>
      </c>
      <c r="N13" s="26">
        <v>0</v>
      </c>
      <c r="O13" s="25">
        <v>0</v>
      </c>
      <c r="P13" s="27">
        <v>3</v>
      </c>
      <c r="Q13" s="28">
        <v>6.8182</v>
      </c>
      <c r="R13" s="24">
        <v>9</v>
      </c>
      <c r="S13" s="28">
        <v>20.454499999999999</v>
      </c>
      <c r="T13" s="46">
        <v>0</v>
      </c>
      <c r="U13" s="30">
        <v>0</v>
      </c>
      <c r="V13" s="46">
        <v>13</v>
      </c>
      <c r="W13" s="30">
        <v>29.545500000000001</v>
      </c>
      <c r="X13" s="31">
        <v>88</v>
      </c>
      <c r="Y13" s="32">
        <v>100</v>
      </c>
    </row>
    <row r="14" spans="1:25" s="33" customFormat="1" ht="15" customHeight="1" x14ac:dyDescent="0.2">
      <c r="A14" s="21" t="s">
        <v>19</v>
      </c>
      <c r="B14" s="34" t="s">
        <v>26</v>
      </c>
      <c r="C14" s="51">
        <v>38</v>
      </c>
      <c r="D14" s="36">
        <v>0</v>
      </c>
      <c r="E14" s="37">
        <v>0</v>
      </c>
      <c r="F14" s="38">
        <v>1</v>
      </c>
      <c r="G14" s="37">
        <v>2.6316000000000002</v>
      </c>
      <c r="H14" s="47">
        <v>11</v>
      </c>
      <c r="I14" s="37">
        <v>28.947399999999998</v>
      </c>
      <c r="J14" s="47">
        <v>13</v>
      </c>
      <c r="K14" s="37">
        <v>34.210500000000003</v>
      </c>
      <c r="L14" s="47">
        <v>13</v>
      </c>
      <c r="M14" s="37">
        <v>34.210999999999999</v>
      </c>
      <c r="N14" s="38">
        <v>0</v>
      </c>
      <c r="O14" s="37">
        <v>0</v>
      </c>
      <c r="P14" s="39">
        <v>0</v>
      </c>
      <c r="Q14" s="40">
        <v>0</v>
      </c>
      <c r="R14" s="48">
        <v>7</v>
      </c>
      <c r="S14" s="40">
        <v>18.421099999999999</v>
      </c>
      <c r="T14" s="36">
        <v>0</v>
      </c>
      <c r="U14" s="41">
        <v>0</v>
      </c>
      <c r="V14" s="36">
        <v>3</v>
      </c>
      <c r="W14" s="41">
        <v>7.8947000000000003</v>
      </c>
      <c r="X14" s="42">
        <v>54</v>
      </c>
      <c r="Y14" s="43">
        <v>100</v>
      </c>
    </row>
    <row r="15" spans="1:25" s="33" customFormat="1" ht="15" customHeight="1" x14ac:dyDescent="0.2">
      <c r="A15" s="21" t="s">
        <v>19</v>
      </c>
      <c r="B15" s="44" t="s">
        <v>28</v>
      </c>
      <c r="C15" s="72">
        <v>22</v>
      </c>
      <c r="D15" s="24">
        <v>0</v>
      </c>
      <c r="E15" s="25">
        <v>0</v>
      </c>
      <c r="F15" s="26">
        <v>1</v>
      </c>
      <c r="G15" s="25">
        <v>4.5454999999999997</v>
      </c>
      <c r="H15" s="26">
        <v>5</v>
      </c>
      <c r="I15" s="25">
        <v>22.7273</v>
      </c>
      <c r="J15" s="45">
        <v>11</v>
      </c>
      <c r="K15" s="25">
        <v>50</v>
      </c>
      <c r="L15" s="26">
        <v>4</v>
      </c>
      <c r="M15" s="25">
        <v>18.181999999999999</v>
      </c>
      <c r="N15" s="45">
        <v>0</v>
      </c>
      <c r="O15" s="25">
        <v>0</v>
      </c>
      <c r="P15" s="27">
        <v>1</v>
      </c>
      <c r="Q15" s="28">
        <v>4.5454999999999997</v>
      </c>
      <c r="R15" s="46">
        <v>6</v>
      </c>
      <c r="S15" s="28">
        <v>27.2727</v>
      </c>
      <c r="T15" s="24">
        <v>1</v>
      </c>
      <c r="U15" s="30">
        <v>4.5454999999999997</v>
      </c>
      <c r="V15" s="24">
        <v>2</v>
      </c>
      <c r="W15" s="30">
        <v>9.0908999999999995</v>
      </c>
      <c r="X15" s="31">
        <v>31</v>
      </c>
      <c r="Y15" s="32">
        <v>100</v>
      </c>
    </row>
    <row r="16" spans="1:25" s="33" customFormat="1" ht="15" customHeight="1" x14ac:dyDescent="0.2">
      <c r="A16" s="21" t="s">
        <v>19</v>
      </c>
      <c r="B16" s="34" t="s">
        <v>27</v>
      </c>
      <c r="C16" s="51">
        <v>6</v>
      </c>
      <c r="D16" s="48">
        <v>0</v>
      </c>
      <c r="E16" s="37">
        <v>0</v>
      </c>
      <c r="F16" s="47">
        <v>1</v>
      </c>
      <c r="G16" s="37">
        <v>16.666699999999999</v>
      </c>
      <c r="H16" s="38">
        <v>0</v>
      </c>
      <c r="I16" s="37">
        <v>0</v>
      </c>
      <c r="J16" s="47">
        <v>5</v>
      </c>
      <c r="K16" s="37">
        <v>83.333299999999994</v>
      </c>
      <c r="L16" s="38">
        <v>0</v>
      </c>
      <c r="M16" s="37">
        <v>0</v>
      </c>
      <c r="N16" s="47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36">
        <v>1</v>
      </c>
      <c r="W16" s="41">
        <v>16.666699999999999</v>
      </c>
      <c r="X16" s="42">
        <v>15</v>
      </c>
      <c r="Y16" s="43">
        <v>100</v>
      </c>
    </row>
    <row r="17" spans="1:25" s="33" customFormat="1" ht="15" customHeight="1" x14ac:dyDescent="0.2">
      <c r="A17" s="21" t="s">
        <v>19</v>
      </c>
      <c r="B17" s="44" t="s">
        <v>29</v>
      </c>
      <c r="C17" s="23">
        <v>780</v>
      </c>
      <c r="D17" s="24">
        <v>2</v>
      </c>
      <c r="E17" s="25">
        <v>0.25600000000000001</v>
      </c>
      <c r="F17" s="45">
        <v>6</v>
      </c>
      <c r="G17" s="25">
        <v>0.76919999999999999</v>
      </c>
      <c r="H17" s="26">
        <v>211</v>
      </c>
      <c r="I17" s="25">
        <v>27.051300000000001</v>
      </c>
      <c r="J17" s="45">
        <v>289</v>
      </c>
      <c r="K17" s="25">
        <v>37.051299999999998</v>
      </c>
      <c r="L17" s="45">
        <v>246</v>
      </c>
      <c r="M17" s="25">
        <v>31.538</v>
      </c>
      <c r="N17" s="45">
        <v>0</v>
      </c>
      <c r="O17" s="25">
        <v>0</v>
      </c>
      <c r="P17" s="49">
        <v>26</v>
      </c>
      <c r="Q17" s="28">
        <v>3.3332999999999999</v>
      </c>
      <c r="R17" s="24">
        <v>140</v>
      </c>
      <c r="S17" s="28">
        <v>17.948699999999999</v>
      </c>
      <c r="T17" s="24">
        <v>36</v>
      </c>
      <c r="U17" s="30">
        <v>4.6154000000000002</v>
      </c>
      <c r="V17" s="24">
        <v>152</v>
      </c>
      <c r="W17" s="30">
        <v>19.487200000000001</v>
      </c>
      <c r="X17" s="31">
        <v>705</v>
      </c>
      <c r="Y17" s="32">
        <v>100</v>
      </c>
    </row>
    <row r="18" spans="1:25" s="33" customFormat="1" ht="15" customHeight="1" x14ac:dyDescent="0.2">
      <c r="A18" s="21" t="s">
        <v>19</v>
      </c>
      <c r="B18" s="34" t="s">
        <v>30</v>
      </c>
      <c r="C18" s="35">
        <v>866</v>
      </c>
      <c r="D18" s="48">
        <v>0</v>
      </c>
      <c r="E18" s="37">
        <v>0</v>
      </c>
      <c r="F18" s="38">
        <v>17</v>
      </c>
      <c r="G18" s="37">
        <v>1.9630000000000001</v>
      </c>
      <c r="H18" s="38">
        <v>271</v>
      </c>
      <c r="I18" s="37">
        <v>31.293299999999999</v>
      </c>
      <c r="J18" s="38">
        <v>394</v>
      </c>
      <c r="K18" s="37">
        <v>45.496499999999997</v>
      </c>
      <c r="L18" s="38">
        <v>155</v>
      </c>
      <c r="M18" s="37">
        <v>17.898</v>
      </c>
      <c r="N18" s="38">
        <v>0</v>
      </c>
      <c r="O18" s="37">
        <v>0</v>
      </c>
      <c r="P18" s="39">
        <v>29</v>
      </c>
      <c r="Q18" s="40">
        <v>3.3487</v>
      </c>
      <c r="R18" s="48">
        <v>103</v>
      </c>
      <c r="S18" s="40">
        <v>11.893800000000001</v>
      </c>
      <c r="T18" s="36">
        <v>14</v>
      </c>
      <c r="U18" s="41">
        <v>1.6166</v>
      </c>
      <c r="V18" s="36">
        <v>261</v>
      </c>
      <c r="W18" s="41">
        <v>30.1386</v>
      </c>
      <c r="X18" s="42">
        <v>472</v>
      </c>
      <c r="Y18" s="43">
        <v>100</v>
      </c>
    </row>
    <row r="19" spans="1:25" s="33" customFormat="1" ht="15" customHeight="1" x14ac:dyDescent="0.2">
      <c r="A19" s="21" t="s">
        <v>19</v>
      </c>
      <c r="B19" s="44" t="s">
        <v>31</v>
      </c>
      <c r="C19" s="23">
        <v>8</v>
      </c>
      <c r="D19" s="24">
        <v>0</v>
      </c>
      <c r="E19" s="25">
        <v>0</v>
      </c>
      <c r="F19" s="26">
        <v>0</v>
      </c>
      <c r="G19" s="25">
        <v>0</v>
      </c>
      <c r="H19" s="26">
        <v>1</v>
      </c>
      <c r="I19" s="25">
        <v>12.5</v>
      </c>
      <c r="J19" s="26">
        <v>0</v>
      </c>
      <c r="K19" s="25">
        <v>0</v>
      </c>
      <c r="L19" s="26">
        <v>3</v>
      </c>
      <c r="M19" s="25">
        <v>37.5</v>
      </c>
      <c r="N19" s="26">
        <v>3</v>
      </c>
      <c r="O19" s="25">
        <v>37.5</v>
      </c>
      <c r="P19" s="27">
        <v>1</v>
      </c>
      <c r="Q19" s="28">
        <v>12.5</v>
      </c>
      <c r="R19" s="24">
        <v>1</v>
      </c>
      <c r="S19" s="28">
        <v>12.5</v>
      </c>
      <c r="T19" s="24">
        <v>1</v>
      </c>
      <c r="U19" s="30">
        <v>12.5</v>
      </c>
      <c r="V19" s="24">
        <v>2</v>
      </c>
      <c r="W19" s="30">
        <v>25</v>
      </c>
      <c r="X19" s="31">
        <v>23</v>
      </c>
      <c r="Y19" s="32">
        <v>100</v>
      </c>
    </row>
    <row r="20" spans="1:25" s="33" customFormat="1" ht="15" customHeight="1" x14ac:dyDescent="0.2">
      <c r="A20" s="21" t="s">
        <v>19</v>
      </c>
      <c r="B20" s="34" t="s">
        <v>33</v>
      </c>
      <c r="C20" s="51">
        <v>6</v>
      </c>
      <c r="D20" s="48">
        <v>0</v>
      </c>
      <c r="E20" s="37">
        <v>0</v>
      </c>
      <c r="F20" s="47">
        <v>0</v>
      </c>
      <c r="G20" s="37">
        <v>0</v>
      </c>
      <c r="H20" s="38">
        <v>2</v>
      </c>
      <c r="I20" s="37">
        <v>33.333300000000001</v>
      </c>
      <c r="J20" s="47">
        <v>0</v>
      </c>
      <c r="K20" s="37">
        <v>0</v>
      </c>
      <c r="L20" s="47">
        <v>3</v>
      </c>
      <c r="M20" s="37">
        <v>50</v>
      </c>
      <c r="N20" s="47">
        <v>0</v>
      </c>
      <c r="O20" s="37">
        <v>0</v>
      </c>
      <c r="P20" s="39">
        <v>1</v>
      </c>
      <c r="Q20" s="40">
        <v>16.666699999999999</v>
      </c>
      <c r="R20" s="48">
        <v>0</v>
      </c>
      <c r="S20" s="40">
        <v>0</v>
      </c>
      <c r="T20" s="36">
        <v>1</v>
      </c>
      <c r="U20" s="41">
        <v>16.666699999999999</v>
      </c>
      <c r="V20" s="36">
        <v>1</v>
      </c>
      <c r="W20" s="41">
        <v>16.666699999999999</v>
      </c>
      <c r="X20" s="42">
        <v>21</v>
      </c>
      <c r="Y20" s="43">
        <v>100</v>
      </c>
    </row>
    <row r="21" spans="1:25" s="33" customFormat="1" ht="15" customHeight="1" x14ac:dyDescent="0.2">
      <c r="A21" s="21" t="s">
        <v>19</v>
      </c>
      <c r="B21" s="44" t="s">
        <v>34</v>
      </c>
      <c r="C21" s="23">
        <v>67</v>
      </c>
      <c r="D21" s="46">
        <v>0</v>
      </c>
      <c r="E21" s="25">
        <v>0</v>
      </c>
      <c r="F21" s="26">
        <v>1</v>
      </c>
      <c r="G21" s="25">
        <v>1.4924999999999999</v>
      </c>
      <c r="H21" s="45">
        <v>11</v>
      </c>
      <c r="I21" s="25">
        <v>16.417899999999999</v>
      </c>
      <c r="J21" s="26">
        <v>36</v>
      </c>
      <c r="K21" s="25">
        <v>53.731299999999997</v>
      </c>
      <c r="L21" s="26">
        <v>19</v>
      </c>
      <c r="M21" s="25">
        <v>28.358000000000001</v>
      </c>
      <c r="N21" s="26">
        <v>0</v>
      </c>
      <c r="O21" s="25">
        <v>0</v>
      </c>
      <c r="P21" s="49">
        <v>0</v>
      </c>
      <c r="Q21" s="28">
        <v>0</v>
      </c>
      <c r="R21" s="24">
        <v>7</v>
      </c>
      <c r="S21" s="28">
        <v>10.447800000000001</v>
      </c>
      <c r="T21" s="46">
        <v>0</v>
      </c>
      <c r="U21" s="30">
        <v>0</v>
      </c>
      <c r="V21" s="46">
        <v>10</v>
      </c>
      <c r="W21" s="30">
        <v>14.9254</v>
      </c>
      <c r="X21" s="31">
        <v>90</v>
      </c>
      <c r="Y21" s="32">
        <v>100</v>
      </c>
    </row>
    <row r="22" spans="1:25" s="33" customFormat="1" ht="15" customHeight="1" x14ac:dyDescent="0.2">
      <c r="A22" s="21" t="s">
        <v>19</v>
      </c>
      <c r="B22" s="34" t="s">
        <v>35</v>
      </c>
      <c r="C22" s="35">
        <v>101</v>
      </c>
      <c r="D22" s="36">
        <v>0</v>
      </c>
      <c r="E22" s="37">
        <v>0</v>
      </c>
      <c r="F22" s="47">
        <v>1</v>
      </c>
      <c r="G22" s="37">
        <v>0.99009999999999998</v>
      </c>
      <c r="H22" s="47">
        <v>17</v>
      </c>
      <c r="I22" s="37">
        <v>16.831700000000001</v>
      </c>
      <c r="J22" s="38">
        <v>36</v>
      </c>
      <c r="K22" s="37">
        <v>35.643599999999999</v>
      </c>
      <c r="L22" s="38">
        <v>44</v>
      </c>
      <c r="M22" s="37">
        <v>43.564</v>
      </c>
      <c r="N22" s="38">
        <v>0</v>
      </c>
      <c r="O22" s="37">
        <v>0</v>
      </c>
      <c r="P22" s="50">
        <v>3</v>
      </c>
      <c r="Q22" s="40">
        <v>2.9702999999999999</v>
      </c>
      <c r="R22" s="48">
        <v>7</v>
      </c>
      <c r="S22" s="40">
        <v>6.9306999999999999</v>
      </c>
      <c r="T22" s="48">
        <v>5</v>
      </c>
      <c r="U22" s="41">
        <v>4.9504999999999999</v>
      </c>
      <c r="V22" s="48">
        <v>9</v>
      </c>
      <c r="W22" s="41">
        <v>8.9108999999999998</v>
      </c>
      <c r="X22" s="42">
        <v>168</v>
      </c>
      <c r="Y22" s="43">
        <v>100</v>
      </c>
    </row>
    <row r="23" spans="1:25" s="33" customFormat="1" ht="15" customHeight="1" x14ac:dyDescent="0.2">
      <c r="A23" s="21" t="s">
        <v>19</v>
      </c>
      <c r="B23" s="44" t="s">
        <v>32</v>
      </c>
      <c r="C23" s="23">
        <v>5</v>
      </c>
      <c r="D23" s="24">
        <v>0</v>
      </c>
      <c r="E23" s="25">
        <v>0</v>
      </c>
      <c r="F23" s="26">
        <v>0</v>
      </c>
      <c r="G23" s="25">
        <v>0</v>
      </c>
      <c r="H23" s="26">
        <v>1</v>
      </c>
      <c r="I23" s="25">
        <v>20</v>
      </c>
      <c r="J23" s="26">
        <v>0</v>
      </c>
      <c r="K23" s="25">
        <v>0</v>
      </c>
      <c r="L23" s="26">
        <v>4</v>
      </c>
      <c r="M23" s="25">
        <v>80</v>
      </c>
      <c r="N23" s="26">
        <v>0</v>
      </c>
      <c r="O23" s="25">
        <v>0</v>
      </c>
      <c r="P23" s="49">
        <v>0</v>
      </c>
      <c r="Q23" s="28">
        <v>0</v>
      </c>
      <c r="R23" s="46">
        <v>1</v>
      </c>
      <c r="S23" s="28">
        <v>20</v>
      </c>
      <c r="T23" s="24">
        <v>0</v>
      </c>
      <c r="U23" s="30">
        <v>0</v>
      </c>
      <c r="V23" s="24">
        <v>0</v>
      </c>
      <c r="W23" s="30">
        <v>0</v>
      </c>
      <c r="X23" s="31">
        <v>18</v>
      </c>
      <c r="Y23" s="32">
        <v>100</v>
      </c>
    </row>
    <row r="24" spans="1:25" s="33" customFormat="1" ht="15" customHeight="1" x14ac:dyDescent="0.2">
      <c r="A24" s="21" t="s">
        <v>19</v>
      </c>
      <c r="B24" s="34" t="s">
        <v>36</v>
      </c>
      <c r="C24" s="35">
        <v>4</v>
      </c>
      <c r="D24" s="48">
        <v>0</v>
      </c>
      <c r="E24" s="37">
        <v>0</v>
      </c>
      <c r="F24" s="38">
        <v>0</v>
      </c>
      <c r="G24" s="37">
        <v>0</v>
      </c>
      <c r="H24" s="47">
        <v>2</v>
      </c>
      <c r="I24" s="37">
        <v>50</v>
      </c>
      <c r="J24" s="38">
        <v>1</v>
      </c>
      <c r="K24" s="37">
        <v>25</v>
      </c>
      <c r="L24" s="38">
        <v>1</v>
      </c>
      <c r="M24" s="37">
        <v>25</v>
      </c>
      <c r="N24" s="38">
        <v>0</v>
      </c>
      <c r="O24" s="37">
        <v>0</v>
      </c>
      <c r="P24" s="50">
        <v>0</v>
      </c>
      <c r="Q24" s="40">
        <v>0</v>
      </c>
      <c r="R24" s="48">
        <v>2</v>
      </c>
      <c r="S24" s="40">
        <v>50</v>
      </c>
      <c r="T24" s="36">
        <v>0</v>
      </c>
      <c r="U24" s="41">
        <v>0</v>
      </c>
      <c r="V24" s="36">
        <v>2</v>
      </c>
      <c r="W24" s="41">
        <v>50</v>
      </c>
      <c r="X24" s="42">
        <v>13</v>
      </c>
      <c r="Y24" s="43">
        <v>100</v>
      </c>
    </row>
    <row r="25" spans="1:25" s="33" customFormat="1" ht="15" customHeight="1" x14ac:dyDescent="0.2">
      <c r="A25" s="21" t="s">
        <v>19</v>
      </c>
      <c r="B25" s="44" t="s">
        <v>37</v>
      </c>
      <c r="C25" s="72">
        <v>76</v>
      </c>
      <c r="D25" s="24">
        <v>0</v>
      </c>
      <c r="E25" s="25">
        <v>0</v>
      </c>
      <c r="F25" s="26">
        <v>1</v>
      </c>
      <c r="G25" s="25">
        <v>1.3158000000000001</v>
      </c>
      <c r="H25" s="26">
        <v>3</v>
      </c>
      <c r="I25" s="25">
        <v>3.9474</v>
      </c>
      <c r="J25" s="26">
        <v>2</v>
      </c>
      <c r="K25" s="25">
        <v>2.6316000000000002</v>
      </c>
      <c r="L25" s="45">
        <v>69</v>
      </c>
      <c r="M25" s="25">
        <v>90.789000000000001</v>
      </c>
      <c r="N25" s="26">
        <v>0</v>
      </c>
      <c r="O25" s="25">
        <v>0</v>
      </c>
      <c r="P25" s="49">
        <v>1</v>
      </c>
      <c r="Q25" s="28">
        <v>1.3158000000000001</v>
      </c>
      <c r="R25" s="24">
        <v>11</v>
      </c>
      <c r="S25" s="28">
        <v>14.473699999999999</v>
      </c>
      <c r="T25" s="24">
        <v>0</v>
      </c>
      <c r="U25" s="30">
        <v>0</v>
      </c>
      <c r="V25" s="24">
        <v>2</v>
      </c>
      <c r="W25" s="30">
        <v>2.6316000000000002</v>
      </c>
      <c r="X25" s="31">
        <v>118</v>
      </c>
      <c r="Y25" s="32">
        <v>100</v>
      </c>
    </row>
    <row r="26" spans="1:25" s="33" customFormat="1" ht="15" customHeight="1" x14ac:dyDescent="0.2">
      <c r="A26" s="21" t="s">
        <v>19</v>
      </c>
      <c r="B26" s="34" t="s">
        <v>38</v>
      </c>
      <c r="C26" s="35">
        <v>588</v>
      </c>
      <c r="D26" s="36">
        <v>8</v>
      </c>
      <c r="E26" s="37">
        <v>1.361</v>
      </c>
      <c r="F26" s="47">
        <v>1</v>
      </c>
      <c r="G26" s="37">
        <v>0.1701</v>
      </c>
      <c r="H26" s="47">
        <v>23</v>
      </c>
      <c r="I26" s="37">
        <v>3.9116</v>
      </c>
      <c r="J26" s="38">
        <v>384</v>
      </c>
      <c r="K26" s="37">
        <v>65.306100000000001</v>
      </c>
      <c r="L26" s="38">
        <v>162</v>
      </c>
      <c r="M26" s="37">
        <v>27.550999999999998</v>
      </c>
      <c r="N26" s="47">
        <v>0</v>
      </c>
      <c r="O26" s="37">
        <v>0</v>
      </c>
      <c r="P26" s="50">
        <v>10</v>
      </c>
      <c r="Q26" s="40">
        <v>1.7007000000000001</v>
      </c>
      <c r="R26" s="36">
        <v>73</v>
      </c>
      <c r="S26" s="40">
        <v>12.414999999999999</v>
      </c>
      <c r="T26" s="36">
        <v>93</v>
      </c>
      <c r="U26" s="41">
        <v>15.8163</v>
      </c>
      <c r="V26" s="36">
        <v>14</v>
      </c>
      <c r="W26" s="41">
        <v>2.3809999999999998</v>
      </c>
      <c r="X26" s="42">
        <v>372</v>
      </c>
      <c r="Y26" s="43">
        <v>100</v>
      </c>
    </row>
    <row r="27" spans="1:25" s="33" customFormat="1" ht="15" customHeight="1" x14ac:dyDescent="0.2">
      <c r="A27" s="21" t="s">
        <v>19</v>
      </c>
      <c r="B27" s="44" t="s">
        <v>41</v>
      </c>
      <c r="C27" s="72">
        <v>5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4</v>
      </c>
      <c r="M27" s="25">
        <v>80</v>
      </c>
      <c r="N27" s="26">
        <v>0</v>
      </c>
      <c r="O27" s="25">
        <v>0</v>
      </c>
      <c r="P27" s="49">
        <v>1</v>
      </c>
      <c r="Q27" s="28">
        <v>20</v>
      </c>
      <c r="R27" s="46">
        <v>2</v>
      </c>
      <c r="S27" s="28">
        <v>40</v>
      </c>
      <c r="T27" s="24">
        <v>0</v>
      </c>
      <c r="U27" s="30">
        <v>0</v>
      </c>
      <c r="V27" s="24">
        <v>0</v>
      </c>
      <c r="W27" s="30">
        <v>0</v>
      </c>
      <c r="X27" s="31">
        <v>18</v>
      </c>
      <c r="Y27" s="32">
        <v>100</v>
      </c>
    </row>
    <row r="28" spans="1:25" s="33" customFormat="1" ht="15" customHeight="1" x14ac:dyDescent="0.2">
      <c r="A28" s="21" t="s">
        <v>19</v>
      </c>
      <c r="B28" s="34" t="s">
        <v>40</v>
      </c>
      <c r="C28" s="51">
        <v>32</v>
      </c>
      <c r="D28" s="48">
        <v>0</v>
      </c>
      <c r="E28" s="37">
        <v>0</v>
      </c>
      <c r="F28" s="38">
        <v>0</v>
      </c>
      <c r="G28" s="37">
        <v>0</v>
      </c>
      <c r="H28" s="38">
        <v>3</v>
      </c>
      <c r="I28" s="37">
        <v>9.375</v>
      </c>
      <c r="J28" s="38">
        <v>24</v>
      </c>
      <c r="K28" s="37">
        <v>75</v>
      </c>
      <c r="L28" s="47">
        <v>4</v>
      </c>
      <c r="M28" s="37">
        <v>12.5</v>
      </c>
      <c r="N28" s="38">
        <v>0</v>
      </c>
      <c r="O28" s="37">
        <v>0</v>
      </c>
      <c r="P28" s="39">
        <v>1</v>
      </c>
      <c r="Q28" s="40">
        <v>3.125</v>
      </c>
      <c r="R28" s="36">
        <v>2</v>
      </c>
      <c r="S28" s="40">
        <v>6.25</v>
      </c>
      <c r="T28" s="48">
        <v>1</v>
      </c>
      <c r="U28" s="41">
        <v>3.125</v>
      </c>
      <c r="V28" s="48">
        <v>1</v>
      </c>
      <c r="W28" s="41">
        <v>3.125</v>
      </c>
      <c r="X28" s="42">
        <v>64</v>
      </c>
      <c r="Y28" s="43">
        <v>100</v>
      </c>
    </row>
    <row r="29" spans="1:25" s="33" customFormat="1" ht="15" customHeight="1" x14ac:dyDescent="0.2">
      <c r="A29" s="21" t="s">
        <v>19</v>
      </c>
      <c r="B29" s="44" t="s">
        <v>39</v>
      </c>
      <c r="C29" s="23">
        <v>62</v>
      </c>
      <c r="D29" s="24">
        <v>0</v>
      </c>
      <c r="E29" s="25">
        <v>0</v>
      </c>
      <c r="F29" s="26">
        <v>2</v>
      </c>
      <c r="G29" s="25">
        <v>3.2258</v>
      </c>
      <c r="H29" s="45">
        <v>22</v>
      </c>
      <c r="I29" s="25">
        <v>35.483899999999998</v>
      </c>
      <c r="J29" s="26">
        <v>12</v>
      </c>
      <c r="K29" s="25">
        <v>19.354800000000001</v>
      </c>
      <c r="L29" s="45">
        <v>23</v>
      </c>
      <c r="M29" s="25">
        <v>37.097000000000001</v>
      </c>
      <c r="N29" s="26">
        <v>0</v>
      </c>
      <c r="O29" s="25">
        <v>0</v>
      </c>
      <c r="P29" s="49">
        <v>3</v>
      </c>
      <c r="Q29" s="28">
        <v>4.8387000000000002</v>
      </c>
      <c r="R29" s="24">
        <v>17</v>
      </c>
      <c r="S29" s="28">
        <v>27.4194</v>
      </c>
      <c r="T29" s="24">
        <v>7</v>
      </c>
      <c r="U29" s="30">
        <v>11.2903</v>
      </c>
      <c r="V29" s="24">
        <v>23</v>
      </c>
      <c r="W29" s="30">
        <v>37.096800000000002</v>
      </c>
      <c r="X29" s="31">
        <v>102</v>
      </c>
      <c r="Y29" s="32">
        <v>100</v>
      </c>
    </row>
    <row r="30" spans="1:25" s="33" customFormat="1" ht="15" customHeight="1" x14ac:dyDescent="0.2">
      <c r="A30" s="21" t="s">
        <v>19</v>
      </c>
      <c r="B30" s="34" t="s">
        <v>42</v>
      </c>
      <c r="C30" s="35">
        <v>158</v>
      </c>
      <c r="D30" s="48">
        <v>1</v>
      </c>
      <c r="E30" s="37">
        <v>0.63300000000000001</v>
      </c>
      <c r="F30" s="47">
        <v>7</v>
      </c>
      <c r="G30" s="37">
        <v>4.4303999999999997</v>
      </c>
      <c r="H30" s="38">
        <v>10</v>
      </c>
      <c r="I30" s="37">
        <v>6.3291000000000004</v>
      </c>
      <c r="J30" s="38">
        <v>90</v>
      </c>
      <c r="K30" s="37">
        <v>56.962000000000003</v>
      </c>
      <c r="L30" s="38">
        <v>42</v>
      </c>
      <c r="M30" s="37">
        <v>26.582000000000001</v>
      </c>
      <c r="N30" s="38">
        <v>0</v>
      </c>
      <c r="O30" s="37">
        <v>0</v>
      </c>
      <c r="P30" s="39">
        <v>8</v>
      </c>
      <c r="Q30" s="40">
        <v>5.0632999999999999</v>
      </c>
      <c r="R30" s="36">
        <v>17</v>
      </c>
      <c r="S30" s="40">
        <v>10.759499999999999</v>
      </c>
      <c r="T30" s="48">
        <v>0</v>
      </c>
      <c r="U30" s="41">
        <v>0</v>
      </c>
      <c r="V30" s="48">
        <v>15</v>
      </c>
      <c r="W30" s="41">
        <v>9.4937000000000005</v>
      </c>
      <c r="X30" s="42">
        <v>191</v>
      </c>
      <c r="Y30" s="43">
        <v>100</v>
      </c>
    </row>
    <row r="31" spans="1:25" s="33" customFormat="1" ht="15" customHeight="1" x14ac:dyDescent="0.2">
      <c r="A31" s="21" t="s">
        <v>19</v>
      </c>
      <c r="B31" s="44" t="s">
        <v>43</v>
      </c>
      <c r="C31" s="72">
        <v>38</v>
      </c>
      <c r="D31" s="24">
        <v>0</v>
      </c>
      <c r="E31" s="25">
        <v>0</v>
      </c>
      <c r="F31" s="45">
        <v>2</v>
      </c>
      <c r="G31" s="25">
        <v>5.2632000000000003</v>
      </c>
      <c r="H31" s="26">
        <v>3</v>
      </c>
      <c r="I31" s="25">
        <v>7.8947000000000003</v>
      </c>
      <c r="J31" s="45">
        <v>30</v>
      </c>
      <c r="K31" s="25">
        <v>78.947400000000002</v>
      </c>
      <c r="L31" s="26">
        <v>3</v>
      </c>
      <c r="M31" s="25">
        <v>7.8949999999999996</v>
      </c>
      <c r="N31" s="26">
        <v>0</v>
      </c>
      <c r="O31" s="25">
        <v>0</v>
      </c>
      <c r="P31" s="27">
        <v>0</v>
      </c>
      <c r="Q31" s="28">
        <v>0</v>
      </c>
      <c r="R31" s="24">
        <v>2</v>
      </c>
      <c r="S31" s="28">
        <v>5.2632000000000003</v>
      </c>
      <c r="T31" s="46">
        <v>0</v>
      </c>
      <c r="U31" s="30">
        <v>0</v>
      </c>
      <c r="V31" s="46">
        <v>10</v>
      </c>
      <c r="W31" s="30">
        <v>26.315799999999999</v>
      </c>
      <c r="X31" s="31">
        <v>28</v>
      </c>
      <c r="Y31" s="32">
        <v>100</v>
      </c>
    </row>
    <row r="32" spans="1:25" s="33" customFormat="1" ht="15" customHeight="1" x14ac:dyDescent="0.2">
      <c r="A32" s="21" t="s">
        <v>19</v>
      </c>
      <c r="B32" s="34" t="s">
        <v>45</v>
      </c>
      <c r="C32" s="35">
        <v>398</v>
      </c>
      <c r="D32" s="36">
        <v>2</v>
      </c>
      <c r="E32" s="37">
        <v>0.503</v>
      </c>
      <c r="F32" s="38">
        <v>0</v>
      </c>
      <c r="G32" s="37">
        <v>0</v>
      </c>
      <c r="H32" s="38">
        <v>16</v>
      </c>
      <c r="I32" s="37">
        <v>4.0201000000000002</v>
      </c>
      <c r="J32" s="38">
        <v>250</v>
      </c>
      <c r="K32" s="37">
        <v>62.814100000000003</v>
      </c>
      <c r="L32" s="47">
        <v>128</v>
      </c>
      <c r="M32" s="37">
        <v>32.161000000000001</v>
      </c>
      <c r="N32" s="47">
        <v>1</v>
      </c>
      <c r="O32" s="37">
        <v>0.25130000000000002</v>
      </c>
      <c r="P32" s="50">
        <v>1</v>
      </c>
      <c r="Q32" s="40">
        <v>0.25130000000000002</v>
      </c>
      <c r="R32" s="48">
        <v>43</v>
      </c>
      <c r="S32" s="40">
        <v>10.804</v>
      </c>
      <c r="T32" s="36">
        <v>0</v>
      </c>
      <c r="U32" s="41">
        <v>0</v>
      </c>
      <c r="V32" s="36">
        <v>10</v>
      </c>
      <c r="W32" s="41">
        <v>2.5125999999999999</v>
      </c>
      <c r="X32" s="42">
        <v>256</v>
      </c>
      <c r="Y32" s="43">
        <v>100</v>
      </c>
    </row>
    <row r="33" spans="1:25" s="33" customFormat="1" ht="15" customHeight="1" x14ac:dyDescent="0.2">
      <c r="A33" s="21" t="s">
        <v>19</v>
      </c>
      <c r="B33" s="44" t="s">
        <v>44</v>
      </c>
      <c r="C33" s="23">
        <v>78</v>
      </c>
      <c r="D33" s="46">
        <v>1</v>
      </c>
      <c r="E33" s="25">
        <v>1.282</v>
      </c>
      <c r="F33" s="26">
        <v>1</v>
      </c>
      <c r="G33" s="25">
        <v>1.2821</v>
      </c>
      <c r="H33" s="45">
        <v>6</v>
      </c>
      <c r="I33" s="25">
        <v>7.6923000000000004</v>
      </c>
      <c r="J33" s="26">
        <v>36</v>
      </c>
      <c r="K33" s="25">
        <v>46.153799999999997</v>
      </c>
      <c r="L33" s="26">
        <v>34</v>
      </c>
      <c r="M33" s="25">
        <v>43.59</v>
      </c>
      <c r="N33" s="45">
        <v>0</v>
      </c>
      <c r="O33" s="25">
        <v>0</v>
      </c>
      <c r="P33" s="49">
        <v>0</v>
      </c>
      <c r="Q33" s="28">
        <v>0</v>
      </c>
      <c r="R33" s="46">
        <v>13</v>
      </c>
      <c r="S33" s="28">
        <v>16.666699999999999</v>
      </c>
      <c r="T33" s="46">
        <v>0</v>
      </c>
      <c r="U33" s="30">
        <v>0</v>
      </c>
      <c r="V33" s="46">
        <v>7</v>
      </c>
      <c r="W33" s="30">
        <v>8.9743999999999993</v>
      </c>
      <c r="X33" s="31">
        <v>128</v>
      </c>
      <c r="Y33" s="32">
        <v>100</v>
      </c>
    </row>
    <row r="34" spans="1:25" s="33" customFormat="1" ht="15" customHeight="1" x14ac:dyDescent="0.2">
      <c r="A34" s="21" t="s">
        <v>19</v>
      </c>
      <c r="B34" s="34" t="s">
        <v>46</v>
      </c>
      <c r="C34" s="51">
        <v>8</v>
      </c>
      <c r="D34" s="36">
        <v>2</v>
      </c>
      <c r="E34" s="37">
        <v>25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6</v>
      </c>
      <c r="M34" s="37">
        <v>75</v>
      </c>
      <c r="N34" s="47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8">
        <v>0</v>
      </c>
      <c r="W34" s="41">
        <v>0</v>
      </c>
      <c r="X34" s="42">
        <v>14</v>
      </c>
      <c r="Y34" s="43">
        <v>100</v>
      </c>
    </row>
    <row r="35" spans="1:25" s="33" customFormat="1" ht="15" customHeight="1" x14ac:dyDescent="0.2">
      <c r="A35" s="21" t="s">
        <v>19</v>
      </c>
      <c r="B35" s="44" t="s">
        <v>49</v>
      </c>
      <c r="C35" s="72">
        <v>16</v>
      </c>
      <c r="D35" s="46">
        <v>1</v>
      </c>
      <c r="E35" s="25">
        <v>6.25</v>
      </c>
      <c r="F35" s="26">
        <v>0</v>
      </c>
      <c r="G35" s="25">
        <v>0</v>
      </c>
      <c r="H35" s="45">
        <v>1</v>
      </c>
      <c r="I35" s="25">
        <v>6.25</v>
      </c>
      <c r="J35" s="26">
        <v>0</v>
      </c>
      <c r="K35" s="25">
        <v>0</v>
      </c>
      <c r="L35" s="45">
        <v>13</v>
      </c>
      <c r="M35" s="25">
        <v>81.25</v>
      </c>
      <c r="N35" s="26">
        <v>0</v>
      </c>
      <c r="O35" s="25">
        <v>0</v>
      </c>
      <c r="P35" s="49">
        <v>1</v>
      </c>
      <c r="Q35" s="28">
        <v>6.25</v>
      </c>
      <c r="R35" s="46">
        <v>7</v>
      </c>
      <c r="S35" s="28">
        <v>43.75</v>
      </c>
      <c r="T35" s="46">
        <v>0</v>
      </c>
      <c r="U35" s="30">
        <v>0</v>
      </c>
      <c r="V35" s="46">
        <v>1</v>
      </c>
      <c r="W35" s="30">
        <v>6.25</v>
      </c>
      <c r="X35" s="31">
        <v>17</v>
      </c>
      <c r="Y35" s="32">
        <v>100</v>
      </c>
    </row>
    <row r="36" spans="1:25" s="33" customFormat="1" ht="15" customHeight="1" x14ac:dyDescent="0.2">
      <c r="A36" s="21" t="s">
        <v>19</v>
      </c>
      <c r="B36" s="34" t="s">
        <v>53</v>
      </c>
      <c r="C36" s="51">
        <v>47</v>
      </c>
      <c r="D36" s="48">
        <v>0</v>
      </c>
      <c r="E36" s="37">
        <v>0</v>
      </c>
      <c r="F36" s="38">
        <v>0</v>
      </c>
      <c r="G36" s="37">
        <v>0</v>
      </c>
      <c r="H36" s="38">
        <v>21</v>
      </c>
      <c r="I36" s="37">
        <v>44.680900000000001</v>
      </c>
      <c r="J36" s="47">
        <v>2</v>
      </c>
      <c r="K36" s="37">
        <v>4.2553000000000001</v>
      </c>
      <c r="L36" s="47">
        <v>19</v>
      </c>
      <c r="M36" s="37">
        <v>40.426000000000002</v>
      </c>
      <c r="N36" s="38">
        <v>2</v>
      </c>
      <c r="O36" s="37">
        <v>4.2553000000000001</v>
      </c>
      <c r="P36" s="50">
        <v>3</v>
      </c>
      <c r="Q36" s="40">
        <v>6.383</v>
      </c>
      <c r="R36" s="48">
        <v>14</v>
      </c>
      <c r="S36" s="40">
        <v>29.787199999999999</v>
      </c>
      <c r="T36" s="36">
        <v>2</v>
      </c>
      <c r="U36" s="41">
        <v>4.2553000000000001</v>
      </c>
      <c r="V36" s="36">
        <v>12</v>
      </c>
      <c r="W36" s="41">
        <v>25.5319</v>
      </c>
      <c r="X36" s="42">
        <v>68</v>
      </c>
      <c r="Y36" s="43">
        <v>100</v>
      </c>
    </row>
    <row r="37" spans="1:25" s="33" customFormat="1" ht="15" customHeight="1" x14ac:dyDescent="0.2">
      <c r="A37" s="21" t="s">
        <v>19</v>
      </c>
      <c r="B37" s="44" t="s">
        <v>50</v>
      </c>
      <c r="C37" s="23">
        <v>4</v>
      </c>
      <c r="D37" s="24">
        <v>0</v>
      </c>
      <c r="E37" s="25">
        <v>0</v>
      </c>
      <c r="F37" s="26">
        <v>0</v>
      </c>
      <c r="G37" s="25">
        <v>0</v>
      </c>
      <c r="H37" s="26">
        <v>1</v>
      </c>
      <c r="I37" s="25">
        <v>25</v>
      </c>
      <c r="J37" s="26">
        <v>0</v>
      </c>
      <c r="K37" s="25">
        <v>0</v>
      </c>
      <c r="L37" s="26">
        <v>3</v>
      </c>
      <c r="M37" s="25">
        <v>75</v>
      </c>
      <c r="N37" s="45">
        <v>0</v>
      </c>
      <c r="O37" s="25">
        <v>0</v>
      </c>
      <c r="P37" s="49">
        <v>0</v>
      </c>
      <c r="Q37" s="28">
        <v>0</v>
      </c>
      <c r="R37" s="46">
        <v>2</v>
      </c>
      <c r="S37" s="28">
        <v>50</v>
      </c>
      <c r="T37" s="24">
        <v>0</v>
      </c>
      <c r="U37" s="30">
        <v>0</v>
      </c>
      <c r="V37" s="24">
        <v>0</v>
      </c>
      <c r="W37" s="30">
        <v>0</v>
      </c>
      <c r="X37" s="31">
        <v>7</v>
      </c>
      <c r="Y37" s="32">
        <v>100</v>
      </c>
    </row>
    <row r="38" spans="1:25" s="33" customFormat="1" ht="15" customHeight="1" x14ac:dyDescent="0.2">
      <c r="A38" s="21" t="s">
        <v>19</v>
      </c>
      <c r="B38" s="34" t="s">
        <v>51</v>
      </c>
      <c r="C38" s="35">
        <v>209</v>
      </c>
      <c r="D38" s="36">
        <v>0</v>
      </c>
      <c r="E38" s="37">
        <v>0</v>
      </c>
      <c r="F38" s="38">
        <v>5</v>
      </c>
      <c r="G38" s="37">
        <v>2.3923000000000001</v>
      </c>
      <c r="H38" s="38">
        <v>121</v>
      </c>
      <c r="I38" s="37">
        <v>57.8947</v>
      </c>
      <c r="J38" s="38">
        <v>63</v>
      </c>
      <c r="K38" s="37">
        <v>30.1435</v>
      </c>
      <c r="L38" s="38">
        <v>13</v>
      </c>
      <c r="M38" s="37">
        <v>6.22</v>
      </c>
      <c r="N38" s="38">
        <v>0</v>
      </c>
      <c r="O38" s="37">
        <v>0</v>
      </c>
      <c r="P38" s="39">
        <v>7</v>
      </c>
      <c r="Q38" s="40">
        <v>3.3492999999999999</v>
      </c>
      <c r="R38" s="48">
        <v>24</v>
      </c>
      <c r="S38" s="40">
        <v>11.4833</v>
      </c>
      <c r="T38" s="36">
        <v>6</v>
      </c>
      <c r="U38" s="41">
        <v>2.8708</v>
      </c>
      <c r="V38" s="36">
        <v>38</v>
      </c>
      <c r="W38" s="41">
        <v>18.181799999999999</v>
      </c>
      <c r="X38" s="42">
        <v>228</v>
      </c>
      <c r="Y38" s="43">
        <v>100</v>
      </c>
    </row>
    <row r="39" spans="1:25" s="33" customFormat="1" ht="15" customHeight="1" x14ac:dyDescent="0.2">
      <c r="A39" s="21" t="s">
        <v>19</v>
      </c>
      <c r="B39" s="44" t="s">
        <v>52</v>
      </c>
      <c r="C39" s="23">
        <v>42</v>
      </c>
      <c r="D39" s="46">
        <v>6</v>
      </c>
      <c r="E39" s="25">
        <v>14.286</v>
      </c>
      <c r="F39" s="26">
        <v>1</v>
      </c>
      <c r="G39" s="25">
        <v>2.3809999999999998</v>
      </c>
      <c r="H39" s="45">
        <v>24</v>
      </c>
      <c r="I39" s="25">
        <v>57.142899999999997</v>
      </c>
      <c r="J39" s="26">
        <v>0</v>
      </c>
      <c r="K39" s="25">
        <v>0</v>
      </c>
      <c r="L39" s="45">
        <v>10</v>
      </c>
      <c r="M39" s="25">
        <v>23.81</v>
      </c>
      <c r="N39" s="26">
        <v>0</v>
      </c>
      <c r="O39" s="25">
        <v>0</v>
      </c>
      <c r="P39" s="49">
        <v>1</v>
      </c>
      <c r="Q39" s="28">
        <v>2.3809999999999998</v>
      </c>
      <c r="R39" s="24">
        <v>6</v>
      </c>
      <c r="S39" s="28">
        <v>14.2857</v>
      </c>
      <c r="T39" s="24">
        <v>0</v>
      </c>
      <c r="U39" s="30">
        <v>0</v>
      </c>
      <c r="V39" s="24">
        <v>16</v>
      </c>
      <c r="W39" s="30">
        <v>38.095199999999998</v>
      </c>
      <c r="X39" s="31">
        <v>78</v>
      </c>
      <c r="Y39" s="32">
        <v>100</v>
      </c>
    </row>
    <row r="40" spans="1:25" s="33" customFormat="1" ht="15" customHeight="1" x14ac:dyDescent="0.2">
      <c r="A40" s="21" t="s">
        <v>19</v>
      </c>
      <c r="B40" s="34" t="s">
        <v>54</v>
      </c>
      <c r="C40" s="51">
        <v>414</v>
      </c>
      <c r="D40" s="36">
        <v>1</v>
      </c>
      <c r="E40" s="37">
        <v>0.24199999999999999</v>
      </c>
      <c r="F40" s="38">
        <v>21</v>
      </c>
      <c r="G40" s="37">
        <v>5.0724999999999998</v>
      </c>
      <c r="H40" s="38">
        <v>158</v>
      </c>
      <c r="I40" s="37">
        <v>38.164299999999997</v>
      </c>
      <c r="J40" s="47">
        <v>175</v>
      </c>
      <c r="K40" s="37">
        <v>42.270499999999998</v>
      </c>
      <c r="L40" s="47">
        <v>52</v>
      </c>
      <c r="M40" s="37">
        <v>12.56</v>
      </c>
      <c r="N40" s="38">
        <v>3</v>
      </c>
      <c r="O40" s="37">
        <v>0.72460000000000002</v>
      </c>
      <c r="P40" s="39">
        <v>4</v>
      </c>
      <c r="Q40" s="40">
        <v>0.96619999999999995</v>
      </c>
      <c r="R40" s="48">
        <v>85</v>
      </c>
      <c r="S40" s="40">
        <v>20.531400000000001</v>
      </c>
      <c r="T40" s="36">
        <v>4</v>
      </c>
      <c r="U40" s="41">
        <v>0.96619999999999995</v>
      </c>
      <c r="V40" s="36">
        <v>83</v>
      </c>
      <c r="W40" s="41">
        <v>20.048300000000001</v>
      </c>
      <c r="X40" s="42">
        <v>496</v>
      </c>
      <c r="Y40" s="43">
        <v>100</v>
      </c>
    </row>
    <row r="41" spans="1:25" s="33" customFormat="1" ht="15" customHeight="1" x14ac:dyDescent="0.2">
      <c r="A41" s="21" t="s">
        <v>19</v>
      </c>
      <c r="B41" s="44" t="s">
        <v>47</v>
      </c>
      <c r="C41" s="23">
        <v>299</v>
      </c>
      <c r="D41" s="46">
        <v>3</v>
      </c>
      <c r="E41" s="25">
        <v>1.0029999999999999</v>
      </c>
      <c r="F41" s="26">
        <v>2</v>
      </c>
      <c r="G41" s="25">
        <v>0.66890000000000005</v>
      </c>
      <c r="H41" s="26">
        <v>55</v>
      </c>
      <c r="I41" s="25">
        <v>18.394600000000001</v>
      </c>
      <c r="J41" s="26">
        <v>142</v>
      </c>
      <c r="K41" s="25">
        <v>47.491599999999998</v>
      </c>
      <c r="L41" s="45">
        <v>85</v>
      </c>
      <c r="M41" s="25">
        <v>28.428000000000001</v>
      </c>
      <c r="N41" s="45">
        <v>0</v>
      </c>
      <c r="O41" s="25">
        <v>0</v>
      </c>
      <c r="P41" s="27">
        <v>12</v>
      </c>
      <c r="Q41" s="28">
        <v>4.0133999999999999</v>
      </c>
      <c r="R41" s="24">
        <v>35</v>
      </c>
      <c r="S41" s="28">
        <v>11.7057</v>
      </c>
      <c r="T41" s="46">
        <v>9</v>
      </c>
      <c r="U41" s="30">
        <v>3.01</v>
      </c>
      <c r="V41" s="46">
        <v>23</v>
      </c>
      <c r="W41" s="30">
        <v>7.6923000000000004</v>
      </c>
      <c r="X41" s="31">
        <v>361</v>
      </c>
      <c r="Y41" s="32">
        <v>100</v>
      </c>
    </row>
    <row r="42" spans="1:25" s="33" customFormat="1" ht="15" customHeight="1" x14ac:dyDescent="0.2">
      <c r="A42" s="21" t="s">
        <v>19</v>
      </c>
      <c r="B42" s="34" t="s">
        <v>48</v>
      </c>
      <c r="C42" s="51">
        <v>1</v>
      </c>
      <c r="D42" s="36">
        <v>1</v>
      </c>
      <c r="E42" s="37">
        <v>100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0</v>
      </c>
      <c r="M42" s="37">
        <v>0</v>
      </c>
      <c r="N42" s="47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36">
        <v>0</v>
      </c>
      <c r="W42" s="41">
        <v>0</v>
      </c>
      <c r="X42" s="42">
        <v>7</v>
      </c>
      <c r="Y42" s="43">
        <v>100</v>
      </c>
    </row>
    <row r="43" spans="1:25" s="33" customFormat="1" ht="15" customHeight="1" x14ac:dyDescent="0.2">
      <c r="A43" s="21" t="s">
        <v>19</v>
      </c>
      <c r="B43" s="44" t="s">
        <v>55</v>
      </c>
      <c r="C43" s="23">
        <v>211</v>
      </c>
      <c r="D43" s="24">
        <v>1</v>
      </c>
      <c r="E43" s="25">
        <v>0.47399999999999998</v>
      </c>
      <c r="F43" s="26">
        <v>2</v>
      </c>
      <c r="G43" s="25">
        <v>0.94789999999999996</v>
      </c>
      <c r="H43" s="45">
        <v>13</v>
      </c>
      <c r="I43" s="25">
        <v>6.1611000000000002</v>
      </c>
      <c r="J43" s="26">
        <v>92</v>
      </c>
      <c r="K43" s="25">
        <v>43.601900000000001</v>
      </c>
      <c r="L43" s="26">
        <v>90</v>
      </c>
      <c r="M43" s="25">
        <v>42.654000000000003</v>
      </c>
      <c r="N43" s="26">
        <v>1</v>
      </c>
      <c r="O43" s="25">
        <v>0.47389999999999999</v>
      </c>
      <c r="P43" s="27">
        <v>12</v>
      </c>
      <c r="Q43" s="28">
        <v>5.6871999999999998</v>
      </c>
      <c r="R43" s="46">
        <v>49</v>
      </c>
      <c r="S43" s="28">
        <v>23.2227</v>
      </c>
      <c r="T43" s="46">
        <v>5</v>
      </c>
      <c r="U43" s="30">
        <v>2.3696999999999999</v>
      </c>
      <c r="V43" s="46">
        <v>13</v>
      </c>
      <c r="W43" s="30">
        <v>6.1611000000000002</v>
      </c>
      <c r="X43" s="31">
        <v>244</v>
      </c>
      <c r="Y43" s="32">
        <v>100</v>
      </c>
    </row>
    <row r="44" spans="1:25" s="33" customFormat="1" ht="15" customHeight="1" x14ac:dyDescent="0.2">
      <c r="A44" s="21" t="s">
        <v>19</v>
      </c>
      <c r="B44" s="34" t="s">
        <v>56</v>
      </c>
      <c r="C44" s="35">
        <v>139</v>
      </c>
      <c r="D44" s="36">
        <v>14</v>
      </c>
      <c r="E44" s="37">
        <v>10.071999999999999</v>
      </c>
      <c r="F44" s="47">
        <v>0</v>
      </c>
      <c r="G44" s="37">
        <v>0</v>
      </c>
      <c r="H44" s="38">
        <v>31</v>
      </c>
      <c r="I44" s="37">
        <v>22.302199999999999</v>
      </c>
      <c r="J44" s="38">
        <v>17</v>
      </c>
      <c r="K44" s="37">
        <v>12.2302</v>
      </c>
      <c r="L44" s="38">
        <v>66</v>
      </c>
      <c r="M44" s="37">
        <v>47.481999999999999</v>
      </c>
      <c r="N44" s="47">
        <v>0</v>
      </c>
      <c r="O44" s="37">
        <v>0</v>
      </c>
      <c r="P44" s="50">
        <v>11</v>
      </c>
      <c r="Q44" s="40">
        <v>7.9137000000000004</v>
      </c>
      <c r="R44" s="48">
        <v>16</v>
      </c>
      <c r="S44" s="40">
        <v>11.5108</v>
      </c>
      <c r="T44" s="48">
        <v>3</v>
      </c>
      <c r="U44" s="41">
        <v>2.1583000000000001</v>
      </c>
      <c r="V44" s="48">
        <v>26</v>
      </c>
      <c r="W44" s="41">
        <v>18.704999999999998</v>
      </c>
      <c r="X44" s="42">
        <v>197</v>
      </c>
      <c r="Y44" s="43">
        <v>100</v>
      </c>
    </row>
    <row r="45" spans="1:25" s="33" customFormat="1" ht="15" customHeight="1" x14ac:dyDescent="0.2">
      <c r="A45" s="21" t="s">
        <v>19</v>
      </c>
      <c r="B45" s="44" t="s">
        <v>57</v>
      </c>
      <c r="C45" s="23">
        <v>13</v>
      </c>
      <c r="D45" s="46">
        <v>0</v>
      </c>
      <c r="E45" s="25">
        <v>0</v>
      </c>
      <c r="F45" s="26">
        <v>0</v>
      </c>
      <c r="G45" s="25">
        <v>0</v>
      </c>
      <c r="H45" s="45">
        <v>2</v>
      </c>
      <c r="I45" s="25">
        <v>15.384600000000001</v>
      </c>
      <c r="J45" s="26">
        <v>2</v>
      </c>
      <c r="K45" s="25">
        <v>15.384600000000001</v>
      </c>
      <c r="L45" s="45">
        <v>7</v>
      </c>
      <c r="M45" s="25">
        <v>53.845999999999997</v>
      </c>
      <c r="N45" s="26">
        <v>0</v>
      </c>
      <c r="O45" s="25">
        <v>0</v>
      </c>
      <c r="P45" s="27">
        <v>2</v>
      </c>
      <c r="Q45" s="28">
        <v>15.384600000000001</v>
      </c>
      <c r="R45" s="24">
        <v>4</v>
      </c>
      <c r="S45" s="28">
        <v>30.769200000000001</v>
      </c>
      <c r="T45" s="46">
        <v>0</v>
      </c>
      <c r="U45" s="30">
        <v>0</v>
      </c>
      <c r="V45" s="46">
        <v>1</v>
      </c>
      <c r="W45" s="30">
        <v>7.6923000000000004</v>
      </c>
      <c r="X45" s="31">
        <v>25</v>
      </c>
      <c r="Y45" s="32">
        <v>100</v>
      </c>
    </row>
    <row r="46" spans="1:25" s="33" customFormat="1" ht="15" customHeight="1" x14ac:dyDescent="0.2">
      <c r="A46" s="21" t="s">
        <v>19</v>
      </c>
      <c r="B46" s="34" t="s">
        <v>58</v>
      </c>
      <c r="C46" s="35">
        <v>108</v>
      </c>
      <c r="D46" s="36">
        <v>0</v>
      </c>
      <c r="E46" s="37">
        <v>0</v>
      </c>
      <c r="F46" s="38">
        <v>1</v>
      </c>
      <c r="G46" s="37">
        <v>0.92589999999999995</v>
      </c>
      <c r="H46" s="38">
        <v>10</v>
      </c>
      <c r="I46" s="37">
        <v>9.2592999999999996</v>
      </c>
      <c r="J46" s="38">
        <v>57</v>
      </c>
      <c r="K46" s="37">
        <v>52.777799999999999</v>
      </c>
      <c r="L46" s="47">
        <v>29</v>
      </c>
      <c r="M46" s="37">
        <v>26.852</v>
      </c>
      <c r="N46" s="47">
        <v>0</v>
      </c>
      <c r="O46" s="37">
        <v>0</v>
      </c>
      <c r="P46" s="50">
        <v>11</v>
      </c>
      <c r="Q46" s="40">
        <v>10.1852</v>
      </c>
      <c r="R46" s="36">
        <v>26</v>
      </c>
      <c r="S46" s="40">
        <v>24.074100000000001</v>
      </c>
      <c r="T46" s="36">
        <v>1</v>
      </c>
      <c r="U46" s="41">
        <v>0.92589999999999995</v>
      </c>
      <c r="V46" s="36">
        <v>3</v>
      </c>
      <c r="W46" s="41">
        <v>2.7778</v>
      </c>
      <c r="X46" s="42">
        <v>162</v>
      </c>
      <c r="Y46" s="43">
        <v>100</v>
      </c>
    </row>
    <row r="47" spans="1:25" s="33" customFormat="1" ht="15" customHeight="1" x14ac:dyDescent="0.2">
      <c r="A47" s="21" t="s">
        <v>19</v>
      </c>
      <c r="B47" s="44" t="s">
        <v>59</v>
      </c>
      <c r="C47" s="72">
        <v>6</v>
      </c>
      <c r="D47" s="24">
        <v>0</v>
      </c>
      <c r="E47" s="25">
        <v>0</v>
      </c>
      <c r="F47" s="45">
        <v>0</v>
      </c>
      <c r="G47" s="25">
        <v>0</v>
      </c>
      <c r="H47" s="45">
        <v>3</v>
      </c>
      <c r="I47" s="25">
        <v>50</v>
      </c>
      <c r="J47" s="45">
        <v>2</v>
      </c>
      <c r="K47" s="25">
        <v>33.333300000000001</v>
      </c>
      <c r="L47" s="45">
        <v>1</v>
      </c>
      <c r="M47" s="25">
        <v>16.667000000000002</v>
      </c>
      <c r="N47" s="26">
        <v>0</v>
      </c>
      <c r="O47" s="25">
        <v>0</v>
      </c>
      <c r="P47" s="27">
        <v>0</v>
      </c>
      <c r="Q47" s="28">
        <v>0</v>
      </c>
      <c r="R47" s="46">
        <v>1</v>
      </c>
      <c r="S47" s="28">
        <v>16.666699999999999</v>
      </c>
      <c r="T47" s="24">
        <v>0</v>
      </c>
      <c r="U47" s="30">
        <v>0</v>
      </c>
      <c r="V47" s="24">
        <v>2</v>
      </c>
      <c r="W47" s="30">
        <v>33.333300000000001</v>
      </c>
      <c r="X47" s="31">
        <v>12</v>
      </c>
      <c r="Y47" s="32">
        <v>100</v>
      </c>
    </row>
    <row r="48" spans="1:25" s="33" customFormat="1" ht="15" customHeight="1" x14ac:dyDescent="0.2">
      <c r="A48" s="21" t="s">
        <v>19</v>
      </c>
      <c r="B48" s="34" t="s">
        <v>60</v>
      </c>
      <c r="C48" s="35">
        <v>93</v>
      </c>
      <c r="D48" s="48">
        <v>0</v>
      </c>
      <c r="E48" s="37">
        <v>0</v>
      </c>
      <c r="F48" s="38">
        <v>1</v>
      </c>
      <c r="G48" s="37">
        <v>1.0752999999999999</v>
      </c>
      <c r="H48" s="47">
        <v>6</v>
      </c>
      <c r="I48" s="37">
        <v>6.4516</v>
      </c>
      <c r="J48" s="38">
        <v>46</v>
      </c>
      <c r="K48" s="37">
        <v>49.462400000000002</v>
      </c>
      <c r="L48" s="38">
        <v>38</v>
      </c>
      <c r="M48" s="37">
        <v>40.86</v>
      </c>
      <c r="N48" s="47">
        <v>0</v>
      </c>
      <c r="O48" s="37">
        <v>0</v>
      </c>
      <c r="P48" s="50">
        <v>2</v>
      </c>
      <c r="Q48" s="40">
        <v>2.1505000000000001</v>
      </c>
      <c r="R48" s="48">
        <v>19</v>
      </c>
      <c r="S48" s="40">
        <v>20.430099999999999</v>
      </c>
      <c r="T48" s="48">
        <v>1</v>
      </c>
      <c r="U48" s="41">
        <v>1.0752999999999999</v>
      </c>
      <c r="V48" s="48">
        <v>7</v>
      </c>
      <c r="W48" s="41">
        <v>7.5269000000000004</v>
      </c>
      <c r="X48" s="42">
        <v>129</v>
      </c>
      <c r="Y48" s="43">
        <v>100</v>
      </c>
    </row>
    <row r="49" spans="1:26" s="33" customFormat="1" ht="15" customHeight="1" x14ac:dyDescent="0.2">
      <c r="A49" s="21" t="s">
        <v>19</v>
      </c>
      <c r="B49" s="44" t="s">
        <v>61</v>
      </c>
      <c r="C49" s="72">
        <v>10</v>
      </c>
      <c r="D49" s="24">
        <v>4</v>
      </c>
      <c r="E49" s="25">
        <v>40</v>
      </c>
      <c r="F49" s="26">
        <v>0</v>
      </c>
      <c r="G49" s="25">
        <v>0</v>
      </c>
      <c r="H49" s="26">
        <v>2</v>
      </c>
      <c r="I49" s="25">
        <v>20</v>
      </c>
      <c r="J49" s="26">
        <v>0</v>
      </c>
      <c r="K49" s="25">
        <v>0</v>
      </c>
      <c r="L49" s="45">
        <v>4</v>
      </c>
      <c r="M49" s="25">
        <v>40</v>
      </c>
      <c r="N49" s="45">
        <v>0</v>
      </c>
      <c r="O49" s="25">
        <v>0</v>
      </c>
      <c r="P49" s="27">
        <v>0</v>
      </c>
      <c r="Q49" s="28">
        <v>0</v>
      </c>
      <c r="R49" s="46">
        <v>3</v>
      </c>
      <c r="S49" s="28">
        <v>30</v>
      </c>
      <c r="T49" s="46">
        <v>0</v>
      </c>
      <c r="U49" s="30">
        <v>0</v>
      </c>
      <c r="V49" s="46">
        <v>2</v>
      </c>
      <c r="W49" s="30">
        <v>20</v>
      </c>
      <c r="X49" s="31">
        <v>44</v>
      </c>
      <c r="Y49" s="32">
        <v>100</v>
      </c>
    </row>
    <row r="50" spans="1:26" s="33" customFormat="1" ht="15" customHeight="1" x14ac:dyDescent="0.2">
      <c r="A50" s="21" t="s">
        <v>19</v>
      </c>
      <c r="B50" s="34" t="s">
        <v>62</v>
      </c>
      <c r="C50" s="35">
        <v>84</v>
      </c>
      <c r="D50" s="36">
        <v>0</v>
      </c>
      <c r="E50" s="37">
        <v>0</v>
      </c>
      <c r="F50" s="38">
        <v>0</v>
      </c>
      <c r="G50" s="37">
        <v>0</v>
      </c>
      <c r="H50" s="47">
        <v>4</v>
      </c>
      <c r="I50" s="37">
        <v>4.7618999999999998</v>
      </c>
      <c r="J50" s="38">
        <v>26</v>
      </c>
      <c r="K50" s="37">
        <v>30.952400000000001</v>
      </c>
      <c r="L50" s="38">
        <v>54</v>
      </c>
      <c r="M50" s="37">
        <v>64.286000000000001</v>
      </c>
      <c r="N50" s="47">
        <v>0</v>
      </c>
      <c r="O50" s="37">
        <v>0</v>
      </c>
      <c r="P50" s="50">
        <v>0</v>
      </c>
      <c r="Q50" s="40">
        <v>0</v>
      </c>
      <c r="R50" s="36">
        <v>10</v>
      </c>
      <c r="S50" s="40">
        <v>11.9048</v>
      </c>
      <c r="T50" s="36">
        <v>2</v>
      </c>
      <c r="U50" s="41">
        <v>2.3809999999999998</v>
      </c>
      <c r="V50" s="36">
        <v>0</v>
      </c>
      <c r="W50" s="41">
        <v>0</v>
      </c>
      <c r="X50" s="42">
        <v>136</v>
      </c>
      <c r="Y50" s="43">
        <v>100</v>
      </c>
    </row>
    <row r="51" spans="1:26" s="33" customFormat="1" ht="15" customHeight="1" x14ac:dyDescent="0.2">
      <c r="A51" s="21" t="s">
        <v>19</v>
      </c>
      <c r="B51" s="44" t="s">
        <v>63</v>
      </c>
      <c r="C51" s="23">
        <v>1093</v>
      </c>
      <c r="D51" s="24">
        <v>2</v>
      </c>
      <c r="E51" s="25">
        <v>0.183</v>
      </c>
      <c r="F51" s="45">
        <v>18</v>
      </c>
      <c r="G51" s="25">
        <v>1.6468</v>
      </c>
      <c r="H51" s="26">
        <v>713</v>
      </c>
      <c r="I51" s="25">
        <v>65.2333</v>
      </c>
      <c r="J51" s="26">
        <v>151</v>
      </c>
      <c r="K51" s="25">
        <v>13.815200000000001</v>
      </c>
      <c r="L51" s="26">
        <v>195</v>
      </c>
      <c r="M51" s="25">
        <v>17.841000000000001</v>
      </c>
      <c r="N51" s="45">
        <v>3</v>
      </c>
      <c r="O51" s="25">
        <v>0.27450000000000002</v>
      </c>
      <c r="P51" s="27">
        <v>11</v>
      </c>
      <c r="Q51" s="28">
        <v>1.0064</v>
      </c>
      <c r="R51" s="24">
        <v>85</v>
      </c>
      <c r="S51" s="28">
        <v>7.7767999999999997</v>
      </c>
      <c r="T51" s="24">
        <v>147</v>
      </c>
      <c r="U51" s="30">
        <v>13.449199999999999</v>
      </c>
      <c r="V51" s="24">
        <v>378</v>
      </c>
      <c r="W51" s="30">
        <v>34.5837</v>
      </c>
      <c r="X51" s="31">
        <v>1402</v>
      </c>
      <c r="Y51" s="32">
        <v>100</v>
      </c>
    </row>
    <row r="52" spans="1:26" s="33" customFormat="1" ht="15" customHeight="1" x14ac:dyDescent="0.2">
      <c r="A52" s="21" t="s">
        <v>19</v>
      </c>
      <c r="B52" s="34" t="s">
        <v>64</v>
      </c>
      <c r="C52" s="35">
        <v>17</v>
      </c>
      <c r="D52" s="48">
        <v>0</v>
      </c>
      <c r="E52" s="37">
        <v>0</v>
      </c>
      <c r="F52" s="38">
        <v>0</v>
      </c>
      <c r="G52" s="37">
        <v>0</v>
      </c>
      <c r="H52" s="47">
        <v>3</v>
      </c>
      <c r="I52" s="37">
        <v>17.647099999999998</v>
      </c>
      <c r="J52" s="47">
        <v>0</v>
      </c>
      <c r="K52" s="37">
        <v>0</v>
      </c>
      <c r="L52" s="38">
        <v>13</v>
      </c>
      <c r="M52" s="37">
        <v>76.471000000000004</v>
      </c>
      <c r="N52" s="47">
        <v>1</v>
      </c>
      <c r="O52" s="37">
        <v>5.8823999999999996</v>
      </c>
      <c r="P52" s="39">
        <v>0</v>
      </c>
      <c r="Q52" s="40">
        <v>0</v>
      </c>
      <c r="R52" s="36">
        <v>2</v>
      </c>
      <c r="S52" s="40">
        <v>11.764699999999999</v>
      </c>
      <c r="T52" s="36">
        <v>0</v>
      </c>
      <c r="U52" s="41">
        <v>0</v>
      </c>
      <c r="V52" s="36">
        <v>2</v>
      </c>
      <c r="W52" s="41">
        <v>11.764699999999999</v>
      </c>
      <c r="X52" s="42">
        <v>34</v>
      </c>
      <c r="Y52" s="43">
        <v>100</v>
      </c>
    </row>
    <row r="53" spans="1:26" s="33" customFormat="1" ht="15" customHeight="1" x14ac:dyDescent="0.2">
      <c r="A53" s="21" t="s">
        <v>19</v>
      </c>
      <c r="B53" s="44" t="s">
        <v>65</v>
      </c>
      <c r="C53" s="72">
        <v>4</v>
      </c>
      <c r="D53" s="46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4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>
        <v>2</v>
      </c>
      <c r="S53" s="28">
        <v>50</v>
      </c>
      <c r="T53" s="24">
        <v>0</v>
      </c>
      <c r="U53" s="30">
        <v>0</v>
      </c>
      <c r="V53" s="24">
        <v>1</v>
      </c>
      <c r="W53" s="30">
        <v>25</v>
      </c>
      <c r="X53" s="31">
        <v>5</v>
      </c>
      <c r="Y53" s="32">
        <v>100</v>
      </c>
    </row>
    <row r="54" spans="1:26" s="33" customFormat="1" ht="15" customHeight="1" x14ac:dyDescent="0.2">
      <c r="A54" s="21" t="s">
        <v>19</v>
      </c>
      <c r="B54" s="34" t="s">
        <v>66</v>
      </c>
      <c r="C54" s="35">
        <v>90</v>
      </c>
      <c r="D54" s="48">
        <v>1</v>
      </c>
      <c r="E54" s="37">
        <v>1.111</v>
      </c>
      <c r="F54" s="38">
        <v>0</v>
      </c>
      <c r="G54" s="52">
        <v>0</v>
      </c>
      <c r="H54" s="47">
        <v>14</v>
      </c>
      <c r="I54" s="52">
        <v>15.5556</v>
      </c>
      <c r="J54" s="38">
        <v>45</v>
      </c>
      <c r="K54" s="37">
        <v>50</v>
      </c>
      <c r="L54" s="38">
        <v>23</v>
      </c>
      <c r="M54" s="37">
        <v>25.556000000000001</v>
      </c>
      <c r="N54" s="38">
        <v>0</v>
      </c>
      <c r="O54" s="37">
        <v>0</v>
      </c>
      <c r="P54" s="50">
        <v>7</v>
      </c>
      <c r="Q54" s="40">
        <v>7.7778</v>
      </c>
      <c r="R54" s="36">
        <v>18</v>
      </c>
      <c r="S54" s="40">
        <v>20</v>
      </c>
      <c r="T54" s="48">
        <v>1</v>
      </c>
      <c r="U54" s="41">
        <v>1.1111</v>
      </c>
      <c r="V54" s="48">
        <v>7</v>
      </c>
      <c r="W54" s="41">
        <v>7.7778</v>
      </c>
      <c r="X54" s="42">
        <v>170</v>
      </c>
      <c r="Y54" s="43">
        <v>100</v>
      </c>
    </row>
    <row r="55" spans="1:26" s="33" customFormat="1" ht="15" customHeight="1" x14ac:dyDescent="0.2">
      <c r="A55" s="21" t="s">
        <v>19</v>
      </c>
      <c r="B55" s="44" t="s">
        <v>67</v>
      </c>
      <c r="C55" s="23">
        <v>17</v>
      </c>
      <c r="D55" s="24">
        <v>0</v>
      </c>
      <c r="E55" s="25">
        <v>0</v>
      </c>
      <c r="F55" s="26">
        <v>0</v>
      </c>
      <c r="G55" s="25">
        <v>0</v>
      </c>
      <c r="H55" s="45">
        <v>6</v>
      </c>
      <c r="I55" s="25">
        <v>35.2941</v>
      </c>
      <c r="J55" s="45">
        <v>0</v>
      </c>
      <c r="K55" s="25">
        <v>0</v>
      </c>
      <c r="L55" s="26">
        <v>8</v>
      </c>
      <c r="M55" s="25">
        <v>47.058999999999997</v>
      </c>
      <c r="N55" s="26">
        <v>1</v>
      </c>
      <c r="O55" s="25">
        <v>5.8823999999999996</v>
      </c>
      <c r="P55" s="49">
        <v>2</v>
      </c>
      <c r="Q55" s="28">
        <v>11.764699999999999</v>
      </c>
      <c r="R55" s="24">
        <v>6</v>
      </c>
      <c r="S55" s="28">
        <v>35.2941</v>
      </c>
      <c r="T55" s="46">
        <v>0</v>
      </c>
      <c r="U55" s="30">
        <v>0</v>
      </c>
      <c r="V55" s="46">
        <v>3</v>
      </c>
      <c r="W55" s="30">
        <v>17.647099999999998</v>
      </c>
      <c r="X55" s="31">
        <v>42</v>
      </c>
      <c r="Y55" s="32">
        <v>100</v>
      </c>
    </row>
    <row r="56" spans="1:26" s="33" customFormat="1" ht="15" customHeight="1" x14ac:dyDescent="0.2">
      <c r="A56" s="21" t="s">
        <v>19</v>
      </c>
      <c r="B56" s="34" t="s">
        <v>68</v>
      </c>
      <c r="C56" s="35">
        <v>23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38">
        <v>22</v>
      </c>
      <c r="M56" s="37">
        <v>95.652000000000001</v>
      </c>
      <c r="N56" s="47">
        <v>0</v>
      </c>
      <c r="O56" s="37">
        <v>0</v>
      </c>
      <c r="P56" s="39">
        <v>1</v>
      </c>
      <c r="Q56" s="40">
        <v>4.3478000000000003</v>
      </c>
      <c r="R56" s="48">
        <v>5</v>
      </c>
      <c r="S56" s="40">
        <v>21.739100000000001</v>
      </c>
      <c r="T56" s="48">
        <v>0</v>
      </c>
      <c r="U56" s="41">
        <v>0</v>
      </c>
      <c r="V56" s="48">
        <v>0</v>
      </c>
      <c r="W56" s="41">
        <v>0</v>
      </c>
      <c r="X56" s="42">
        <v>49</v>
      </c>
      <c r="Y56" s="43">
        <v>100</v>
      </c>
    </row>
    <row r="57" spans="1:26" s="33" customFormat="1" ht="15" customHeight="1" x14ac:dyDescent="0.2">
      <c r="A57" s="21" t="s">
        <v>19</v>
      </c>
      <c r="B57" s="44" t="s">
        <v>69</v>
      </c>
      <c r="C57" s="23">
        <v>14</v>
      </c>
      <c r="D57" s="24">
        <v>1</v>
      </c>
      <c r="E57" s="25">
        <v>7.1429999999999998</v>
      </c>
      <c r="F57" s="45">
        <v>1</v>
      </c>
      <c r="G57" s="25">
        <v>7.1429</v>
      </c>
      <c r="H57" s="26">
        <v>6</v>
      </c>
      <c r="I57" s="25">
        <v>42.857100000000003</v>
      </c>
      <c r="J57" s="26">
        <v>6</v>
      </c>
      <c r="K57" s="25">
        <v>42.857100000000003</v>
      </c>
      <c r="L57" s="26">
        <v>0</v>
      </c>
      <c r="M57" s="25">
        <v>0</v>
      </c>
      <c r="N57" s="26">
        <v>0</v>
      </c>
      <c r="O57" s="25">
        <v>0</v>
      </c>
      <c r="P57" s="49">
        <v>0</v>
      </c>
      <c r="Q57" s="28">
        <v>0</v>
      </c>
      <c r="R57" s="46">
        <v>0</v>
      </c>
      <c r="S57" s="28">
        <v>0</v>
      </c>
      <c r="T57" s="46">
        <v>0</v>
      </c>
      <c r="U57" s="30">
        <v>0</v>
      </c>
      <c r="V57" s="46">
        <v>4</v>
      </c>
      <c r="W57" s="30">
        <v>28.571400000000001</v>
      </c>
      <c r="X57" s="31">
        <v>26</v>
      </c>
      <c r="Y57" s="32">
        <v>100</v>
      </c>
    </row>
    <row r="58" spans="1:26" s="33" customFormat="1" ht="15" customHeight="1" thickBot="1" x14ac:dyDescent="0.25">
      <c r="A58" s="21" t="s">
        <v>19</v>
      </c>
      <c r="B58" s="53" t="s">
        <v>70</v>
      </c>
      <c r="C58" s="73">
        <v>3</v>
      </c>
      <c r="D58" s="71">
        <v>0</v>
      </c>
      <c r="E58" s="55">
        <v>0</v>
      </c>
      <c r="F58" s="56">
        <v>0</v>
      </c>
      <c r="G58" s="55">
        <v>0</v>
      </c>
      <c r="H58" s="57">
        <v>1</v>
      </c>
      <c r="I58" s="55">
        <v>33.333300000000001</v>
      </c>
      <c r="J58" s="56">
        <v>0</v>
      </c>
      <c r="K58" s="55">
        <v>0</v>
      </c>
      <c r="L58" s="56">
        <v>2</v>
      </c>
      <c r="M58" s="55">
        <v>66.667000000000002</v>
      </c>
      <c r="N58" s="56">
        <v>0</v>
      </c>
      <c r="O58" s="55">
        <v>0</v>
      </c>
      <c r="P58" s="58">
        <v>0</v>
      </c>
      <c r="Q58" s="59">
        <v>0</v>
      </c>
      <c r="R58" s="54">
        <v>0</v>
      </c>
      <c r="S58" s="59">
        <v>0</v>
      </c>
      <c r="T58" s="54">
        <v>0</v>
      </c>
      <c r="U58" s="60">
        <v>0</v>
      </c>
      <c r="V58" s="54">
        <v>0</v>
      </c>
      <c r="W58" s="60">
        <v>0</v>
      </c>
      <c r="X58" s="61">
        <v>4</v>
      </c>
      <c r="Y58" s="62">
        <v>100</v>
      </c>
    </row>
    <row r="59" spans="1:26" s="64" customFormat="1" ht="15" customHeight="1" x14ac:dyDescent="0.2">
      <c r="A59" s="67"/>
      <c r="B59" s="68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9"/>
      <c r="W59" s="70"/>
      <c r="X59" s="63"/>
      <c r="Y59" s="63"/>
    </row>
    <row r="60" spans="1:26" s="64" customFormat="1" ht="12.75" x14ac:dyDescent="0.2">
      <c r="A60" s="67"/>
      <c r="B60" s="96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6,944 public school female students retained in grade 4, 69 (1.0%) were American Indian or Alaska Native, 963 (13.9%) were students with disabilities served under the Individuals with Disabilities Education Act (IDEA), and 349 (5.0%) were students with disabilities served solely under Section 504 of the Rehabilitation Act of 1973.</v>
      </c>
      <c r="C60" s="96"/>
      <c r="D60" s="96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</row>
    <row r="61" spans="1:26" s="64" customFormat="1" ht="14.1" customHeight="1" x14ac:dyDescent="0.2">
      <c r="B61" s="74" t="s">
        <v>71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</row>
    <row r="62" spans="1:26" s="64" customFormat="1" ht="15" customHeight="1" x14ac:dyDescent="0.2">
      <c r="A62" s="67"/>
      <c r="B62" s="74" t="s">
        <v>72</v>
      </c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6"/>
      <c r="Y62" s="1"/>
      <c r="Z62" s="1"/>
    </row>
  </sheetData>
  <sortState ref="B8:Y58">
    <sortCondition ref="B8:B58"/>
  </sortState>
  <mergeCells count="19">
    <mergeCell ref="D4:Q4"/>
    <mergeCell ref="R4:S5"/>
    <mergeCell ref="T4:U5"/>
    <mergeCell ref="B61:Z61"/>
    <mergeCell ref="B62:W62"/>
    <mergeCell ref="B60:Y60"/>
    <mergeCell ref="B2:Y2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V4:W5"/>
    <mergeCell ref="B4:B5"/>
    <mergeCell ref="C4:C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G4 Total</vt:lpstr>
      <vt:lpstr>G4 Male</vt:lpstr>
      <vt:lpstr>G4 Female</vt:lpstr>
      <vt:lpstr>'G4 Female'!Print_Area</vt:lpstr>
      <vt:lpstr>'G4 Male'!Print_Area</vt:lpstr>
      <vt:lpstr>'G4 Total'!Print_Area</vt:lpstr>
    </vt:vector>
  </TitlesOfParts>
  <Manager>Office for Civil Rights</Manager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Benson, Deaweh</dc:creator>
  <cp:lastModifiedBy>Hector Tello</cp:lastModifiedBy>
  <cp:lastPrinted>2015-09-02T02:38:49Z</cp:lastPrinted>
  <dcterms:created xsi:type="dcterms:W3CDTF">2014-03-02T22:16:30Z</dcterms:created>
  <dcterms:modified xsi:type="dcterms:W3CDTF">2020-04-25T18:54:46Z</dcterms:modified>
</cp:coreProperties>
</file>