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8680" yWindow="-120" windowWidth="24240" windowHeight="13740"/>
  </bookViews>
  <sheets>
    <sheet name="Total" sheetId="1" r:id="rId1"/>
  </sheets>
  <definedNames>
    <definedName name="_xlnm._FilterDatabase" localSheetId="0" hidden="1">Total!$C$4:$J$58</definedName>
    <definedName name="_xlnm.Print_Area" localSheetId="0">Total!$B$2:$J$63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1" i="1" l="1"/>
</calcChain>
</file>

<file path=xl/sharedStrings.xml><?xml version="1.0" encoding="utf-8"?>
<sst xmlns="http://schemas.openxmlformats.org/spreadsheetml/2006/main" count="118" uniqueCount="67">
  <si>
    <t>Number of allegations of harassment or bullying reported to responsible school employees, by type of allegation: School Year 2015-16</t>
  </si>
  <si>
    <t>State</t>
  </si>
  <si>
    <t>Total number of allegations</t>
  </si>
  <si>
    <t>Allegation of harassment or bullying on the basis of sex</t>
  </si>
  <si>
    <t>Allegation of harassment or bullying on the basis of sex or bullying on the basis of race, color, or national origin</t>
  </si>
  <si>
    <t>Allegation of harassment or bullying on the basis of disability</t>
  </si>
  <si>
    <t>Allegation of harassment or bullying on the basis of sexual orentation</t>
  </si>
  <si>
    <t>Allegation of harassment or bullying on the basis of religion</t>
  </si>
  <si>
    <t>Number of Schools</t>
  </si>
  <si>
    <t xml:space="preserve">Percent of Schools Reporting </t>
  </si>
  <si>
    <t>enrolled in Advanced Placement mathematics</t>
  </si>
  <si>
    <t>United States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</si>
  <si>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</si>
  <si>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</si>
  <si>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</si>
  <si>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</si>
  <si>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</si>
  <si>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</si>
  <si>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</si>
  <si>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</si>
  <si>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</si>
  <si>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!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</si>
  <si>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</si>
  <si>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</si>
  <si>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</si>
  <si>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</si>
  <si>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</si>
  <si>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</si>
  <si>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</si>
  <si>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</si>
  <si>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</si>
  <si>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</si>
  <si>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</si>
  <si>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</si>
  <si>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</si>
  <si>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</si>
  <si>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</si>
  <si>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</si>
  <si>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</si>
  <si>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</si>
  <si>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</si>
  <si>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</si>
  <si>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</si>
  <si>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</si>
  <si>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</si>
  <si>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</si>
  <si>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</si>
  <si>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</si>
  <si>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</si>
  <si>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</si>
  <si>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</si>
  <si>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</si>
  <si>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</si>
  <si>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</si>
  <si>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</si>
  <si>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</si>
  <si>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</si>
  <si>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</si>
  <si>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</si>
  <si>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</si>
  <si>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</si>
  <si>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</si>
  <si>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</si>
  <si>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</si>
  <si>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! Interpret data in this row with caution. Data are missing for more than 15 percent of schools.</t>
  </si>
  <si>
    <t>Data reported in this table represent 99.5% of responding schools.</t>
  </si>
  <si>
    <t>SOURCE: U.S. Department of Education, Office for Civil Rights, Civil Rights Data Collection, 2015-16, available at http://ocrdata.ed.gov. Data notes are available at https://ocrdata.ed.gov/Downloads/Data-Notes-2015-16-CRDC.pdf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</si>
</sst>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_)"/>
    <numFmt numFmtId="165" formatCode="#,##0.0_)"/>
    <numFmt numFmtId="166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0"/>
      <name val="Arial"/>
      <family val="2"/>
    </font>
    <font>
      <sz val="10"/>
      <color theme="1"/>
      <name val="Arial Narrow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1"/>
      <color theme="0"/>
      <name val="Arial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Arial"/>
      <family val="2"/>
    </font>
    <font>
      <sz val="10"/>
      <color theme="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7">
    <xf numFmtId="0" fontId="0" fillId="0" borderId="0"/>
    <xf numFmtId="0" fontId="1" fillId="0" borderId="0"/>
    <xf numFmtId="0" fontId="3" fillId="0" borderId="0"/>
    <xf numFmtId="0" fontId="11" fillId="0" borderId="0"/>
    <xf numFmtId="0" fontId="11" fillId="0" borderId="0"/>
    <xf numFmtId="43" fontId="1" fillId="0" borderId="0" applyFont="0" applyFill="0" applyBorder="0" applyAlignment="0" applyProtection="0"/>
    <xf numFmtId="0" fontId="16" fillId="0" borderId="0"/>
  </cellStyleXfs>
  <cellXfs count="70">
    <xf numFmtId="0" fontId="0" fillId="0" borderId="0" xfId="0"/>
    <xf numFmtId="0" fontId="2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6" fillId="0" borderId="0" xfId="1" applyFont="1"/>
    <xf numFmtId="0" fontId="7" fillId="0" borderId="1" xfId="2" applyFont="1" applyBorder="1"/>
    <xf numFmtId="1" fontId="8" fillId="0" borderId="1" xfId="2" applyNumberFormat="1" applyFont="1" applyBorder="1" applyAlignment="1">
      <alignment wrapText="1"/>
    </xf>
    <xf numFmtId="0" fontId="9" fillId="0" borderId="0" xfId="1" applyFont="1" applyBorder="1"/>
    <xf numFmtId="0" fontId="9" fillId="0" borderId="0" xfId="1" applyFont="1"/>
    <xf numFmtId="0" fontId="10" fillId="0" borderId="0" xfId="1" applyFont="1" applyFill="1" applyAlignment="1"/>
    <xf numFmtId="0" fontId="13" fillId="0" borderId="0" xfId="1" applyFont="1" applyFill="1" applyAlignment="1"/>
    <xf numFmtId="0" fontId="12" fillId="0" borderId="10" xfId="3" applyFont="1" applyFill="1" applyBorder="1" applyAlignment="1"/>
    <xf numFmtId="1" fontId="12" fillId="0" borderId="11" xfId="3" applyNumberFormat="1" applyFont="1" applyFill="1" applyBorder="1" applyAlignment="1">
      <alignment vertical="center" wrapText="1"/>
    </xf>
    <xf numFmtId="1" fontId="12" fillId="0" borderId="13" xfId="3" applyNumberFormat="1" applyFont="1" applyFill="1" applyBorder="1" applyAlignment="1">
      <alignment wrapText="1"/>
    </xf>
    <xf numFmtId="1" fontId="12" fillId="0" borderId="14" xfId="3" applyNumberFormat="1" applyFont="1" applyFill="1" applyBorder="1" applyAlignment="1">
      <alignment wrapText="1"/>
    </xf>
    <xf numFmtId="0" fontId="10" fillId="0" borderId="0" xfId="4" applyFont="1" applyFill="1"/>
    <xf numFmtId="0" fontId="13" fillId="0" borderId="0" xfId="4" applyFont="1" applyFill="1"/>
    <xf numFmtId="0" fontId="13" fillId="0" borderId="0" xfId="2" applyFont="1" applyFill="1" applyBorder="1"/>
    <xf numFmtId="164" fontId="13" fillId="0" borderId="8" xfId="1" applyNumberFormat="1" applyFont="1" applyFill="1" applyBorder="1" applyAlignment="1">
      <alignment horizontal="right"/>
    </xf>
    <xf numFmtId="37" fontId="13" fillId="0" borderId="8" xfId="4" applyNumberFormat="1" applyFont="1" applyFill="1" applyBorder="1"/>
    <xf numFmtId="165" fontId="13" fillId="0" borderId="9" xfId="1" applyNumberFormat="1" applyFont="1" applyFill="1" applyBorder="1"/>
    <xf numFmtId="0" fontId="13" fillId="0" borderId="1" xfId="2" applyFont="1" applyFill="1" applyBorder="1"/>
    <xf numFmtId="37" fontId="13" fillId="0" borderId="13" xfId="4" applyNumberFormat="1" applyFont="1" applyFill="1" applyBorder="1"/>
    <xf numFmtId="165" fontId="13" fillId="0" borderId="14" xfId="1" applyNumberFormat="1" applyFont="1" applyFill="1" applyBorder="1"/>
    <xf numFmtId="0" fontId="10" fillId="0" borderId="0" xfId="4" applyFont="1"/>
    <xf numFmtId="0" fontId="14" fillId="0" borderId="0" xfId="1" quotePrefix="1" applyFont="1"/>
    <xf numFmtId="0" fontId="14" fillId="0" borderId="0" xfId="1" applyFont="1"/>
    <xf numFmtId="0" fontId="14" fillId="0" borderId="0" xfId="1" applyFont="1" applyBorder="1"/>
    <xf numFmtId="0" fontId="13" fillId="0" borderId="0" xfId="4" applyFont="1" applyBorder="1"/>
    <xf numFmtId="0" fontId="13" fillId="0" borderId="0" xfId="4" applyFont="1"/>
    <xf numFmtId="0" fontId="6" fillId="0" borderId="0" xfId="4" applyFont="1"/>
    <xf numFmtId="0" fontId="15" fillId="0" borderId="0" xfId="4" applyFont="1" applyBorder="1"/>
    <xf numFmtId="0" fontId="15" fillId="0" borderId="0" xfId="4" applyFont="1"/>
    <xf numFmtId="1" fontId="12" fillId="0" borderId="12" xfId="3" applyNumberFormat="1" applyFont="1" applyFill="1" applyBorder="1" applyAlignment="1">
      <alignment horizontal="center" vertical="center" wrapText="1"/>
    </xf>
    <xf numFmtId="0" fontId="13" fillId="2" borderId="15" xfId="3" applyFont="1" applyFill="1" applyBorder="1" applyAlignment="1">
      <alignment horizontal="left" vertical="center"/>
    </xf>
    <xf numFmtId="164" fontId="13" fillId="2" borderId="8" xfId="1" applyNumberFormat="1" applyFont="1" applyFill="1" applyBorder="1" applyAlignment="1">
      <alignment horizontal="right"/>
    </xf>
    <xf numFmtId="37" fontId="13" fillId="2" borderId="8" xfId="4" applyNumberFormat="1" applyFont="1" applyFill="1" applyBorder="1"/>
    <xf numFmtId="165" fontId="13" fillId="2" borderId="9" xfId="1" applyNumberFormat="1" applyFont="1" applyFill="1" applyBorder="1"/>
    <xf numFmtId="0" fontId="13" fillId="2" borderId="0" xfId="2" applyFont="1" applyFill="1" applyBorder="1"/>
    <xf numFmtId="164" fontId="13" fillId="0" borderId="13" xfId="1" applyNumberFormat="1" applyFont="1" applyFill="1" applyBorder="1" applyAlignment="1">
      <alignment horizontal="right"/>
    </xf>
    <xf numFmtId="1" fontId="8" fillId="0" borderId="0" xfId="2" applyNumberFormat="1" applyFont="1" applyBorder="1" applyAlignment="1">
      <alignment wrapText="1"/>
    </xf>
    <xf numFmtId="0" fontId="13" fillId="0" borderId="0" xfId="1" applyFont="1" applyFill="1" applyBorder="1" applyAlignment="1"/>
    <xf numFmtId="0" fontId="13" fillId="0" borderId="0" xfId="4" applyFont="1" applyFill="1" applyBorder="1"/>
    <xf numFmtId="0" fontId="4" fillId="0" borderId="0" xfId="2" applyFont="1" applyAlignment="1"/>
    <xf numFmtId="0" fontId="13" fillId="0" borderId="0" xfId="4" applyFont="1" applyFill="1" applyBorder="1" applyAlignment="1">
      <alignment horizontal="left" indent="5"/>
    </xf>
    <xf numFmtId="0" fontId="13" fillId="0" borderId="0" xfId="4" applyFont="1" applyFill="1" applyBorder="1" applyAlignment="1"/>
    <xf numFmtId="165" fontId="13" fillId="2" borderId="0" xfId="1" applyNumberFormat="1" applyFont="1" applyFill="1" applyBorder="1"/>
    <xf numFmtId="165" fontId="13" fillId="0" borderId="0" xfId="1" applyNumberFormat="1" applyFont="1" applyFill="1" applyBorder="1"/>
    <xf numFmtId="1" fontId="12" fillId="0" borderId="1" xfId="3" applyNumberFormat="1" applyFont="1" applyFill="1" applyBorder="1" applyAlignment="1">
      <alignment wrapText="1"/>
    </xf>
    <xf numFmtId="165" fontId="13" fillId="0" borderId="1" xfId="1" applyNumberFormat="1" applyFont="1" applyFill="1" applyBorder="1"/>
    <xf numFmtId="164" fontId="13" fillId="0" borderId="0" xfId="1" applyNumberFormat="1" applyFont="1" applyFill="1" applyBorder="1" applyAlignment="1">
      <alignment horizontal="right"/>
    </xf>
    <xf numFmtId="37" fontId="13" fillId="0" borderId="0" xfId="4" applyNumberFormat="1" applyFont="1" applyFill="1" applyBorder="1"/>
    <xf numFmtId="166" fontId="13" fillId="2" borderId="8" xfId="5" applyNumberFormat="1" applyFont="1" applyFill="1" applyBorder="1" applyAlignment="1">
      <alignment horizontal="right"/>
    </xf>
    <xf numFmtId="166" fontId="13" fillId="0" borderId="8" xfId="5" applyNumberFormat="1" applyFont="1" applyFill="1" applyBorder="1" applyAlignment="1">
      <alignment horizontal="right"/>
    </xf>
    <xf numFmtId="166" fontId="13" fillId="0" borderId="13" xfId="5" applyNumberFormat="1" applyFont="1" applyFill="1" applyBorder="1" applyAlignment="1">
      <alignment horizontal="right"/>
    </xf>
    <xf numFmtId="166" fontId="13" fillId="2" borderId="8" xfId="1" applyNumberFormat="1" applyFont="1" applyFill="1" applyBorder="1" applyAlignment="1">
      <alignment horizontal="right"/>
    </xf>
    <xf numFmtId="166" fontId="13" fillId="0" borderId="8" xfId="1" applyNumberFormat="1" applyFont="1" applyFill="1" applyBorder="1" applyAlignment="1">
      <alignment horizontal="right"/>
    </xf>
    <xf numFmtId="166" fontId="13" fillId="0" borderId="13" xfId="1" applyNumberFormat="1" applyFont="1" applyFill="1" applyBorder="1" applyAlignment="1">
      <alignment horizontal="right"/>
    </xf>
    <xf numFmtId="0" fontId="4" fillId="0" borderId="0" xfId="2" applyFont="1" applyAlignment="1">
      <alignment wrapText="1"/>
    </xf>
    <xf numFmtId="0" fontId="4" fillId="0" borderId="0" xfId="2" applyFont="1" applyAlignment="1">
      <alignment wrapText="1"/>
    </xf>
    <xf numFmtId="1" fontId="12" fillId="0" borderId="4" xfId="3" applyNumberFormat="1" applyFont="1" applyFill="1" applyBorder="1" applyAlignment="1">
      <alignment horizontal="center" wrapText="1"/>
    </xf>
    <xf numFmtId="1" fontId="12" fillId="0" borderId="8" xfId="3" applyNumberFormat="1" applyFont="1" applyFill="1" applyBorder="1" applyAlignment="1">
      <alignment horizontal="center" wrapText="1"/>
    </xf>
    <xf numFmtId="0" fontId="13" fillId="0" borderId="0" xfId="4" applyFont="1" applyFill="1" applyBorder="1" applyAlignment="1">
      <alignment wrapText="1"/>
    </xf>
    <xf numFmtId="1" fontId="12" fillId="0" borderId="3" xfId="3" applyNumberFormat="1" applyFont="1" applyFill="1" applyBorder="1" applyAlignment="1">
      <alignment horizontal="center" wrapText="1"/>
    </xf>
    <xf numFmtId="1" fontId="12" fillId="0" borderId="7" xfId="3" applyNumberFormat="1" applyFont="1" applyFill="1" applyBorder="1" applyAlignment="1">
      <alignment horizontal="center" wrapText="1"/>
    </xf>
    <xf numFmtId="0" fontId="12" fillId="0" borderId="2" xfId="3" applyFont="1" applyFill="1" applyBorder="1" applyAlignment="1">
      <alignment horizontal="left"/>
    </xf>
    <xf numFmtId="0" fontId="12" fillId="0" borderId="6" xfId="3" applyFont="1" applyFill="1" applyBorder="1" applyAlignment="1">
      <alignment horizontal="left"/>
    </xf>
    <xf numFmtId="1" fontId="12" fillId="0" borderId="5" xfId="3" applyNumberFormat="1" applyFont="1" applyFill="1" applyBorder="1" applyAlignment="1">
      <alignment horizontal="center" wrapText="1"/>
    </xf>
    <xf numFmtId="1" fontId="12" fillId="0" borderId="15" xfId="3" applyNumberFormat="1" applyFont="1" applyFill="1" applyBorder="1" applyAlignment="1">
      <alignment horizontal="center" wrapText="1"/>
    </xf>
    <xf numFmtId="1" fontId="12" fillId="0" borderId="9" xfId="3" applyNumberFormat="1" applyFont="1" applyFill="1" applyBorder="1" applyAlignment="1">
      <alignment horizontal="center" wrapText="1"/>
    </xf>
    <xf numFmtId="1" fontId="12" fillId="0" borderId="0" xfId="3" applyNumberFormat="1" applyFont="1" applyFill="1" applyBorder="1" applyAlignment="1">
      <alignment horizontal="center" wrapText="1"/>
    </xf>
  </cellXfs>
  <cellStyles count="7">
    <cellStyle name="Comma" xfId="5" builtinId="3"/>
    <cellStyle name="Normal" xfId="0" builtinId="0"/>
    <cellStyle name="Normal 2" xfId="6"/>
    <cellStyle name="Normal 2 2" xfId="4"/>
    <cellStyle name="Normal 3" xfId="1"/>
    <cellStyle name="Normal 6" xfId="3"/>
    <cellStyle name="Normal 9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65"/>
  <sheetViews>
    <sheetView showGridLines="0" tabSelected="1" zoomScaleNormal="100" workbookViewId="0"/>
  </sheetViews>
  <sheetFormatPr defaultColWidth="10.42578125" defaultRowHeight="15" customHeight="1" x14ac:dyDescent="0.2"/>
  <cols>
    <col min="1" max="1" width="2.85546875" style="29" customWidth="1"/>
    <col min="2" max="2" width="18.85546875" style="7" customWidth="1"/>
    <col min="3" max="3" width="12.7109375" style="7" customWidth="1"/>
    <col min="4" max="4" width="24" style="7" customWidth="1"/>
    <col min="5" max="5" width="31.42578125" style="7" customWidth="1"/>
    <col min="6" max="8" width="19.140625" style="7" customWidth="1"/>
    <col min="9" max="10" width="12.7109375" style="7" customWidth="1"/>
    <col min="11" max="11" width="1" style="7" customWidth="1"/>
    <col min="12" max="12" width="1.42578125" style="7" customWidth="1"/>
    <col min="13" max="22" width="12.7109375" style="7" customWidth="1"/>
    <col min="23" max="23" width="12.7109375" style="6" customWidth="1"/>
    <col min="24" max="24" width="12.7109375" style="30" customWidth="1"/>
    <col min="25" max="26" width="12.7109375" style="7" customWidth="1"/>
    <col min="27" max="16384" width="10.42578125" style="31"/>
  </cols>
  <sheetData>
    <row r="2" spans="1:26" s="2" customFormat="1" ht="39.75" customHeight="1" x14ac:dyDescent="0.25">
      <c r="A2" s="1"/>
      <c r="B2" s="58" t="s">
        <v>0</v>
      </c>
      <c r="C2" s="58"/>
      <c r="D2" s="58"/>
      <c r="E2" s="58"/>
      <c r="F2" s="58"/>
      <c r="G2" s="58"/>
      <c r="H2" s="58"/>
      <c r="I2" s="58"/>
      <c r="J2" s="58"/>
      <c r="K2" s="57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</row>
    <row r="3" spans="1:26" s="7" customFormat="1" ht="15" customHeight="1" thickBot="1" x14ac:dyDescent="0.3">
      <c r="A3" s="3"/>
      <c r="B3" s="4"/>
      <c r="C3" s="5"/>
      <c r="D3" s="5"/>
      <c r="E3" s="5"/>
      <c r="F3" s="5"/>
      <c r="G3" s="5"/>
      <c r="H3" s="5"/>
      <c r="I3" s="5"/>
      <c r="J3" s="5"/>
      <c r="K3" s="5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6"/>
      <c r="Y3" s="39"/>
      <c r="Z3" s="39"/>
    </row>
    <row r="4" spans="1:26" s="9" customFormat="1" ht="39.75" customHeight="1" x14ac:dyDescent="0.2">
      <c r="A4" s="8"/>
      <c r="B4" s="64" t="s">
        <v>1</v>
      </c>
      <c r="C4" s="62" t="s">
        <v>2</v>
      </c>
      <c r="D4" s="62" t="s">
        <v>3</v>
      </c>
      <c r="E4" s="62" t="s">
        <v>4</v>
      </c>
      <c r="F4" s="62" t="s">
        <v>5</v>
      </c>
      <c r="G4" s="62" t="s">
        <v>6</v>
      </c>
      <c r="H4" s="62" t="s">
        <v>7</v>
      </c>
      <c r="I4" s="59" t="s">
        <v>8</v>
      </c>
      <c r="J4" s="66" t="s">
        <v>9</v>
      </c>
      <c r="K4" s="67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</row>
    <row r="5" spans="1:26" s="9" customFormat="1" ht="24.95" customHeight="1" x14ac:dyDescent="0.2">
      <c r="A5" s="8"/>
      <c r="B5" s="65"/>
      <c r="C5" s="63"/>
      <c r="D5" s="63"/>
      <c r="E5" s="63"/>
      <c r="F5" s="63"/>
      <c r="G5" s="63"/>
      <c r="H5" s="63"/>
      <c r="I5" s="60"/>
      <c r="J5" s="68"/>
      <c r="K5" s="69"/>
    </row>
    <row r="6" spans="1:26" s="9" customFormat="1" ht="15" customHeight="1" thickBot="1" x14ac:dyDescent="0.25">
      <c r="A6" s="8"/>
      <c r="B6" s="10"/>
      <c r="C6" s="11"/>
      <c r="D6" s="32"/>
      <c r="E6" s="32"/>
      <c r="F6" s="32"/>
      <c r="G6" s="32"/>
      <c r="H6" s="32"/>
      <c r="I6" s="12"/>
      <c r="J6" s="13"/>
      <c r="K6" s="47"/>
    </row>
    <row r="7" spans="1:26" s="15" customFormat="1" ht="15" customHeight="1" x14ac:dyDescent="0.2">
      <c r="A7" s="14" t="s">
        <v>10</v>
      </c>
      <c r="B7" s="33" t="s">
        <v>11</v>
      </c>
      <c r="C7" s="54">
        <v>135192</v>
      </c>
      <c r="D7" s="51">
        <v>55579</v>
      </c>
      <c r="E7" s="34">
        <v>30913</v>
      </c>
      <c r="F7" s="34">
        <v>15345</v>
      </c>
      <c r="G7" s="34">
        <v>22143</v>
      </c>
      <c r="H7" s="34">
        <v>11212</v>
      </c>
      <c r="I7" s="35">
        <v>96360</v>
      </c>
      <c r="J7" s="36">
        <v>99.500830219999997</v>
      </c>
      <c r="K7" s="45"/>
    </row>
    <row r="8" spans="1:26" s="15" customFormat="1" ht="15" customHeight="1" x14ac:dyDescent="0.2">
      <c r="A8" s="14" t="s">
        <v>10</v>
      </c>
      <c r="B8" s="16" t="s">
        <v>12</v>
      </c>
      <c r="C8" s="55">
        <v>1434</v>
      </c>
      <c r="D8" s="52">
        <v>610</v>
      </c>
      <c r="E8" s="17">
        <v>516</v>
      </c>
      <c r="F8" s="17">
        <v>89</v>
      </c>
      <c r="G8" s="17">
        <v>204</v>
      </c>
      <c r="H8" s="17">
        <v>15</v>
      </c>
      <c r="I8" s="18">
        <v>1400</v>
      </c>
      <c r="J8" s="19">
        <v>100</v>
      </c>
      <c r="K8" s="46"/>
    </row>
    <row r="9" spans="1:26" s="15" customFormat="1" ht="15" customHeight="1" x14ac:dyDescent="0.2">
      <c r="A9" s="14" t="s">
        <v>10</v>
      </c>
      <c r="B9" s="37" t="s">
        <v>13</v>
      </c>
      <c r="C9" s="54">
        <v>58</v>
      </c>
      <c r="D9" s="51">
        <v>26</v>
      </c>
      <c r="E9" s="34">
        <v>17</v>
      </c>
      <c r="F9" s="34">
        <v>4</v>
      </c>
      <c r="G9" s="34">
        <v>11</v>
      </c>
      <c r="H9" s="34">
        <v>0</v>
      </c>
      <c r="I9" s="35">
        <v>503</v>
      </c>
      <c r="J9" s="36">
        <v>100</v>
      </c>
      <c r="K9" s="45"/>
    </row>
    <row r="10" spans="1:26" s="15" customFormat="1" ht="15" customHeight="1" x14ac:dyDescent="0.2">
      <c r="A10" s="14" t="s">
        <v>10</v>
      </c>
      <c r="B10" s="16" t="s">
        <v>14</v>
      </c>
      <c r="C10" s="55">
        <v>2780</v>
      </c>
      <c r="D10" s="52">
        <v>1553</v>
      </c>
      <c r="E10" s="17">
        <v>485</v>
      </c>
      <c r="F10" s="17">
        <v>216</v>
      </c>
      <c r="G10" s="17">
        <v>423</v>
      </c>
      <c r="H10" s="17">
        <v>103</v>
      </c>
      <c r="I10" s="18">
        <v>1977</v>
      </c>
      <c r="J10" s="19">
        <v>99.696509860000006</v>
      </c>
      <c r="K10" s="46"/>
    </row>
    <row r="11" spans="1:26" s="15" customFormat="1" ht="15" customHeight="1" x14ac:dyDescent="0.2">
      <c r="A11" s="14" t="s">
        <v>10</v>
      </c>
      <c r="B11" s="37" t="s">
        <v>15</v>
      </c>
      <c r="C11" s="54">
        <v>1222</v>
      </c>
      <c r="D11" s="51">
        <v>598</v>
      </c>
      <c r="E11" s="34">
        <v>405</v>
      </c>
      <c r="F11" s="34">
        <v>102</v>
      </c>
      <c r="G11" s="34">
        <v>108</v>
      </c>
      <c r="H11" s="34">
        <v>9</v>
      </c>
      <c r="I11" s="35">
        <v>1092</v>
      </c>
      <c r="J11" s="36">
        <v>99.816849820000002</v>
      </c>
      <c r="K11" s="45"/>
    </row>
    <row r="12" spans="1:26" s="15" customFormat="1" ht="15" customHeight="1" x14ac:dyDescent="0.2">
      <c r="A12" s="14" t="s">
        <v>10</v>
      </c>
      <c r="B12" s="16" t="s">
        <v>16</v>
      </c>
      <c r="C12" s="55">
        <v>18197</v>
      </c>
      <c r="D12" s="52">
        <v>8899</v>
      </c>
      <c r="E12" s="17">
        <v>3684</v>
      </c>
      <c r="F12" s="17">
        <v>2117</v>
      </c>
      <c r="G12" s="17">
        <v>2167</v>
      </c>
      <c r="H12" s="17">
        <v>1330</v>
      </c>
      <c r="I12" s="18">
        <v>10138</v>
      </c>
      <c r="J12" s="19">
        <v>99.644900370000002</v>
      </c>
      <c r="K12" s="46"/>
    </row>
    <row r="13" spans="1:26" s="15" customFormat="1" ht="15" customHeight="1" x14ac:dyDescent="0.2">
      <c r="A13" s="14" t="s">
        <v>10</v>
      </c>
      <c r="B13" s="37" t="s">
        <v>17</v>
      </c>
      <c r="C13" s="54">
        <v>1162</v>
      </c>
      <c r="D13" s="51">
        <v>710</v>
      </c>
      <c r="E13" s="34">
        <v>268</v>
      </c>
      <c r="F13" s="34">
        <v>61</v>
      </c>
      <c r="G13" s="34">
        <v>105</v>
      </c>
      <c r="H13" s="34">
        <v>18</v>
      </c>
      <c r="I13" s="35">
        <v>1868</v>
      </c>
      <c r="J13" s="36">
        <v>89.614561030000004</v>
      </c>
      <c r="K13" s="45"/>
    </row>
    <row r="14" spans="1:26" s="15" customFormat="1" ht="15" customHeight="1" x14ac:dyDescent="0.2">
      <c r="A14" s="14" t="s">
        <v>10</v>
      </c>
      <c r="B14" s="16" t="s">
        <v>18</v>
      </c>
      <c r="C14" s="55">
        <v>1017</v>
      </c>
      <c r="D14" s="52">
        <v>505</v>
      </c>
      <c r="E14" s="17">
        <v>255</v>
      </c>
      <c r="F14" s="17">
        <v>112</v>
      </c>
      <c r="G14" s="17">
        <v>98</v>
      </c>
      <c r="H14" s="17">
        <v>47</v>
      </c>
      <c r="I14" s="18">
        <v>1238</v>
      </c>
      <c r="J14" s="19">
        <v>100</v>
      </c>
      <c r="K14" s="46"/>
    </row>
    <row r="15" spans="1:26" s="15" customFormat="1" ht="15" customHeight="1" x14ac:dyDescent="0.2">
      <c r="A15" s="14" t="s">
        <v>10</v>
      </c>
      <c r="B15" s="37" t="s">
        <v>19</v>
      </c>
      <c r="C15" s="54">
        <v>258</v>
      </c>
      <c r="D15" s="51">
        <v>102</v>
      </c>
      <c r="E15" s="34">
        <v>57</v>
      </c>
      <c r="F15" s="34">
        <v>47</v>
      </c>
      <c r="G15" s="34">
        <v>47</v>
      </c>
      <c r="H15" s="34">
        <v>5</v>
      </c>
      <c r="I15" s="35">
        <v>235</v>
      </c>
      <c r="J15" s="36">
        <v>100</v>
      </c>
      <c r="K15" s="45"/>
    </row>
    <row r="16" spans="1:26" s="15" customFormat="1" ht="15" customHeight="1" x14ac:dyDescent="0.2">
      <c r="A16" s="14" t="s">
        <v>10</v>
      </c>
      <c r="B16" s="16" t="s">
        <v>20</v>
      </c>
      <c r="C16" s="55">
        <v>116</v>
      </c>
      <c r="D16" s="52">
        <v>69</v>
      </c>
      <c r="E16" s="17">
        <v>22</v>
      </c>
      <c r="F16" s="17">
        <v>5</v>
      </c>
      <c r="G16" s="17">
        <v>18</v>
      </c>
      <c r="H16" s="17">
        <v>2</v>
      </c>
      <c r="I16" s="18">
        <v>221</v>
      </c>
      <c r="J16" s="19">
        <v>48.868778280000001</v>
      </c>
      <c r="K16" s="15" t="s">
        <v>21</v>
      </c>
    </row>
    <row r="17" spans="1:11" s="15" customFormat="1" ht="15" customHeight="1" x14ac:dyDescent="0.2">
      <c r="A17" s="14" t="s">
        <v>10</v>
      </c>
      <c r="B17" s="37" t="s">
        <v>22</v>
      </c>
      <c r="C17" s="54">
        <v>149</v>
      </c>
      <c r="D17" s="51">
        <v>36</v>
      </c>
      <c r="E17" s="34">
        <v>37</v>
      </c>
      <c r="F17" s="34">
        <v>29</v>
      </c>
      <c r="G17" s="34">
        <v>34</v>
      </c>
      <c r="H17" s="34">
        <v>13</v>
      </c>
      <c r="I17" s="35">
        <v>3952</v>
      </c>
      <c r="J17" s="36">
        <v>100</v>
      </c>
      <c r="K17" s="45"/>
    </row>
    <row r="18" spans="1:11" s="15" customFormat="1" ht="15" customHeight="1" x14ac:dyDescent="0.2">
      <c r="A18" s="14" t="s">
        <v>10</v>
      </c>
      <c r="B18" s="16" t="s">
        <v>23</v>
      </c>
      <c r="C18" s="55">
        <v>1550</v>
      </c>
      <c r="D18" s="52">
        <v>792</v>
      </c>
      <c r="E18" s="17">
        <v>379</v>
      </c>
      <c r="F18" s="17">
        <v>150</v>
      </c>
      <c r="G18" s="17">
        <v>207</v>
      </c>
      <c r="H18" s="17">
        <v>22</v>
      </c>
      <c r="I18" s="18">
        <v>2407</v>
      </c>
      <c r="J18" s="19">
        <v>100</v>
      </c>
      <c r="K18" s="46"/>
    </row>
    <row r="19" spans="1:11" s="15" customFormat="1" ht="15" customHeight="1" x14ac:dyDescent="0.2">
      <c r="A19" s="14" t="s">
        <v>10</v>
      </c>
      <c r="B19" s="37" t="s">
        <v>24</v>
      </c>
      <c r="C19" s="54">
        <v>824</v>
      </c>
      <c r="D19" s="51">
        <v>277</v>
      </c>
      <c r="E19" s="34">
        <v>306</v>
      </c>
      <c r="F19" s="34">
        <v>103</v>
      </c>
      <c r="G19" s="34">
        <v>135</v>
      </c>
      <c r="H19" s="34">
        <v>3</v>
      </c>
      <c r="I19" s="35">
        <v>290</v>
      </c>
      <c r="J19" s="36">
        <v>100</v>
      </c>
      <c r="K19" s="45"/>
    </row>
    <row r="20" spans="1:11" s="15" customFormat="1" ht="15" customHeight="1" x14ac:dyDescent="0.2">
      <c r="A20" s="14" t="s">
        <v>10</v>
      </c>
      <c r="B20" s="16" t="s">
        <v>25</v>
      </c>
      <c r="C20" s="55">
        <v>1168</v>
      </c>
      <c r="D20" s="52">
        <v>227</v>
      </c>
      <c r="E20" s="17">
        <v>459</v>
      </c>
      <c r="F20" s="17">
        <v>71</v>
      </c>
      <c r="G20" s="17">
        <v>226</v>
      </c>
      <c r="H20" s="17">
        <v>185</v>
      </c>
      <c r="I20" s="18">
        <v>720</v>
      </c>
      <c r="J20" s="19">
        <v>100</v>
      </c>
      <c r="K20" s="46"/>
    </row>
    <row r="21" spans="1:11" s="15" customFormat="1" ht="15" customHeight="1" x14ac:dyDescent="0.2">
      <c r="A21" s="14" t="s">
        <v>10</v>
      </c>
      <c r="B21" s="37" t="s">
        <v>26</v>
      </c>
      <c r="C21" s="54">
        <v>19687</v>
      </c>
      <c r="D21" s="51">
        <v>4961</v>
      </c>
      <c r="E21" s="34">
        <v>4053</v>
      </c>
      <c r="F21" s="34">
        <v>3145</v>
      </c>
      <c r="G21" s="34">
        <v>4551</v>
      </c>
      <c r="H21" s="34">
        <v>2977</v>
      </c>
      <c r="I21" s="35">
        <v>4081</v>
      </c>
      <c r="J21" s="36">
        <v>99.705954419999998</v>
      </c>
      <c r="K21" s="45"/>
    </row>
    <row r="22" spans="1:11" s="15" customFormat="1" ht="15" customHeight="1" x14ac:dyDescent="0.2">
      <c r="A22" s="14" t="s">
        <v>10</v>
      </c>
      <c r="B22" s="16" t="s">
        <v>27</v>
      </c>
      <c r="C22" s="55">
        <v>2279</v>
      </c>
      <c r="D22" s="52">
        <v>1086</v>
      </c>
      <c r="E22" s="17">
        <v>522</v>
      </c>
      <c r="F22" s="17">
        <v>230</v>
      </c>
      <c r="G22" s="17">
        <v>344</v>
      </c>
      <c r="H22" s="17">
        <v>97</v>
      </c>
      <c r="I22" s="18">
        <v>1879</v>
      </c>
      <c r="J22" s="19">
        <v>100</v>
      </c>
      <c r="K22" s="46"/>
    </row>
    <row r="23" spans="1:11" s="15" customFormat="1" ht="15" customHeight="1" x14ac:dyDescent="0.2">
      <c r="A23" s="14" t="s">
        <v>10</v>
      </c>
      <c r="B23" s="37" t="s">
        <v>28</v>
      </c>
      <c r="C23" s="54">
        <v>1310</v>
      </c>
      <c r="D23" s="51">
        <v>518</v>
      </c>
      <c r="E23" s="34">
        <v>280</v>
      </c>
      <c r="F23" s="34">
        <v>227</v>
      </c>
      <c r="G23" s="34">
        <v>260</v>
      </c>
      <c r="H23" s="34">
        <v>25</v>
      </c>
      <c r="I23" s="35">
        <v>1365</v>
      </c>
      <c r="J23" s="36">
        <v>100</v>
      </c>
      <c r="K23" s="45"/>
    </row>
    <row r="24" spans="1:11" s="15" customFormat="1" ht="15" customHeight="1" x14ac:dyDescent="0.2">
      <c r="A24" s="14" t="s">
        <v>10</v>
      </c>
      <c r="B24" s="16" t="s">
        <v>29</v>
      </c>
      <c r="C24" s="55">
        <v>2046</v>
      </c>
      <c r="D24" s="52">
        <v>902</v>
      </c>
      <c r="E24" s="17">
        <v>302</v>
      </c>
      <c r="F24" s="17">
        <v>121</v>
      </c>
      <c r="G24" s="17">
        <v>669</v>
      </c>
      <c r="H24" s="17">
        <v>52</v>
      </c>
      <c r="I24" s="18">
        <v>1356</v>
      </c>
      <c r="J24" s="19">
        <v>100</v>
      </c>
      <c r="K24" s="46"/>
    </row>
    <row r="25" spans="1:11" s="15" customFormat="1" ht="15" customHeight="1" x14ac:dyDescent="0.2">
      <c r="A25" s="14" t="s">
        <v>10</v>
      </c>
      <c r="B25" s="37" t="s">
        <v>30</v>
      </c>
      <c r="C25" s="54">
        <v>885</v>
      </c>
      <c r="D25" s="51">
        <v>444</v>
      </c>
      <c r="E25" s="34">
        <v>202</v>
      </c>
      <c r="F25" s="34">
        <v>79</v>
      </c>
      <c r="G25" s="34">
        <v>151</v>
      </c>
      <c r="H25" s="34">
        <v>9</v>
      </c>
      <c r="I25" s="35">
        <v>1407</v>
      </c>
      <c r="J25" s="36">
        <v>100</v>
      </c>
      <c r="K25" s="45"/>
    </row>
    <row r="26" spans="1:11" s="15" customFormat="1" ht="15" customHeight="1" x14ac:dyDescent="0.2">
      <c r="A26" s="14" t="s">
        <v>10</v>
      </c>
      <c r="B26" s="16" t="s">
        <v>31</v>
      </c>
      <c r="C26" s="55">
        <v>448</v>
      </c>
      <c r="D26" s="52">
        <v>208</v>
      </c>
      <c r="E26" s="17">
        <v>135</v>
      </c>
      <c r="F26" s="17">
        <v>50</v>
      </c>
      <c r="G26" s="17">
        <v>53</v>
      </c>
      <c r="H26" s="17">
        <v>2</v>
      </c>
      <c r="I26" s="18">
        <v>1367</v>
      </c>
      <c r="J26" s="19">
        <v>100</v>
      </c>
      <c r="K26" s="46"/>
    </row>
    <row r="27" spans="1:11" s="15" customFormat="1" ht="15" customHeight="1" x14ac:dyDescent="0.2">
      <c r="A27" s="14" t="s">
        <v>10</v>
      </c>
      <c r="B27" s="37" t="s">
        <v>32</v>
      </c>
      <c r="C27" s="54">
        <v>581</v>
      </c>
      <c r="D27" s="51">
        <v>262</v>
      </c>
      <c r="E27" s="34">
        <v>158</v>
      </c>
      <c r="F27" s="34">
        <v>44</v>
      </c>
      <c r="G27" s="34">
        <v>103</v>
      </c>
      <c r="H27" s="34">
        <v>14</v>
      </c>
      <c r="I27" s="35">
        <v>589</v>
      </c>
      <c r="J27" s="36">
        <v>100</v>
      </c>
      <c r="K27" s="45"/>
    </row>
    <row r="28" spans="1:11" s="15" customFormat="1" ht="15" customHeight="1" x14ac:dyDescent="0.2">
      <c r="A28" s="14" t="s">
        <v>10</v>
      </c>
      <c r="B28" s="16" t="s">
        <v>33</v>
      </c>
      <c r="C28" s="55">
        <v>514</v>
      </c>
      <c r="D28" s="52">
        <v>249</v>
      </c>
      <c r="E28" s="17">
        <v>108</v>
      </c>
      <c r="F28" s="17">
        <v>70</v>
      </c>
      <c r="G28" s="17">
        <v>76</v>
      </c>
      <c r="H28" s="17">
        <v>11</v>
      </c>
      <c r="I28" s="18">
        <v>1434</v>
      </c>
      <c r="J28" s="19">
        <v>100</v>
      </c>
      <c r="K28" s="46"/>
    </row>
    <row r="29" spans="1:11" s="15" customFormat="1" ht="15" customHeight="1" x14ac:dyDescent="0.2">
      <c r="A29" s="14" t="s">
        <v>10</v>
      </c>
      <c r="B29" s="37" t="s">
        <v>34</v>
      </c>
      <c r="C29" s="54">
        <v>1842</v>
      </c>
      <c r="D29" s="51">
        <v>1011</v>
      </c>
      <c r="E29" s="34">
        <v>402</v>
      </c>
      <c r="F29" s="34">
        <v>210</v>
      </c>
      <c r="G29" s="34">
        <v>161</v>
      </c>
      <c r="H29" s="34">
        <v>58</v>
      </c>
      <c r="I29" s="35">
        <v>1873</v>
      </c>
      <c r="J29" s="36">
        <v>100</v>
      </c>
      <c r="K29" s="45"/>
    </row>
    <row r="30" spans="1:11" s="15" customFormat="1" ht="15" customHeight="1" x14ac:dyDescent="0.2">
      <c r="A30" s="14" t="s">
        <v>10</v>
      </c>
      <c r="B30" s="16" t="s">
        <v>35</v>
      </c>
      <c r="C30" s="55">
        <v>5081</v>
      </c>
      <c r="D30" s="52">
        <v>2078</v>
      </c>
      <c r="E30" s="17">
        <v>1196</v>
      </c>
      <c r="F30" s="17">
        <v>701</v>
      </c>
      <c r="G30" s="17">
        <v>878</v>
      </c>
      <c r="H30" s="17">
        <v>228</v>
      </c>
      <c r="I30" s="18">
        <v>3616</v>
      </c>
      <c r="J30" s="19">
        <v>99.972345129999994</v>
      </c>
      <c r="K30" s="46"/>
    </row>
    <row r="31" spans="1:11" s="15" customFormat="1" ht="15" customHeight="1" x14ac:dyDescent="0.2">
      <c r="A31" s="14" t="s">
        <v>10</v>
      </c>
      <c r="B31" s="37" t="s">
        <v>36</v>
      </c>
      <c r="C31" s="54">
        <v>5881</v>
      </c>
      <c r="D31" s="51">
        <v>1952</v>
      </c>
      <c r="E31" s="34">
        <v>1489</v>
      </c>
      <c r="F31" s="34">
        <v>547</v>
      </c>
      <c r="G31" s="34">
        <v>1039</v>
      </c>
      <c r="H31" s="34">
        <v>854</v>
      </c>
      <c r="I31" s="35">
        <v>2170</v>
      </c>
      <c r="J31" s="36">
        <v>99.815668200000005</v>
      </c>
      <c r="K31" s="45"/>
    </row>
    <row r="32" spans="1:11" s="15" customFormat="1" ht="15" customHeight="1" x14ac:dyDescent="0.2">
      <c r="A32" s="14" t="s">
        <v>10</v>
      </c>
      <c r="B32" s="16" t="s">
        <v>37</v>
      </c>
      <c r="C32" s="55">
        <v>731</v>
      </c>
      <c r="D32" s="52">
        <v>432</v>
      </c>
      <c r="E32" s="17">
        <v>146</v>
      </c>
      <c r="F32" s="17">
        <v>52</v>
      </c>
      <c r="G32" s="17">
        <v>83</v>
      </c>
      <c r="H32" s="17">
        <v>18</v>
      </c>
      <c r="I32" s="18">
        <v>978</v>
      </c>
      <c r="J32" s="19">
        <v>100</v>
      </c>
      <c r="K32" s="46"/>
    </row>
    <row r="33" spans="1:11" s="15" customFormat="1" ht="15" customHeight="1" x14ac:dyDescent="0.2">
      <c r="A33" s="14" t="s">
        <v>10</v>
      </c>
      <c r="B33" s="37" t="s">
        <v>38</v>
      </c>
      <c r="C33" s="54">
        <v>3424</v>
      </c>
      <c r="D33" s="51">
        <v>1671</v>
      </c>
      <c r="E33" s="34">
        <v>939</v>
      </c>
      <c r="F33" s="34">
        <v>473</v>
      </c>
      <c r="G33" s="34">
        <v>308</v>
      </c>
      <c r="H33" s="34">
        <v>33</v>
      </c>
      <c r="I33" s="35">
        <v>2372</v>
      </c>
      <c r="J33" s="36">
        <v>100</v>
      </c>
      <c r="K33" s="45"/>
    </row>
    <row r="34" spans="1:11" s="15" customFormat="1" ht="15" customHeight="1" x14ac:dyDescent="0.2">
      <c r="A34" s="14" t="s">
        <v>10</v>
      </c>
      <c r="B34" s="16" t="s">
        <v>39</v>
      </c>
      <c r="C34" s="55">
        <v>954</v>
      </c>
      <c r="D34" s="52">
        <v>369</v>
      </c>
      <c r="E34" s="17">
        <v>389</v>
      </c>
      <c r="F34" s="17">
        <v>83</v>
      </c>
      <c r="G34" s="17">
        <v>93</v>
      </c>
      <c r="H34" s="17">
        <v>20</v>
      </c>
      <c r="I34" s="18">
        <v>825</v>
      </c>
      <c r="J34" s="19">
        <v>100</v>
      </c>
      <c r="K34" s="46"/>
    </row>
    <row r="35" spans="1:11" s="15" customFormat="1" ht="15" customHeight="1" x14ac:dyDescent="0.2">
      <c r="A35" s="14" t="s">
        <v>10</v>
      </c>
      <c r="B35" s="37" t="s">
        <v>40</v>
      </c>
      <c r="C35" s="54">
        <v>1217</v>
      </c>
      <c r="D35" s="51">
        <v>382</v>
      </c>
      <c r="E35" s="34">
        <v>306</v>
      </c>
      <c r="F35" s="34">
        <v>125</v>
      </c>
      <c r="G35" s="34">
        <v>87</v>
      </c>
      <c r="H35" s="34">
        <v>317</v>
      </c>
      <c r="I35" s="35">
        <v>1064</v>
      </c>
      <c r="J35" s="36">
        <v>100</v>
      </c>
      <c r="K35" s="45"/>
    </row>
    <row r="36" spans="1:11" s="15" customFormat="1" ht="15" customHeight="1" x14ac:dyDescent="0.2">
      <c r="A36" s="14" t="s">
        <v>10</v>
      </c>
      <c r="B36" s="16" t="s">
        <v>41</v>
      </c>
      <c r="C36" s="55">
        <v>1252</v>
      </c>
      <c r="D36" s="52">
        <v>527</v>
      </c>
      <c r="E36" s="17">
        <v>284</v>
      </c>
      <c r="F36" s="17">
        <v>180</v>
      </c>
      <c r="G36" s="17">
        <v>239</v>
      </c>
      <c r="H36" s="17">
        <v>22</v>
      </c>
      <c r="I36" s="18">
        <v>658</v>
      </c>
      <c r="J36" s="19">
        <v>100</v>
      </c>
      <c r="K36" s="46"/>
    </row>
    <row r="37" spans="1:11" s="15" customFormat="1" ht="15" customHeight="1" x14ac:dyDescent="0.2">
      <c r="A37" s="14" t="s">
        <v>10</v>
      </c>
      <c r="B37" s="37" t="s">
        <v>42</v>
      </c>
      <c r="C37" s="54">
        <v>685</v>
      </c>
      <c r="D37" s="51">
        <v>311</v>
      </c>
      <c r="E37" s="34">
        <v>157</v>
      </c>
      <c r="F37" s="34">
        <v>60</v>
      </c>
      <c r="G37" s="34">
        <v>142</v>
      </c>
      <c r="H37" s="34">
        <v>15</v>
      </c>
      <c r="I37" s="35">
        <v>483</v>
      </c>
      <c r="J37" s="36">
        <v>100</v>
      </c>
      <c r="K37" s="45"/>
    </row>
    <row r="38" spans="1:11" s="15" customFormat="1" ht="15" customHeight="1" x14ac:dyDescent="0.2">
      <c r="A38" s="14" t="s">
        <v>10</v>
      </c>
      <c r="B38" s="16" t="s">
        <v>43</v>
      </c>
      <c r="C38" s="55">
        <v>5613</v>
      </c>
      <c r="D38" s="52">
        <v>1527</v>
      </c>
      <c r="E38" s="17">
        <v>2013</v>
      </c>
      <c r="F38" s="17">
        <v>831</v>
      </c>
      <c r="G38" s="17">
        <v>985</v>
      </c>
      <c r="H38" s="17">
        <v>257</v>
      </c>
      <c r="I38" s="18">
        <v>2577</v>
      </c>
      <c r="J38" s="19">
        <v>100</v>
      </c>
      <c r="K38" s="46"/>
    </row>
    <row r="39" spans="1:11" s="15" customFormat="1" ht="15" customHeight="1" x14ac:dyDescent="0.2">
      <c r="A39" s="14" t="s">
        <v>10</v>
      </c>
      <c r="B39" s="37" t="s">
        <v>44</v>
      </c>
      <c r="C39" s="54">
        <v>1255</v>
      </c>
      <c r="D39" s="51">
        <v>942</v>
      </c>
      <c r="E39" s="34">
        <v>106</v>
      </c>
      <c r="F39" s="34">
        <v>93</v>
      </c>
      <c r="G39" s="34">
        <v>77</v>
      </c>
      <c r="H39" s="34">
        <v>37</v>
      </c>
      <c r="I39" s="35">
        <v>880</v>
      </c>
      <c r="J39" s="36">
        <v>100</v>
      </c>
      <c r="K39" s="45"/>
    </row>
    <row r="40" spans="1:11" s="15" customFormat="1" ht="15" customHeight="1" x14ac:dyDescent="0.2">
      <c r="A40" s="14" t="s">
        <v>10</v>
      </c>
      <c r="B40" s="16" t="s">
        <v>45</v>
      </c>
      <c r="C40" s="55">
        <v>10791</v>
      </c>
      <c r="D40" s="52">
        <v>5193</v>
      </c>
      <c r="E40" s="17">
        <v>2843</v>
      </c>
      <c r="F40" s="17">
        <v>784</v>
      </c>
      <c r="G40" s="17">
        <v>1556</v>
      </c>
      <c r="H40" s="17">
        <v>415</v>
      </c>
      <c r="I40" s="18">
        <v>4916</v>
      </c>
      <c r="J40" s="19">
        <v>99.857607810000005</v>
      </c>
      <c r="K40" s="46"/>
    </row>
    <row r="41" spans="1:11" s="15" customFormat="1" ht="15" customHeight="1" x14ac:dyDescent="0.2">
      <c r="A41" s="14" t="s">
        <v>10</v>
      </c>
      <c r="B41" s="37" t="s">
        <v>46</v>
      </c>
      <c r="C41" s="54">
        <v>2291</v>
      </c>
      <c r="D41" s="51">
        <v>1861</v>
      </c>
      <c r="E41" s="34">
        <v>165</v>
      </c>
      <c r="F41" s="34">
        <v>38</v>
      </c>
      <c r="G41" s="34">
        <v>218</v>
      </c>
      <c r="H41" s="34">
        <v>9</v>
      </c>
      <c r="I41" s="35">
        <v>2618</v>
      </c>
      <c r="J41" s="36">
        <v>100</v>
      </c>
      <c r="K41" s="45"/>
    </row>
    <row r="42" spans="1:11" s="15" customFormat="1" ht="15" customHeight="1" x14ac:dyDescent="0.2">
      <c r="A42" s="14" t="s">
        <v>10</v>
      </c>
      <c r="B42" s="16" t="s">
        <v>47</v>
      </c>
      <c r="C42" s="55">
        <v>227</v>
      </c>
      <c r="D42" s="52">
        <v>97</v>
      </c>
      <c r="E42" s="17">
        <v>80</v>
      </c>
      <c r="F42" s="17">
        <v>13</v>
      </c>
      <c r="G42" s="17">
        <v>27</v>
      </c>
      <c r="H42" s="17">
        <v>10</v>
      </c>
      <c r="I42" s="18">
        <v>481</v>
      </c>
      <c r="J42" s="19">
        <v>100</v>
      </c>
      <c r="K42" s="46"/>
    </row>
    <row r="43" spans="1:11" s="15" customFormat="1" ht="15" customHeight="1" x14ac:dyDescent="0.2">
      <c r="A43" s="14" t="s">
        <v>10</v>
      </c>
      <c r="B43" s="37" t="s">
        <v>48</v>
      </c>
      <c r="C43" s="54">
        <v>2782</v>
      </c>
      <c r="D43" s="51">
        <v>1138</v>
      </c>
      <c r="E43" s="34">
        <v>777</v>
      </c>
      <c r="F43" s="34">
        <v>316</v>
      </c>
      <c r="G43" s="34">
        <v>365</v>
      </c>
      <c r="H43" s="34">
        <v>186</v>
      </c>
      <c r="I43" s="35">
        <v>3631</v>
      </c>
      <c r="J43" s="36">
        <v>100</v>
      </c>
      <c r="K43" s="45"/>
    </row>
    <row r="44" spans="1:11" s="15" customFormat="1" ht="15" customHeight="1" x14ac:dyDescent="0.2">
      <c r="A44" s="14" t="s">
        <v>10</v>
      </c>
      <c r="B44" s="16" t="s">
        <v>49</v>
      </c>
      <c r="C44" s="55">
        <v>1295</v>
      </c>
      <c r="D44" s="52">
        <v>606</v>
      </c>
      <c r="E44" s="17">
        <v>407</v>
      </c>
      <c r="F44" s="17">
        <v>107</v>
      </c>
      <c r="G44" s="17">
        <v>160</v>
      </c>
      <c r="H44" s="17">
        <v>15</v>
      </c>
      <c r="I44" s="18">
        <v>1815</v>
      </c>
      <c r="J44" s="19">
        <v>100</v>
      </c>
      <c r="K44" s="46"/>
    </row>
    <row r="45" spans="1:11" s="15" customFormat="1" ht="15" customHeight="1" x14ac:dyDescent="0.2">
      <c r="A45" s="14" t="s">
        <v>10</v>
      </c>
      <c r="B45" s="37" t="s">
        <v>50</v>
      </c>
      <c r="C45" s="54">
        <v>2612</v>
      </c>
      <c r="D45" s="51">
        <v>1208</v>
      </c>
      <c r="E45" s="34">
        <v>384</v>
      </c>
      <c r="F45" s="34">
        <v>484</v>
      </c>
      <c r="G45" s="34">
        <v>396</v>
      </c>
      <c r="H45" s="34">
        <v>140</v>
      </c>
      <c r="I45" s="35">
        <v>1283</v>
      </c>
      <c r="J45" s="36">
        <v>100</v>
      </c>
      <c r="K45" s="45"/>
    </row>
    <row r="46" spans="1:11" s="15" customFormat="1" ht="15" customHeight="1" x14ac:dyDescent="0.2">
      <c r="A46" s="14" t="s">
        <v>10</v>
      </c>
      <c r="B46" s="16" t="s">
        <v>51</v>
      </c>
      <c r="C46" s="55">
        <v>4460</v>
      </c>
      <c r="D46" s="52">
        <v>1566</v>
      </c>
      <c r="E46" s="17">
        <v>965</v>
      </c>
      <c r="F46" s="17">
        <v>699</v>
      </c>
      <c r="G46" s="17">
        <v>785</v>
      </c>
      <c r="H46" s="17">
        <v>445</v>
      </c>
      <c r="I46" s="18">
        <v>3027</v>
      </c>
      <c r="J46" s="19">
        <v>100</v>
      </c>
      <c r="K46" s="46"/>
    </row>
    <row r="47" spans="1:11" s="15" customFormat="1" ht="15" customHeight="1" x14ac:dyDescent="0.2">
      <c r="A47" s="14" t="s">
        <v>10</v>
      </c>
      <c r="B47" s="37" t="s">
        <v>52</v>
      </c>
      <c r="C47" s="54">
        <v>2016</v>
      </c>
      <c r="D47" s="51">
        <v>297</v>
      </c>
      <c r="E47" s="34">
        <v>344</v>
      </c>
      <c r="F47" s="34">
        <v>361</v>
      </c>
      <c r="G47" s="34">
        <v>524</v>
      </c>
      <c r="H47" s="34">
        <v>490</v>
      </c>
      <c r="I47" s="35">
        <v>308</v>
      </c>
      <c r="J47" s="36">
        <v>100</v>
      </c>
      <c r="K47" s="45"/>
    </row>
    <row r="48" spans="1:11" s="15" customFormat="1" ht="15" customHeight="1" x14ac:dyDescent="0.2">
      <c r="A48" s="14" t="s">
        <v>10</v>
      </c>
      <c r="B48" s="16" t="s">
        <v>53</v>
      </c>
      <c r="C48" s="55">
        <v>988</v>
      </c>
      <c r="D48" s="52">
        <v>433</v>
      </c>
      <c r="E48" s="17">
        <v>330</v>
      </c>
      <c r="F48" s="17">
        <v>107</v>
      </c>
      <c r="G48" s="17">
        <v>106</v>
      </c>
      <c r="H48" s="17">
        <v>12</v>
      </c>
      <c r="I48" s="18">
        <v>1236</v>
      </c>
      <c r="J48" s="19">
        <v>95.631067959999996</v>
      </c>
      <c r="K48" s="46"/>
    </row>
    <row r="49" spans="1:26" s="15" customFormat="1" ht="15" customHeight="1" x14ac:dyDescent="0.2">
      <c r="A49" s="14" t="s">
        <v>10</v>
      </c>
      <c r="B49" s="37" t="s">
        <v>54</v>
      </c>
      <c r="C49" s="54">
        <v>268</v>
      </c>
      <c r="D49" s="51">
        <v>179</v>
      </c>
      <c r="E49" s="34">
        <v>35</v>
      </c>
      <c r="F49" s="34">
        <v>27</v>
      </c>
      <c r="G49" s="34">
        <v>24</v>
      </c>
      <c r="H49" s="34">
        <v>3</v>
      </c>
      <c r="I49" s="35">
        <v>688</v>
      </c>
      <c r="J49" s="36">
        <v>100</v>
      </c>
      <c r="K49" s="45"/>
    </row>
    <row r="50" spans="1:26" s="15" customFormat="1" ht="15" customHeight="1" x14ac:dyDescent="0.2">
      <c r="A50" s="14" t="s">
        <v>10</v>
      </c>
      <c r="B50" s="16" t="s">
        <v>55</v>
      </c>
      <c r="C50" s="55">
        <v>5703</v>
      </c>
      <c r="D50" s="52">
        <v>1177</v>
      </c>
      <c r="E50" s="17">
        <v>833</v>
      </c>
      <c r="F50" s="17">
        <v>255</v>
      </c>
      <c r="G50" s="17">
        <v>1824</v>
      </c>
      <c r="H50" s="17">
        <v>1614</v>
      </c>
      <c r="I50" s="18">
        <v>1818</v>
      </c>
      <c r="J50" s="19">
        <v>100</v>
      </c>
      <c r="K50" s="46"/>
    </row>
    <row r="51" spans="1:26" s="15" customFormat="1" ht="15" customHeight="1" x14ac:dyDescent="0.2">
      <c r="A51" s="14" t="s">
        <v>10</v>
      </c>
      <c r="B51" s="37" t="s">
        <v>56</v>
      </c>
      <c r="C51" s="54">
        <v>3931</v>
      </c>
      <c r="D51" s="51">
        <v>1722</v>
      </c>
      <c r="E51" s="34">
        <v>941</v>
      </c>
      <c r="F51" s="34">
        <v>336</v>
      </c>
      <c r="G51" s="34">
        <v>619</v>
      </c>
      <c r="H51" s="34">
        <v>313</v>
      </c>
      <c r="I51" s="35">
        <v>8616</v>
      </c>
      <c r="J51" s="36">
        <v>100</v>
      </c>
      <c r="K51" s="45"/>
    </row>
    <row r="52" spans="1:26" s="15" customFormat="1" ht="15" customHeight="1" x14ac:dyDescent="0.2">
      <c r="A52" s="14" t="s">
        <v>10</v>
      </c>
      <c r="B52" s="16" t="s">
        <v>57</v>
      </c>
      <c r="C52" s="55">
        <v>2111</v>
      </c>
      <c r="D52" s="52">
        <v>1074</v>
      </c>
      <c r="E52" s="17">
        <v>499</v>
      </c>
      <c r="F52" s="17">
        <v>243</v>
      </c>
      <c r="G52" s="17">
        <v>108</v>
      </c>
      <c r="H52" s="17">
        <v>187</v>
      </c>
      <c r="I52" s="18">
        <v>1009</v>
      </c>
      <c r="J52" s="19">
        <v>94.846382559999995</v>
      </c>
      <c r="K52" s="46"/>
    </row>
    <row r="53" spans="1:26" s="15" customFormat="1" ht="15" customHeight="1" x14ac:dyDescent="0.2">
      <c r="A53" s="14" t="s">
        <v>10</v>
      </c>
      <c r="B53" s="37" t="s">
        <v>58</v>
      </c>
      <c r="C53" s="54">
        <v>1106</v>
      </c>
      <c r="D53" s="51">
        <v>585</v>
      </c>
      <c r="E53" s="34">
        <v>216</v>
      </c>
      <c r="F53" s="34">
        <v>110</v>
      </c>
      <c r="G53" s="34">
        <v>180</v>
      </c>
      <c r="H53" s="34">
        <v>15</v>
      </c>
      <c r="I53" s="35">
        <v>306</v>
      </c>
      <c r="J53" s="36">
        <v>100</v>
      </c>
      <c r="K53" s="45"/>
    </row>
    <row r="54" spans="1:26" s="15" customFormat="1" ht="15" customHeight="1" x14ac:dyDescent="0.2">
      <c r="A54" s="14" t="s">
        <v>10</v>
      </c>
      <c r="B54" s="16" t="s">
        <v>59</v>
      </c>
      <c r="C54" s="55">
        <v>1574</v>
      </c>
      <c r="D54" s="52">
        <v>721</v>
      </c>
      <c r="E54" s="17">
        <v>363</v>
      </c>
      <c r="F54" s="17">
        <v>185</v>
      </c>
      <c r="G54" s="17">
        <v>182</v>
      </c>
      <c r="H54" s="17">
        <v>123</v>
      </c>
      <c r="I54" s="18">
        <v>1971</v>
      </c>
      <c r="J54" s="19">
        <v>100</v>
      </c>
      <c r="K54" s="46"/>
    </row>
    <row r="55" spans="1:26" s="15" customFormat="1" ht="15" customHeight="1" x14ac:dyDescent="0.2">
      <c r="A55" s="14" t="s">
        <v>10</v>
      </c>
      <c r="B55" s="37" t="s">
        <v>60</v>
      </c>
      <c r="C55" s="54">
        <v>3041</v>
      </c>
      <c r="D55" s="51">
        <v>1393</v>
      </c>
      <c r="E55" s="34">
        <v>639</v>
      </c>
      <c r="F55" s="34">
        <v>359</v>
      </c>
      <c r="G55" s="34">
        <v>378</v>
      </c>
      <c r="H55" s="34">
        <v>272</v>
      </c>
      <c r="I55" s="35">
        <v>2305</v>
      </c>
      <c r="J55" s="36">
        <v>100</v>
      </c>
      <c r="K55" s="45"/>
    </row>
    <row r="56" spans="1:26" s="15" customFormat="1" ht="15" customHeight="1" x14ac:dyDescent="0.2">
      <c r="A56" s="14" t="s">
        <v>10</v>
      </c>
      <c r="B56" s="16" t="s">
        <v>61</v>
      </c>
      <c r="C56" s="55">
        <v>1116</v>
      </c>
      <c r="D56" s="52">
        <v>508</v>
      </c>
      <c r="E56" s="17">
        <v>302</v>
      </c>
      <c r="F56" s="17">
        <v>119</v>
      </c>
      <c r="G56" s="17">
        <v>168</v>
      </c>
      <c r="H56" s="17">
        <v>19</v>
      </c>
      <c r="I56" s="18">
        <v>720</v>
      </c>
      <c r="J56" s="19">
        <v>100</v>
      </c>
      <c r="K56" s="46"/>
    </row>
    <row r="57" spans="1:26" s="15" customFormat="1" ht="15" customHeight="1" x14ac:dyDescent="0.2">
      <c r="A57" s="14" t="s">
        <v>10</v>
      </c>
      <c r="B57" s="37" t="s">
        <v>62</v>
      </c>
      <c r="C57" s="54">
        <v>2996</v>
      </c>
      <c r="D57" s="51">
        <v>1440</v>
      </c>
      <c r="E57" s="34">
        <v>655</v>
      </c>
      <c r="F57" s="34">
        <v>356</v>
      </c>
      <c r="G57" s="34">
        <v>401</v>
      </c>
      <c r="H57" s="34">
        <v>144</v>
      </c>
      <c r="I57" s="35">
        <v>2232</v>
      </c>
      <c r="J57" s="36">
        <v>100</v>
      </c>
      <c r="K57" s="45"/>
    </row>
    <row r="58" spans="1:26" s="15" customFormat="1" ht="15" customHeight="1" thickBot="1" x14ac:dyDescent="0.25">
      <c r="A58" s="14" t="s">
        <v>10</v>
      </c>
      <c r="B58" s="20" t="s">
        <v>63</v>
      </c>
      <c r="C58" s="56">
        <v>264</v>
      </c>
      <c r="D58" s="53">
        <v>145</v>
      </c>
      <c r="E58" s="38">
        <v>58</v>
      </c>
      <c r="F58" s="38">
        <v>19</v>
      </c>
      <c r="G58" s="38">
        <v>40</v>
      </c>
      <c r="H58" s="38">
        <v>2</v>
      </c>
      <c r="I58" s="21">
        <v>365</v>
      </c>
      <c r="J58" s="22">
        <v>100</v>
      </c>
      <c r="K58" s="48"/>
    </row>
    <row r="59" spans="1:26" s="15" customFormat="1" ht="15" customHeight="1" x14ac:dyDescent="0.2">
      <c r="A59" s="14"/>
      <c r="B59" s="16"/>
      <c r="C59" s="49"/>
      <c r="D59" s="49"/>
      <c r="E59" s="49"/>
      <c r="F59" s="49"/>
      <c r="G59" s="49"/>
      <c r="H59" s="49"/>
      <c r="I59" s="50"/>
      <c r="J59" s="46"/>
      <c r="K59" s="46"/>
    </row>
    <row r="60" spans="1:26" s="28" customFormat="1" ht="15" customHeight="1" x14ac:dyDescent="0.2">
      <c r="A60" s="23"/>
      <c r="B60" s="24" t="s">
        <v>64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6"/>
      <c r="X60" s="27"/>
      <c r="Y60" s="25"/>
      <c r="Z60" s="25"/>
    </row>
    <row r="61" spans="1:26" s="28" customFormat="1" ht="12.75" x14ac:dyDescent="0.2">
      <c r="A61" s="23"/>
      <c r="B61" s="41" t="str">
        <f>CONCATENATE("NOTE: Table reads (for US Totals):  Of all ",IF(ISTEXT(C7),LEFT(C7,3),TEXT(C7,"#,##0"))," total allegations of harassment or bullying, ",TEXT(D7,"#,##0")," were made on the basis of sex.")</f>
        <v>NOTE: Table reads (for US Totals):  Of all 135,192 total allegations of harassment or bullying, 55,579 were made on the basis of sex.</v>
      </c>
      <c r="C61" s="41"/>
      <c r="D61" s="41"/>
      <c r="E61" s="41"/>
      <c r="F61" s="41"/>
      <c r="G61" s="41"/>
      <c r="H61" s="41"/>
      <c r="I61" s="41"/>
      <c r="J61" s="41"/>
      <c r="K61" s="41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6"/>
      <c r="Z61" s="27"/>
    </row>
    <row r="62" spans="1:26" s="28" customFormat="1" ht="12.75" x14ac:dyDescent="0.2">
      <c r="A62" s="23"/>
      <c r="B62" s="43" t="s">
        <v>65</v>
      </c>
      <c r="C62" s="41"/>
      <c r="D62" s="41"/>
      <c r="E62" s="41"/>
      <c r="F62" s="41"/>
      <c r="G62" s="41"/>
      <c r="H62" s="41"/>
      <c r="I62" s="41"/>
      <c r="J62" s="41"/>
      <c r="K62" s="41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6"/>
      <c r="Z62" s="27"/>
    </row>
    <row r="63" spans="1:26" s="28" customFormat="1" ht="29.45" customHeight="1" x14ac:dyDescent="0.2">
      <c r="A63" s="23"/>
      <c r="B63" s="61" t="s">
        <v>66</v>
      </c>
      <c r="C63" s="61"/>
      <c r="D63" s="61"/>
      <c r="E63" s="61"/>
      <c r="F63" s="61"/>
      <c r="G63" s="61"/>
      <c r="H63" s="61"/>
      <c r="I63" s="61"/>
      <c r="J63" s="61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</row>
    <row r="64" spans="1:26" s="28" customFormat="1" ht="12.75" x14ac:dyDescent="0.2">
      <c r="A64" s="23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6"/>
      <c r="X64" s="27"/>
      <c r="Y64" s="25"/>
      <c r="Z64" s="25"/>
    </row>
    <row r="65" spans="1:26" s="28" customFormat="1" ht="15" customHeight="1" x14ac:dyDescent="0.2">
      <c r="A65" s="23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6"/>
      <c r="X65" s="27"/>
      <c r="Y65" s="25"/>
      <c r="Z65" s="25"/>
    </row>
  </sheetData>
  <sortState ref="B8:J58">
    <sortCondition ref="B8:B58"/>
  </sortState>
  <mergeCells count="11">
    <mergeCell ref="B2:J2"/>
    <mergeCell ref="I4:I5"/>
    <mergeCell ref="B63:J63"/>
    <mergeCell ref="D4:D5"/>
    <mergeCell ref="E4:E5"/>
    <mergeCell ref="F4:F5"/>
    <mergeCell ref="B4:B5"/>
    <mergeCell ref="C4:C5"/>
    <mergeCell ref="G4:G5"/>
    <mergeCell ref="H4:H5"/>
    <mergeCell ref="J4:K5"/>
  </mergeCells>
  <printOptions horizontalCentered="1"/>
  <pageMargins left="0.25" right="0.25" top="1" bottom="1" header="0.5" footer="0.5"/>
  <pageSetup paperSize="3" scale="66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Total!Print_Area</vt:lpstr>
    </vt:vector>
  </TitlesOfParts>
  <Manager/>
  <Company>American Institutes for Research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Low, Kathryn</dc:creator>
  <cp:keywords/>
  <dc:description/>
  <cp:lastModifiedBy>Hector Tello</cp:lastModifiedBy>
  <cp:revision/>
  <dcterms:created xsi:type="dcterms:W3CDTF">2017-03-29T15:00:50Z</dcterms:created>
  <dcterms:modified xsi:type="dcterms:W3CDTF">2020-04-25T00:56:26Z</dcterms:modified>
  <cp:category/>
  <cp:contentStatus/>
</cp:coreProperties>
</file>