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Middle Schools Offering Math" sheetId="47" r:id="rId1"/>
  </sheets>
  <definedNames>
    <definedName name="_xlnm.Print_Area" localSheetId="0">'Middle Schools Offering Math'!$B$1:$U$61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47" l="1"/>
</calcChain>
</file>

<file path=xl/sharedStrings.xml><?xml version="1.0" encoding="utf-8"?>
<sst xmlns="http://schemas.openxmlformats.org/spreadsheetml/2006/main" count="118" uniqueCount="65">
  <si>
    <t>Number and percentage of schools with grades 7 and 8 offering classes in mathematics, by course, by state: School Year 2015-16</t>
  </si>
  <si>
    <t>State</t>
  </si>
  <si>
    <t>Schools Reporting</t>
  </si>
  <si>
    <t>Mathematics  Courses</t>
  </si>
  <si>
    <t>Number of Schools</t>
  </si>
  <si>
    <t xml:space="preserve">Percent of Schools Reporting </t>
  </si>
  <si>
    <t>Algebra I</t>
  </si>
  <si>
    <t>Geometry</t>
  </si>
  <si>
    <t>Number</t>
  </si>
  <si>
    <t>Percent </t>
  </si>
  <si>
    <t>Retained in kindergarten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</si>
  <si>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</si>
  <si>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</si>
  <si>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</si>
  <si>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</si>
  <si>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</si>
  <si>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</si>
  <si>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</si>
  <si>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</si>
  <si>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</si>
  <si>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</si>
  <si>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</si>
  <si>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</si>
  <si>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</si>
  <si>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</si>
  <si>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</si>
  <si>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</si>
  <si>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</si>
  <si>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</si>
  <si>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</si>
  <si>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</si>
  <si>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</si>
  <si>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</si>
  <si>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</si>
  <si>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</si>
  <si>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</si>
  <si>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</si>
  <si>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</si>
  <si>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</si>
  <si>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</si>
  <si>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</si>
  <si>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</si>
  <si>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</si>
  <si>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</si>
  <si>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</si>
  <si>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</si>
  <si>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</si>
  <si>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</si>
  <si>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</si>
  <si>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</si>
  <si>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</si>
  <si>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</si>
  <si>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</si>
  <si>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</si>
  <si>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</si>
  <si>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</si>
  <si>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</si>
  <si>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</si>
  <si>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</si>
  <si>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</si>
  <si>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</si>
  <si>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</si>
  <si>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</si>
  <si>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</si>
  <si>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2013-14,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</si>
</sst>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8" xfId="3" applyFont="1" applyFill="1" applyBorder="1" applyAlignment="1"/>
    <xf numFmtId="1" fontId="17" fillId="0" borderId="9" xfId="3" applyNumberFormat="1" applyFont="1" applyFill="1" applyBorder="1" applyAlignment="1">
      <alignment horizontal="right" wrapText="1"/>
    </xf>
    <xf numFmtId="1" fontId="17" fillId="0" borderId="14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3" applyNumberFormat="1" applyFont="1" applyFill="1" applyBorder="1" applyAlignment="1">
      <alignment wrapText="1"/>
    </xf>
    <xf numFmtId="1" fontId="17" fillId="0" borderId="15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7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2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17" xfId="4" applyNumberFormat="1" applyFont="1" applyFill="1" applyBorder="1"/>
    <xf numFmtId="164" fontId="18" fillId="0" borderId="16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2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4" fontId="18" fillId="0" borderId="13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37" fontId="18" fillId="0" borderId="18" xfId="4" applyNumberFormat="1" applyFont="1" applyFill="1" applyBorder="1"/>
    <xf numFmtId="164" fontId="18" fillId="0" borderId="15" xfId="2" applyNumberFormat="1" applyFont="1" applyFill="1" applyBorder="1"/>
    <xf numFmtId="0" fontId="20" fillId="0" borderId="0" xfId="2" applyFont="1"/>
    <xf numFmtId="0" fontId="18" fillId="0" borderId="0" xfId="4" applyFont="1"/>
    <xf numFmtId="1" fontId="17" fillId="0" borderId="25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7" fillId="0" borderId="0" xfId="1" applyFont="1" applyAlignment="1"/>
    <xf numFmtId="4" fontId="18" fillId="0" borderId="0" xfId="4" applyNumberFormat="1" applyFont="1" applyFill="1"/>
    <xf numFmtId="0" fontId="18" fillId="2" borderId="10" xfId="3" applyFont="1" applyFill="1" applyBorder="1" applyAlignment="1">
      <alignment horizontal="left" vertical="center"/>
    </xf>
    <xf numFmtId="165" fontId="18" fillId="2" borderId="17" xfId="2" applyNumberFormat="1" applyFont="1" applyFill="1" applyBorder="1" applyAlignment="1">
      <alignment horizontal="right"/>
    </xf>
    <xf numFmtId="165" fontId="18" fillId="2" borderId="11" xfId="2" applyNumberFormat="1" applyFont="1" applyFill="1" applyBorder="1" applyAlignment="1">
      <alignment horizontal="right"/>
    </xf>
    <xf numFmtId="164" fontId="18" fillId="2" borderId="12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17" xfId="2" quotePrefix="1" applyNumberFormat="1" applyFont="1" applyFill="1" applyBorder="1" applyAlignment="1">
      <alignment horizontal="right"/>
    </xf>
    <xf numFmtId="165" fontId="18" fillId="2" borderId="11" xfId="2" quotePrefix="1" applyNumberFormat="1" applyFont="1" applyFill="1" applyBorder="1" applyAlignment="1">
      <alignment horizontal="right"/>
    </xf>
    <xf numFmtId="165" fontId="18" fillId="0" borderId="18" xfId="2" quotePrefix="1" applyNumberFormat="1" applyFont="1" applyFill="1" applyBorder="1" applyAlignment="1">
      <alignment horizontal="right"/>
    </xf>
    <xf numFmtId="165" fontId="18" fillId="0" borderId="9" xfId="2" quotePrefix="1" applyNumberFormat="1" applyFont="1" applyFill="1" applyBorder="1" applyAlignment="1">
      <alignment horizontal="right"/>
    </xf>
    <xf numFmtId="37" fontId="18" fillId="2" borderId="17" xfId="4" applyNumberFormat="1" applyFont="1" applyFill="1" applyBorder="1"/>
    <xf numFmtId="164" fontId="18" fillId="2" borderId="16" xfId="2" applyNumberFormat="1" applyFont="1" applyFill="1" applyBorder="1"/>
    <xf numFmtId="0" fontId="18" fillId="0" borderId="0" xfId="4" applyFont="1" applyFill="1" applyBorder="1" applyAlignment="1">
      <alignment vertical="center"/>
    </xf>
    <xf numFmtId="1" fontId="17" fillId="0" borderId="22" xfId="3" applyNumberFormat="1" applyFont="1" applyFill="1" applyBorder="1" applyAlignment="1">
      <alignment horizontal="center" wrapText="1"/>
    </xf>
    <xf numFmtId="1" fontId="19" fillId="0" borderId="16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1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19" xfId="3" applyNumberFormat="1" applyFont="1" applyFill="1" applyBorder="1" applyAlignment="1">
      <alignment horizontal="center" wrapText="1"/>
    </xf>
    <xf numFmtId="1" fontId="17" fillId="0" borderId="17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0" xfId="3" applyNumberFormat="1" applyFont="1" applyFill="1" applyBorder="1" applyAlignment="1">
      <alignment horizontal="center" vertical="center"/>
    </xf>
  </cellXfs>
  <cellStyles count="130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9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82" builtinId="8" hidden="1"/>
    <cellStyle name="Hyperlink" xfId="84" builtinId="8" hidden="1"/>
    <cellStyle name="Hyperlink" xfId="88" builtinId="8" hidden="1"/>
    <cellStyle name="Hyperlink" xfId="90" builtinId="8" hidden="1"/>
    <cellStyle name="Hyperlink" xfId="92" builtinId="8" hidden="1"/>
    <cellStyle name="Hyperlink" xfId="96" builtinId="8" hidden="1"/>
    <cellStyle name="Hyperlink" xfId="98" builtinId="8" hidden="1"/>
    <cellStyle name="Hyperlink" xfId="128" builtinId="8" hidden="1"/>
    <cellStyle name="Hyperlink" xfId="94" builtinId="8" hidden="1"/>
    <cellStyle name="Hyperlink" xfId="8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78" builtinId="8" hidden="1"/>
    <cellStyle name="Hyperlink" xfId="62" builtinId="8" hidden="1"/>
    <cellStyle name="Hyperlink" xfId="46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0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7" builtinId="8" hidden="1"/>
    <cellStyle name="Hyperlink" xfId="9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2"/>
  <sheetViews>
    <sheetView showGridLines="0" tabSelected="1" zoomScaleNormal="100" workbookViewId="0"/>
  </sheetViews>
  <sheetFormatPr defaultColWidth="12.1640625" defaultRowHeight="15" customHeight="1" x14ac:dyDescent="0.2"/>
  <cols>
    <col min="1" max="1" width="2.83203125" style="8" customWidth="1"/>
    <col min="2" max="2" width="22" style="1" customWidth="1"/>
    <col min="3" max="21" width="15" style="1" customWidth="1"/>
    <col min="22" max="16384" width="12.1640625" style="5"/>
  </cols>
  <sheetData>
    <row r="2" spans="1:21" s="2" customFormat="1" ht="15" customHeight="1" x14ac:dyDescent="0.25">
      <c r="A2" s="7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/>
      <c r="K3"/>
      <c r="L3"/>
      <c r="M3"/>
      <c r="N3"/>
      <c r="O3"/>
      <c r="P3"/>
      <c r="Q3"/>
      <c r="R3"/>
      <c r="S3"/>
      <c r="T3"/>
      <c r="U3"/>
    </row>
    <row r="4" spans="1:21" s="10" customFormat="1" ht="24.95" customHeight="1" x14ac:dyDescent="0.2">
      <c r="A4" s="9"/>
      <c r="B4" s="62" t="s">
        <v>1</v>
      </c>
      <c r="C4" s="64" t="s">
        <v>2</v>
      </c>
      <c r="D4" s="68" t="s">
        <v>3</v>
      </c>
      <c r="E4" s="69"/>
      <c r="F4" s="69"/>
      <c r="G4" s="70"/>
      <c r="H4" s="66" t="s">
        <v>4</v>
      </c>
      <c r="I4" s="57" t="s">
        <v>5</v>
      </c>
    </row>
    <row r="5" spans="1:21" s="10" customFormat="1" ht="24.95" customHeight="1" x14ac:dyDescent="0.2">
      <c r="A5" s="9"/>
      <c r="B5" s="63"/>
      <c r="C5" s="65"/>
      <c r="D5" s="59" t="s">
        <v>6</v>
      </c>
      <c r="E5" s="60"/>
      <c r="F5" s="61" t="s">
        <v>7</v>
      </c>
      <c r="G5" s="60"/>
      <c r="H5" s="67"/>
      <c r="I5" s="58"/>
    </row>
    <row r="6" spans="1:21" s="10" customFormat="1" ht="15" customHeight="1" thickBot="1" x14ac:dyDescent="0.25">
      <c r="A6" s="9"/>
      <c r="B6" s="11"/>
      <c r="C6" s="37"/>
      <c r="D6" s="12" t="s">
        <v>8</v>
      </c>
      <c r="E6" s="13" t="s">
        <v>9</v>
      </c>
      <c r="F6" s="14" t="s">
        <v>8</v>
      </c>
      <c r="G6" s="13" t="s">
        <v>9</v>
      </c>
      <c r="H6" s="15"/>
      <c r="I6" s="16"/>
    </row>
    <row r="7" spans="1:21" s="18" customFormat="1" ht="15" customHeight="1" x14ac:dyDescent="0.2">
      <c r="A7" s="17" t="s">
        <v>10</v>
      </c>
      <c r="B7" s="43" t="s">
        <v>11</v>
      </c>
      <c r="C7" s="44">
        <v>30650</v>
      </c>
      <c r="D7" s="45">
        <v>18258</v>
      </c>
      <c r="E7" s="46">
        <v>59.569299999999998</v>
      </c>
      <c r="F7" s="47">
        <v>5372</v>
      </c>
      <c r="G7" s="46">
        <v>17.526900000000001</v>
      </c>
      <c r="H7" s="54">
        <v>30651</v>
      </c>
      <c r="I7" s="55">
        <v>99.997</v>
      </c>
      <c r="K7" s="42"/>
    </row>
    <row r="8" spans="1:21" s="18" customFormat="1" ht="15" customHeight="1" x14ac:dyDescent="0.2">
      <c r="A8" s="17" t="s">
        <v>10</v>
      </c>
      <c r="B8" s="19" t="s">
        <v>12</v>
      </c>
      <c r="C8" s="20">
        <v>497</v>
      </c>
      <c r="D8" s="21">
        <v>294</v>
      </c>
      <c r="E8" s="22">
        <v>59.154899999999998</v>
      </c>
      <c r="F8" s="23">
        <v>21</v>
      </c>
      <c r="G8" s="22">
        <v>4.2253999999999996</v>
      </c>
      <c r="H8" s="24">
        <v>497</v>
      </c>
      <c r="I8" s="25">
        <v>100</v>
      </c>
    </row>
    <row r="9" spans="1:21" s="18" customFormat="1" ht="15" customHeight="1" x14ac:dyDescent="0.2">
      <c r="A9" s="17" t="s">
        <v>10</v>
      </c>
      <c r="B9" s="49" t="s">
        <v>13</v>
      </c>
      <c r="C9" s="44">
        <v>296</v>
      </c>
      <c r="D9" s="45">
        <v>142</v>
      </c>
      <c r="E9" s="46">
        <v>47.972972972972997</v>
      </c>
      <c r="F9" s="47">
        <v>41</v>
      </c>
      <c r="G9" s="46">
        <v>13.8514</v>
      </c>
      <c r="H9" s="54">
        <v>296</v>
      </c>
      <c r="I9" s="55">
        <v>100</v>
      </c>
    </row>
    <row r="10" spans="1:21" s="18" customFormat="1" ht="15" customHeight="1" x14ac:dyDescent="0.2">
      <c r="A10" s="17" t="s">
        <v>10</v>
      </c>
      <c r="B10" s="19" t="s">
        <v>14</v>
      </c>
      <c r="C10" s="20">
        <v>811</v>
      </c>
      <c r="D10" s="27">
        <v>390</v>
      </c>
      <c r="E10" s="22">
        <v>48.088799999999999</v>
      </c>
      <c r="F10" s="23">
        <v>138</v>
      </c>
      <c r="G10" s="22">
        <v>17.015999999999998</v>
      </c>
      <c r="H10" s="24">
        <v>811</v>
      </c>
      <c r="I10" s="25">
        <v>100</v>
      </c>
    </row>
    <row r="11" spans="1:21" s="18" customFormat="1" ht="15" customHeight="1" x14ac:dyDescent="0.2">
      <c r="A11" s="17" t="s">
        <v>10</v>
      </c>
      <c r="B11" s="49" t="s">
        <v>15</v>
      </c>
      <c r="C11" s="44">
        <v>338</v>
      </c>
      <c r="D11" s="45">
        <v>197</v>
      </c>
      <c r="E11" s="46">
        <v>58.283999999999999</v>
      </c>
      <c r="F11" s="48">
        <v>18</v>
      </c>
      <c r="G11" s="46">
        <v>5.3254000000000001</v>
      </c>
      <c r="H11" s="54">
        <v>338</v>
      </c>
      <c r="I11" s="55">
        <v>100</v>
      </c>
    </row>
    <row r="12" spans="1:21" s="18" customFormat="1" ht="15" customHeight="1" x14ac:dyDescent="0.2">
      <c r="A12" s="17" t="s">
        <v>10</v>
      </c>
      <c r="B12" s="19" t="s">
        <v>16</v>
      </c>
      <c r="C12" s="20">
        <v>3150</v>
      </c>
      <c r="D12" s="21">
        <v>1355</v>
      </c>
      <c r="E12" s="22">
        <v>43.015873015872998</v>
      </c>
      <c r="F12" s="26">
        <v>411</v>
      </c>
      <c r="G12" s="22">
        <v>13.047599999999999</v>
      </c>
      <c r="H12" s="24">
        <v>3150</v>
      </c>
      <c r="I12" s="25">
        <v>100</v>
      </c>
    </row>
    <row r="13" spans="1:21" s="18" customFormat="1" ht="15" customHeight="1" x14ac:dyDescent="0.2">
      <c r="A13" s="17" t="s">
        <v>10</v>
      </c>
      <c r="B13" s="49" t="s">
        <v>17</v>
      </c>
      <c r="C13" s="44">
        <v>605</v>
      </c>
      <c r="D13" s="45">
        <v>406</v>
      </c>
      <c r="E13" s="46">
        <v>67.107438016529002</v>
      </c>
      <c r="F13" s="48">
        <v>192</v>
      </c>
      <c r="G13" s="46">
        <v>31.735499999999998</v>
      </c>
      <c r="H13" s="54">
        <v>605</v>
      </c>
      <c r="I13" s="55">
        <v>100</v>
      </c>
    </row>
    <row r="14" spans="1:21" s="18" customFormat="1" ht="15" customHeight="1" x14ac:dyDescent="0.2">
      <c r="A14" s="17" t="s">
        <v>10</v>
      </c>
      <c r="B14" s="19" t="s">
        <v>18</v>
      </c>
      <c r="C14" s="28">
        <v>342</v>
      </c>
      <c r="D14" s="21">
        <v>229</v>
      </c>
      <c r="E14" s="22">
        <v>66.959100000000007</v>
      </c>
      <c r="F14" s="23">
        <v>68</v>
      </c>
      <c r="G14" s="22">
        <v>19.882999999999999</v>
      </c>
      <c r="H14" s="24">
        <v>342</v>
      </c>
      <c r="I14" s="25">
        <v>100</v>
      </c>
    </row>
    <row r="15" spans="1:21" s="18" customFormat="1" ht="15" customHeight="1" x14ac:dyDescent="0.2">
      <c r="A15" s="17" t="s">
        <v>10</v>
      </c>
      <c r="B15" s="49" t="s">
        <v>19</v>
      </c>
      <c r="C15" s="50">
        <v>77</v>
      </c>
      <c r="D15" s="45">
        <v>45</v>
      </c>
      <c r="E15" s="46">
        <v>58.441600000000001</v>
      </c>
      <c r="F15" s="47">
        <v>17</v>
      </c>
      <c r="G15" s="46">
        <v>22.0779</v>
      </c>
      <c r="H15" s="54">
        <v>77</v>
      </c>
      <c r="I15" s="55">
        <v>100</v>
      </c>
    </row>
    <row r="16" spans="1:21" s="18" customFormat="1" ht="15" customHeight="1" x14ac:dyDescent="0.2">
      <c r="A16" s="17" t="s">
        <v>10</v>
      </c>
      <c r="B16" s="19" t="s">
        <v>20</v>
      </c>
      <c r="C16" s="28">
        <v>74</v>
      </c>
      <c r="D16" s="27">
        <v>33</v>
      </c>
      <c r="E16" s="22">
        <v>44.5946</v>
      </c>
      <c r="F16" s="26">
        <v>6</v>
      </c>
      <c r="G16" s="22">
        <v>8.1081000000000003</v>
      </c>
      <c r="H16" s="24">
        <v>74</v>
      </c>
      <c r="I16" s="25">
        <v>100</v>
      </c>
    </row>
    <row r="17" spans="1:9" s="18" customFormat="1" ht="15" customHeight="1" x14ac:dyDescent="0.2">
      <c r="A17" s="17" t="s">
        <v>10</v>
      </c>
      <c r="B17" s="49" t="s">
        <v>21</v>
      </c>
      <c r="C17" s="44">
        <v>1385</v>
      </c>
      <c r="D17" s="45">
        <v>1012</v>
      </c>
      <c r="E17" s="46">
        <v>73.068600000000004</v>
      </c>
      <c r="F17" s="48">
        <v>633</v>
      </c>
      <c r="G17" s="46">
        <v>45.704000000000001</v>
      </c>
      <c r="H17" s="54">
        <v>1385</v>
      </c>
      <c r="I17" s="55">
        <v>100</v>
      </c>
    </row>
    <row r="18" spans="1:9" s="18" customFormat="1" ht="15" customHeight="1" x14ac:dyDescent="0.2">
      <c r="A18" s="17" t="s">
        <v>10</v>
      </c>
      <c r="B18" s="19" t="s">
        <v>22</v>
      </c>
      <c r="C18" s="20">
        <v>679</v>
      </c>
      <c r="D18" s="27">
        <v>387</v>
      </c>
      <c r="E18" s="22">
        <v>56.995600000000003</v>
      </c>
      <c r="F18" s="23">
        <v>42</v>
      </c>
      <c r="G18" s="22">
        <v>6.1856</v>
      </c>
      <c r="H18" s="24">
        <v>679</v>
      </c>
      <c r="I18" s="25">
        <v>100</v>
      </c>
    </row>
    <row r="19" spans="1:9" s="18" customFormat="1" ht="15" customHeight="1" x14ac:dyDescent="0.2">
      <c r="A19" s="17" t="s">
        <v>10</v>
      </c>
      <c r="B19" s="49" t="s">
        <v>23</v>
      </c>
      <c r="C19" s="44">
        <v>84</v>
      </c>
      <c r="D19" s="45">
        <v>57</v>
      </c>
      <c r="E19" s="46">
        <v>67.857100000000003</v>
      </c>
      <c r="F19" s="47">
        <v>10</v>
      </c>
      <c r="G19" s="46">
        <v>11.9048</v>
      </c>
      <c r="H19" s="54">
        <v>84</v>
      </c>
      <c r="I19" s="55">
        <v>100</v>
      </c>
    </row>
    <row r="20" spans="1:9" s="18" customFormat="1" ht="15" customHeight="1" x14ac:dyDescent="0.2">
      <c r="A20" s="17" t="s">
        <v>10</v>
      </c>
      <c r="B20" s="19" t="s">
        <v>24</v>
      </c>
      <c r="C20" s="28">
        <v>220</v>
      </c>
      <c r="D20" s="27">
        <v>133</v>
      </c>
      <c r="E20" s="22">
        <v>60.454500000000003</v>
      </c>
      <c r="F20" s="26">
        <v>41</v>
      </c>
      <c r="G20" s="22">
        <v>18.636399999999998</v>
      </c>
      <c r="H20" s="24">
        <v>220</v>
      </c>
      <c r="I20" s="25">
        <v>100</v>
      </c>
    </row>
    <row r="21" spans="1:9" s="18" customFormat="1" ht="15" customHeight="1" x14ac:dyDescent="0.2">
      <c r="A21" s="17" t="s">
        <v>10</v>
      </c>
      <c r="B21" s="49" t="s">
        <v>25</v>
      </c>
      <c r="C21" s="44">
        <v>1537</v>
      </c>
      <c r="D21" s="51">
        <v>864</v>
      </c>
      <c r="E21" s="46">
        <v>56.213402732596002</v>
      </c>
      <c r="F21" s="47">
        <v>181</v>
      </c>
      <c r="G21" s="46">
        <v>11.776199999999999</v>
      </c>
      <c r="H21" s="54">
        <v>1537</v>
      </c>
      <c r="I21" s="55">
        <v>100</v>
      </c>
    </row>
    <row r="22" spans="1:9" s="18" customFormat="1" ht="15" customHeight="1" x14ac:dyDescent="0.2">
      <c r="A22" s="17" t="s">
        <v>10</v>
      </c>
      <c r="B22" s="19" t="s">
        <v>26</v>
      </c>
      <c r="C22" s="20">
        <v>518</v>
      </c>
      <c r="D22" s="21">
        <v>426</v>
      </c>
      <c r="E22" s="22">
        <v>82.239400000000003</v>
      </c>
      <c r="F22" s="26">
        <v>138</v>
      </c>
      <c r="G22" s="22">
        <v>26.640899999999998</v>
      </c>
      <c r="H22" s="24">
        <v>518</v>
      </c>
      <c r="I22" s="25">
        <v>100</v>
      </c>
    </row>
    <row r="23" spans="1:9" s="18" customFormat="1" ht="15" customHeight="1" x14ac:dyDescent="0.2">
      <c r="A23" s="17" t="s">
        <v>10</v>
      </c>
      <c r="B23" s="49" t="s">
        <v>27</v>
      </c>
      <c r="C23" s="44">
        <v>394</v>
      </c>
      <c r="D23" s="45">
        <v>301</v>
      </c>
      <c r="E23" s="46">
        <v>76.395899999999997</v>
      </c>
      <c r="F23" s="47">
        <v>65</v>
      </c>
      <c r="G23" s="46">
        <v>16.497461928934001</v>
      </c>
      <c r="H23" s="54">
        <v>394</v>
      </c>
      <c r="I23" s="55">
        <v>100</v>
      </c>
    </row>
    <row r="24" spans="1:9" s="18" customFormat="1" ht="15" customHeight="1" x14ac:dyDescent="0.2">
      <c r="A24" s="17" t="s">
        <v>10</v>
      </c>
      <c r="B24" s="19" t="s">
        <v>28</v>
      </c>
      <c r="C24" s="20">
        <v>417</v>
      </c>
      <c r="D24" s="27">
        <v>263</v>
      </c>
      <c r="E24" s="22">
        <v>63.069499999999998</v>
      </c>
      <c r="F24" s="23">
        <v>80</v>
      </c>
      <c r="G24" s="22">
        <v>19.184699999999999</v>
      </c>
      <c r="H24" s="24">
        <v>417</v>
      </c>
      <c r="I24" s="25">
        <v>100</v>
      </c>
    </row>
    <row r="25" spans="1:9" s="18" customFormat="1" ht="15" customHeight="1" x14ac:dyDescent="0.2">
      <c r="A25" s="17" t="s">
        <v>10</v>
      </c>
      <c r="B25" s="49" t="s">
        <v>29</v>
      </c>
      <c r="C25" s="50">
        <v>441</v>
      </c>
      <c r="D25" s="45">
        <v>235</v>
      </c>
      <c r="E25" s="46">
        <v>53.287999999999997</v>
      </c>
      <c r="F25" s="47">
        <v>94</v>
      </c>
      <c r="G25" s="46">
        <v>21.315200000000001</v>
      </c>
      <c r="H25" s="54">
        <v>441</v>
      </c>
      <c r="I25" s="55">
        <v>100</v>
      </c>
    </row>
    <row r="26" spans="1:9" s="18" customFormat="1" ht="15" customHeight="1" x14ac:dyDescent="0.2">
      <c r="A26" s="17" t="s">
        <v>10</v>
      </c>
      <c r="B26" s="19" t="s">
        <v>30</v>
      </c>
      <c r="C26" s="20">
        <v>557</v>
      </c>
      <c r="D26" s="21">
        <v>223</v>
      </c>
      <c r="E26" s="22">
        <v>40.035899999999998</v>
      </c>
      <c r="F26" s="26">
        <v>24</v>
      </c>
      <c r="G26" s="22">
        <v>4.3087999999999997</v>
      </c>
      <c r="H26" s="24">
        <v>557</v>
      </c>
      <c r="I26" s="25">
        <v>100</v>
      </c>
    </row>
    <row r="27" spans="1:9" s="18" customFormat="1" ht="15" customHeight="1" x14ac:dyDescent="0.2">
      <c r="A27" s="17" t="s">
        <v>10</v>
      </c>
      <c r="B27" s="49" t="s">
        <v>31</v>
      </c>
      <c r="C27" s="50">
        <v>205</v>
      </c>
      <c r="D27" s="51">
        <v>136</v>
      </c>
      <c r="E27" s="46">
        <v>66.341499999999996</v>
      </c>
      <c r="F27" s="47">
        <v>47</v>
      </c>
      <c r="G27" s="46">
        <v>22.9268</v>
      </c>
      <c r="H27" s="54">
        <v>205</v>
      </c>
      <c r="I27" s="55">
        <v>100</v>
      </c>
    </row>
    <row r="28" spans="1:9" s="18" customFormat="1" ht="15" customHeight="1" x14ac:dyDescent="0.2">
      <c r="A28" s="17" t="s">
        <v>10</v>
      </c>
      <c r="B28" s="19" t="s">
        <v>32</v>
      </c>
      <c r="C28" s="28">
        <v>404</v>
      </c>
      <c r="D28" s="27">
        <v>252</v>
      </c>
      <c r="E28" s="22">
        <v>62.376199999999997</v>
      </c>
      <c r="F28" s="23">
        <v>136</v>
      </c>
      <c r="G28" s="22">
        <v>33.663400000000003</v>
      </c>
      <c r="H28" s="24">
        <v>404</v>
      </c>
      <c r="I28" s="25">
        <v>100</v>
      </c>
    </row>
    <row r="29" spans="1:9" s="18" customFormat="1" ht="15" customHeight="1" x14ac:dyDescent="0.2">
      <c r="A29" s="17" t="s">
        <v>10</v>
      </c>
      <c r="B29" s="49" t="s">
        <v>33</v>
      </c>
      <c r="C29" s="44">
        <v>520</v>
      </c>
      <c r="D29" s="45">
        <v>316</v>
      </c>
      <c r="E29" s="46">
        <v>60.769199999999998</v>
      </c>
      <c r="F29" s="47">
        <v>38</v>
      </c>
      <c r="G29" s="46">
        <v>7.3076999999999996</v>
      </c>
      <c r="H29" s="54">
        <v>521</v>
      </c>
      <c r="I29" s="55">
        <v>99.808000000000007</v>
      </c>
    </row>
    <row r="30" spans="1:9" s="18" customFormat="1" ht="15" customHeight="1" x14ac:dyDescent="0.2">
      <c r="A30" s="17" t="s">
        <v>10</v>
      </c>
      <c r="B30" s="19" t="s">
        <v>34</v>
      </c>
      <c r="C30" s="20">
        <v>1191</v>
      </c>
      <c r="D30" s="27">
        <v>707</v>
      </c>
      <c r="E30" s="22">
        <v>59.361899999999999</v>
      </c>
      <c r="F30" s="26">
        <v>229</v>
      </c>
      <c r="G30" s="22">
        <v>19.227499999999999</v>
      </c>
      <c r="H30" s="24">
        <v>1191</v>
      </c>
      <c r="I30" s="25">
        <v>100</v>
      </c>
    </row>
    <row r="31" spans="1:9" s="18" customFormat="1" ht="15" customHeight="1" x14ac:dyDescent="0.2">
      <c r="A31" s="17" t="s">
        <v>10</v>
      </c>
      <c r="B31" s="49" t="s">
        <v>35</v>
      </c>
      <c r="C31" s="50">
        <v>716</v>
      </c>
      <c r="D31" s="45">
        <v>492</v>
      </c>
      <c r="E31" s="46">
        <v>68.715100000000007</v>
      </c>
      <c r="F31" s="48">
        <v>174</v>
      </c>
      <c r="G31" s="46">
        <v>24.3017</v>
      </c>
      <c r="H31" s="54">
        <v>716</v>
      </c>
      <c r="I31" s="55">
        <v>100</v>
      </c>
    </row>
    <row r="32" spans="1:9" s="18" customFormat="1" ht="15" customHeight="1" x14ac:dyDescent="0.2">
      <c r="A32" s="17" t="s">
        <v>10</v>
      </c>
      <c r="B32" s="19" t="s">
        <v>36</v>
      </c>
      <c r="C32" s="20">
        <v>337</v>
      </c>
      <c r="D32" s="21">
        <v>83</v>
      </c>
      <c r="E32" s="22">
        <v>24.629100000000001</v>
      </c>
      <c r="F32" s="23">
        <v>2</v>
      </c>
      <c r="G32" s="22">
        <v>0.59350000000000003</v>
      </c>
      <c r="H32" s="24">
        <v>337</v>
      </c>
      <c r="I32" s="25">
        <v>100</v>
      </c>
    </row>
    <row r="33" spans="1:9" s="18" customFormat="1" ht="15" customHeight="1" x14ac:dyDescent="0.2">
      <c r="A33" s="17" t="s">
        <v>10</v>
      </c>
      <c r="B33" s="49" t="s">
        <v>37</v>
      </c>
      <c r="C33" s="44">
        <v>783</v>
      </c>
      <c r="D33" s="51">
        <v>448</v>
      </c>
      <c r="E33" s="46">
        <v>57.215800000000002</v>
      </c>
      <c r="F33" s="47">
        <v>62</v>
      </c>
      <c r="G33" s="46">
        <v>7.9183000000000003</v>
      </c>
      <c r="H33" s="54">
        <v>783</v>
      </c>
      <c r="I33" s="55">
        <v>100</v>
      </c>
    </row>
    <row r="34" spans="1:9" s="18" customFormat="1" ht="15" customHeight="1" x14ac:dyDescent="0.2">
      <c r="A34" s="17" t="s">
        <v>10</v>
      </c>
      <c r="B34" s="19" t="s">
        <v>38</v>
      </c>
      <c r="C34" s="28">
        <v>308</v>
      </c>
      <c r="D34" s="21">
        <v>142</v>
      </c>
      <c r="E34" s="22">
        <v>46.103900000000003</v>
      </c>
      <c r="F34" s="23">
        <v>21</v>
      </c>
      <c r="G34" s="22">
        <v>6.8182</v>
      </c>
      <c r="H34" s="24">
        <v>308</v>
      </c>
      <c r="I34" s="25">
        <v>100</v>
      </c>
    </row>
    <row r="35" spans="1:9" s="18" customFormat="1" ht="15" customHeight="1" x14ac:dyDescent="0.2">
      <c r="A35" s="17" t="s">
        <v>10</v>
      </c>
      <c r="B35" s="49" t="s">
        <v>39</v>
      </c>
      <c r="C35" s="50">
        <v>323</v>
      </c>
      <c r="D35" s="51">
        <v>225</v>
      </c>
      <c r="E35" s="46">
        <v>69.659400000000005</v>
      </c>
      <c r="F35" s="47">
        <v>43</v>
      </c>
      <c r="G35" s="46">
        <v>13.312693498451999</v>
      </c>
      <c r="H35" s="54">
        <v>323</v>
      </c>
      <c r="I35" s="55">
        <v>100</v>
      </c>
    </row>
    <row r="36" spans="1:9" s="18" customFormat="1" ht="15" customHeight="1" x14ac:dyDescent="0.2">
      <c r="A36" s="17" t="s">
        <v>10</v>
      </c>
      <c r="B36" s="19" t="s">
        <v>40</v>
      </c>
      <c r="C36" s="28">
        <v>177</v>
      </c>
      <c r="D36" s="27">
        <v>125</v>
      </c>
      <c r="E36" s="22">
        <v>70.621499999999997</v>
      </c>
      <c r="F36" s="23">
        <v>33</v>
      </c>
      <c r="G36" s="22">
        <v>18.644100000000002</v>
      </c>
      <c r="H36" s="24">
        <v>177</v>
      </c>
      <c r="I36" s="25">
        <v>100</v>
      </c>
    </row>
    <row r="37" spans="1:9" s="18" customFormat="1" ht="15" customHeight="1" x14ac:dyDescent="0.2">
      <c r="A37" s="17" t="s">
        <v>10</v>
      </c>
      <c r="B37" s="49" t="s">
        <v>41</v>
      </c>
      <c r="C37" s="44">
        <v>148</v>
      </c>
      <c r="D37" s="45">
        <v>92</v>
      </c>
      <c r="E37" s="46">
        <v>62.162199999999999</v>
      </c>
      <c r="F37" s="47">
        <v>15</v>
      </c>
      <c r="G37" s="46">
        <v>10.1351</v>
      </c>
      <c r="H37" s="54">
        <v>148</v>
      </c>
      <c r="I37" s="55">
        <v>100</v>
      </c>
    </row>
    <row r="38" spans="1:9" s="18" customFormat="1" ht="15" customHeight="1" x14ac:dyDescent="0.2">
      <c r="A38" s="17" t="s">
        <v>10</v>
      </c>
      <c r="B38" s="19" t="s">
        <v>42</v>
      </c>
      <c r="C38" s="20">
        <v>815</v>
      </c>
      <c r="D38" s="21">
        <v>593</v>
      </c>
      <c r="E38" s="22">
        <v>72.760736196319002</v>
      </c>
      <c r="F38" s="23">
        <v>143</v>
      </c>
      <c r="G38" s="22">
        <v>17.545999999999999</v>
      </c>
      <c r="H38" s="24">
        <v>815</v>
      </c>
      <c r="I38" s="25">
        <v>100</v>
      </c>
    </row>
    <row r="39" spans="1:9" s="18" customFormat="1" ht="15" customHeight="1" x14ac:dyDescent="0.2">
      <c r="A39" s="17" t="s">
        <v>10</v>
      </c>
      <c r="B39" s="49" t="s">
        <v>43</v>
      </c>
      <c r="C39" s="44">
        <v>254</v>
      </c>
      <c r="D39" s="51">
        <v>143</v>
      </c>
      <c r="E39" s="46">
        <v>56.299199999999999</v>
      </c>
      <c r="F39" s="47">
        <v>47</v>
      </c>
      <c r="G39" s="46">
        <v>18.503937007874001</v>
      </c>
      <c r="H39" s="54">
        <v>254</v>
      </c>
      <c r="I39" s="55">
        <v>100</v>
      </c>
    </row>
    <row r="40" spans="1:9" s="18" customFormat="1" ht="15" customHeight="1" x14ac:dyDescent="0.2">
      <c r="A40" s="17" t="s">
        <v>10</v>
      </c>
      <c r="B40" s="19" t="s">
        <v>44</v>
      </c>
      <c r="C40" s="28">
        <v>1661</v>
      </c>
      <c r="D40" s="21">
        <v>1029</v>
      </c>
      <c r="E40" s="22">
        <v>61.950600000000001</v>
      </c>
      <c r="F40" s="23">
        <v>84</v>
      </c>
      <c r="G40" s="22">
        <v>5.0571999999999999</v>
      </c>
      <c r="H40" s="24">
        <v>1661</v>
      </c>
      <c r="I40" s="25">
        <v>100</v>
      </c>
    </row>
    <row r="41" spans="1:9" s="18" customFormat="1" ht="15" customHeight="1" x14ac:dyDescent="0.2">
      <c r="A41" s="17" t="s">
        <v>10</v>
      </c>
      <c r="B41" s="49" t="s">
        <v>45</v>
      </c>
      <c r="C41" s="44">
        <v>777</v>
      </c>
      <c r="D41" s="51">
        <v>557</v>
      </c>
      <c r="E41" s="46">
        <v>71.686000000000007</v>
      </c>
      <c r="F41" s="47">
        <v>151</v>
      </c>
      <c r="G41" s="46">
        <v>19.433700000000002</v>
      </c>
      <c r="H41" s="54">
        <v>777</v>
      </c>
      <c r="I41" s="55">
        <v>100</v>
      </c>
    </row>
    <row r="42" spans="1:9" s="18" customFormat="1" ht="15" customHeight="1" x14ac:dyDescent="0.2">
      <c r="A42" s="17" t="s">
        <v>10</v>
      </c>
      <c r="B42" s="19" t="s">
        <v>46</v>
      </c>
      <c r="C42" s="28">
        <v>193</v>
      </c>
      <c r="D42" s="21">
        <v>85</v>
      </c>
      <c r="E42" s="22">
        <v>44.041499999999999</v>
      </c>
      <c r="F42" s="23">
        <v>11</v>
      </c>
      <c r="G42" s="22">
        <v>5.6994999999999996</v>
      </c>
      <c r="H42" s="24">
        <v>193</v>
      </c>
      <c r="I42" s="25">
        <v>100</v>
      </c>
    </row>
    <row r="43" spans="1:9" s="18" customFormat="1" ht="15" customHeight="1" x14ac:dyDescent="0.2">
      <c r="A43" s="17" t="s">
        <v>10</v>
      </c>
      <c r="B43" s="49" t="s">
        <v>47</v>
      </c>
      <c r="C43" s="44">
        <v>1169</v>
      </c>
      <c r="D43" s="45">
        <v>735</v>
      </c>
      <c r="E43" s="46">
        <v>62.874251497006</v>
      </c>
      <c r="F43" s="47">
        <v>221</v>
      </c>
      <c r="G43" s="46">
        <v>18.905000000000001</v>
      </c>
      <c r="H43" s="54">
        <v>1169</v>
      </c>
      <c r="I43" s="55">
        <v>100</v>
      </c>
    </row>
    <row r="44" spans="1:9" s="18" customFormat="1" ht="15" customHeight="1" x14ac:dyDescent="0.2">
      <c r="A44" s="17" t="s">
        <v>10</v>
      </c>
      <c r="B44" s="19" t="s">
        <v>48</v>
      </c>
      <c r="C44" s="20">
        <v>610</v>
      </c>
      <c r="D44" s="21">
        <v>347</v>
      </c>
      <c r="E44" s="22">
        <v>56.885199999999998</v>
      </c>
      <c r="F44" s="26">
        <v>59</v>
      </c>
      <c r="G44" s="22">
        <v>9.6721000000000004</v>
      </c>
      <c r="H44" s="24">
        <v>610</v>
      </c>
      <c r="I44" s="25">
        <v>100</v>
      </c>
    </row>
    <row r="45" spans="1:9" s="18" customFormat="1" ht="15" customHeight="1" x14ac:dyDescent="0.2">
      <c r="A45" s="17" t="s">
        <v>10</v>
      </c>
      <c r="B45" s="49" t="s">
        <v>49</v>
      </c>
      <c r="C45" s="44">
        <v>469</v>
      </c>
      <c r="D45" s="51">
        <v>275</v>
      </c>
      <c r="E45" s="46">
        <v>58.635394456290001</v>
      </c>
      <c r="F45" s="47">
        <v>121</v>
      </c>
      <c r="G45" s="46">
        <v>25.799600000000002</v>
      </c>
      <c r="H45" s="54">
        <v>469</v>
      </c>
      <c r="I45" s="55">
        <v>100</v>
      </c>
    </row>
    <row r="46" spans="1:9" s="18" customFormat="1" ht="15" customHeight="1" x14ac:dyDescent="0.2">
      <c r="A46" s="17" t="s">
        <v>10</v>
      </c>
      <c r="B46" s="19" t="s">
        <v>50</v>
      </c>
      <c r="C46" s="20">
        <v>946</v>
      </c>
      <c r="D46" s="21">
        <v>652</v>
      </c>
      <c r="E46" s="22">
        <v>68.921800000000005</v>
      </c>
      <c r="F46" s="23">
        <v>213</v>
      </c>
      <c r="G46" s="22">
        <v>22.515899999999998</v>
      </c>
      <c r="H46" s="24">
        <v>946</v>
      </c>
      <c r="I46" s="25">
        <v>100</v>
      </c>
    </row>
    <row r="47" spans="1:9" s="18" customFormat="1" ht="15" customHeight="1" x14ac:dyDescent="0.2">
      <c r="A47" s="17" t="s">
        <v>10</v>
      </c>
      <c r="B47" s="49" t="s">
        <v>51</v>
      </c>
      <c r="C47" s="50">
        <v>67</v>
      </c>
      <c r="D47" s="45">
        <v>45</v>
      </c>
      <c r="E47" s="46">
        <v>67.164199999999994</v>
      </c>
      <c r="F47" s="48">
        <v>4</v>
      </c>
      <c r="G47" s="46">
        <v>5.9701000000000004</v>
      </c>
      <c r="H47" s="54">
        <v>67</v>
      </c>
      <c r="I47" s="55">
        <v>100</v>
      </c>
    </row>
    <row r="48" spans="1:9" s="18" customFormat="1" ht="15" customHeight="1" x14ac:dyDescent="0.2">
      <c r="A48" s="17" t="s">
        <v>10</v>
      </c>
      <c r="B48" s="19" t="s">
        <v>52</v>
      </c>
      <c r="C48" s="20">
        <v>347</v>
      </c>
      <c r="D48" s="27">
        <v>299</v>
      </c>
      <c r="E48" s="22">
        <v>86.167100000000005</v>
      </c>
      <c r="F48" s="23">
        <v>91</v>
      </c>
      <c r="G48" s="22">
        <v>26.224799999999998</v>
      </c>
      <c r="H48" s="24">
        <v>347</v>
      </c>
      <c r="I48" s="25">
        <v>100</v>
      </c>
    </row>
    <row r="49" spans="1:23" s="18" customFormat="1" ht="15" customHeight="1" x14ac:dyDescent="0.2">
      <c r="A49" s="17" t="s">
        <v>10</v>
      </c>
      <c r="B49" s="49" t="s">
        <v>53</v>
      </c>
      <c r="C49" s="50">
        <v>270</v>
      </c>
      <c r="D49" s="45">
        <v>82</v>
      </c>
      <c r="E49" s="46">
        <v>30.3704</v>
      </c>
      <c r="F49" s="47">
        <v>7</v>
      </c>
      <c r="G49" s="46">
        <v>2.5926</v>
      </c>
      <c r="H49" s="54">
        <v>270</v>
      </c>
      <c r="I49" s="55">
        <v>100</v>
      </c>
    </row>
    <row r="50" spans="1:23" s="18" customFormat="1" ht="15" customHeight="1" x14ac:dyDescent="0.2">
      <c r="A50" s="17" t="s">
        <v>10</v>
      </c>
      <c r="B50" s="19" t="s">
        <v>54</v>
      </c>
      <c r="C50" s="20">
        <v>605</v>
      </c>
      <c r="D50" s="21">
        <v>252</v>
      </c>
      <c r="E50" s="22">
        <v>41.652900000000002</v>
      </c>
      <c r="F50" s="23">
        <v>34</v>
      </c>
      <c r="G50" s="22">
        <v>5.6198347107437998</v>
      </c>
      <c r="H50" s="24">
        <v>605</v>
      </c>
      <c r="I50" s="25">
        <v>100</v>
      </c>
    </row>
    <row r="51" spans="1:23" s="18" customFormat="1" ht="15" customHeight="1" x14ac:dyDescent="0.2">
      <c r="A51" s="17" t="s">
        <v>10</v>
      </c>
      <c r="B51" s="49" t="s">
        <v>55</v>
      </c>
      <c r="C51" s="44">
        <v>2386</v>
      </c>
      <c r="D51" s="45">
        <v>1577</v>
      </c>
      <c r="E51" s="46">
        <v>66.093900000000005</v>
      </c>
      <c r="F51" s="48">
        <v>398</v>
      </c>
      <c r="G51" s="46">
        <v>16.680599999999998</v>
      </c>
      <c r="H51" s="54">
        <v>2386</v>
      </c>
      <c r="I51" s="55">
        <v>100</v>
      </c>
    </row>
    <row r="52" spans="1:23" s="18" customFormat="1" ht="15" customHeight="1" x14ac:dyDescent="0.2">
      <c r="A52" s="17" t="s">
        <v>10</v>
      </c>
      <c r="B52" s="19" t="s">
        <v>56</v>
      </c>
      <c r="C52" s="20">
        <v>284</v>
      </c>
      <c r="D52" s="27">
        <v>143</v>
      </c>
      <c r="E52" s="22">
        <v>50.3521</v>
      </c>
      <c r="F52" s="23">
        <v>44</v>
      </c>
      <c r="G52" s="22">
        <v>15.493</v>
      </c>
      <c r="H52" s="24">
        <v>284</v>
      </c>
      <c r="I52" s="25">
        <v>100</v>
      </c>
    </row>
    <row r="53" spans="1:23" s="18" customFormat="1" ht="15" customHeight="1" x14ac:dyDescent="0.2">
      <c r="A53" s="17" t="s">
        <v>10</v>
      </c>
      <c r="B53" s="49" t="s">
        <v>57</v>
      </c>
      <c r="C53" s="50">
        <v>124</v>
      </c>
      <c r="D53" s="51">
        <v>72</v>
      </c>
      <c r="E53" s="46">
        <v>58.064500000000002</v>
      </c>
      <c r="F53" s="47">
        <v>10</v>
      </c>
      <c r="G53" s="46">
        <v>8.0645000000000007</v>
      </c>
      <c r="H53" s="54">
        <v>124</v>
      </c>
      <c r="I53" s="55">
        <v>100</v>
      </c>
    </row>
    <row r="54" spans="1:23" s="18" customFormat="1" ht="15" customHeight="1" x14ac:dyDescent="0.2">
      <c r="A54" s="17" t="s">
        <v>10</v>
      </c>
      <c r="B54" s="19" t="s">
        <v>58</v>
      </c>
      <c r="C54" s="20">
        <v>502</v>
      </c>
      <c r="D54" s="27">
        <v>408</v>
      </c>
      <c r="E54" s="22">
        <v>81.274900000000002</v>
      </c>
      <c r="F54" s="23">
        <v>274</v>
      </c>
      <c r="G54" s="29">
        <v>54.581699999999998</v>
      </c>
      <c r="H54" s="24">
        <v>502</v>
      </c>
      <c r="I54" s="25">
        <v>100</v>
      </c>
    </row>
    <row r="55" spans="1:23" s="18" customFormat="1" ht="15" customHeight="1" x14ac:dyDescent="0.2">
      <c r="A55" s="17" t="s">
        <v>10</v>
      </c>
      <c r="B55" s="49" t="s">
        <v>59</v>
      </c>
      <c r="C55" s="44">
        <v>657</v>
      </c>
      <c r="D55" s="45">
        <v>413</v>
      </c>
      <c r="E55" s="46">
        <v>62.861499999999999</v>
      </c>
      <c r="F55" s="47">
        <v>264</v>
      </c>
      <c r="G55" s="46">
        <v>40.182600000000001</v>
      </c>
      <c r="H55" s="54">
        <v>657</v>
      </c>
      <c r="I55" s="55">
        <v>100</v>
      </c>
    </row>
    <row r="56" spans="1:23" s="18" customFormat="1" ht="15" customHeight="1" x14ac:dyDescent="0.2">
      <c r="A56" s="17" t="s">
        <v>10</v>
      </c>
      <c r="B56" s="19" t="s">
        <v>60</v>
      </c>
      <c r="C56" s="20">
        <v>204</v>
      </c>
      <c r="D56" s="21">
        <v>57</v>
      </c>
      <c r="E56" s="22">
        <v>27.941199999999998</v>
      </c>
      <c r="F56" s="23">
        <v>5</v>
      </c>
      <c r="G56" s="22">
        <v>2.4510000000000001</v>
      </c>
      <c r="H56" s="24">
        <v>204</v>
      </c>
      <c r="I56" s="25">
        <v>100</v>
      </c>
    </row>
    <row r="57" spans="1:23" s="18" customFormat="1" ht="15" customHeight="1" x14ac:dyDescent="0.2">
      <c r="A57" s="17" t="s">
        <v>10</v>
      </c>
      <c r="B57" s="49" t="s">
        <v>61</v>
      </c>
      <c r="C57" s="44">
        <v>683</v>
      </c>
      <c r="D57" s="45">
        <v>428</v>
      </c>
      <c r="E57" s="46">
        <v>62.664700000000003</v>
      </c>
      <c r="F57" s="48">
        <v>157</v>
      </c>
      <c r="G57" s="46">
        <v>22.986822840409999</v>
      </c>
      <c r="H57" s="54">
        <v>683</v>
      </c>
      <c r="I57" s="55">
        <v>100</v>
      </c>
    </row>
    <row r="58" spans="1:23" s="18" customFormat="1" ht="15" customHeight="1" thickBot="1" x14ac:dyDescent="0.25">
      <c r="A58" s="17" t="s">
        <v>10</v>
      </c>
      <c r="B58" s="30" t="s">
        <v>62</v>
      </c>
      <c r="C58" s="52">
        <v>93</v>
      </c>
      <c r="D58" s="53">
        <v>56</v>
      </c>
      <c r="E58" s="31">
        <v>60.2151</v>
      </c>
      <c r="F58" s="32">
        <v>14</v>
      </c>
      <c r="G58" s="31">
        <v>15.053800000000001</v>
      </c>
      <c r="H58" s="33">
        <v>93</v>
      </c>
      <c r="I58" s="34">
        <v>100</v>
      </c>
    </row>
    <row r="59" spans="1:23" s="36" customFormat="1" ht="15" customHeight="1" x14ac:dyDescent="0.2">
      <c r="A59" s="39"/>
      <c r="B59" s="40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3" s="36" customFormat="1" ht="15" customHeight="1" x14ac:dyDescent="0.2">
      <c r="A60" s="39"/>
      <c r="B60" s="38" t="str">
        <f>CONCATENATE("NOTE: Table reads (for US Totals):  Of all ",IF(ISTEXT(C7),LEFT(C7,3),TEXT(C7,"#,##0"))," public schools with grades 7 and 8, ",IF(ISTEXT(D7),LEFT(D7,3),TEXT(D7,"#,##0"))," (",TEXT(E7,"0.0"),"%) offered Algebra I classes.")</f>
        <v>NOTE: Table reads (for US Totals):  Of all 30,650 public schools with grades 7 and 8, 18,258 (59.6%) offered Algebra I classes.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3" s="36" customFormat="1" ht="14.1" customHeight="1" x14ac:dyDescent="0.2">
      <c r="B61" s="56" t="s">
        <v>63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pans="1:23" s="36" customFormat="1" ht="15" customHeight="1" x14ac:dyDescent="0.2">
      <c r="A62" s="39"/>
      <c r="B62" s="56" t="s">
        <v>64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</sheetData>
  <sortState ref="B8:I58">
    <sortCondition ref="B8:B58"/>
  </sortState>
  <mergeCells count="9">
    <mergeCell ref="B61:W61"/>
    <mergeCell ref="B62:W62"/>
    <mergeCell ref="I4:I5"/>
    <mergeCell ref="D5:E5"/>
    <mergeCell ref="F5:G5"/>
    <mergeCell ref="B4:B5"/>
    <mergeCell ref="C4:C5"/>
    <mergeCell ref="H4:H5"/>
    <mergeCell ref="D4:G4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Middle Schools Offering Math</vt:lpstr>
      <vt:lpstr>'Middle Schools Offering Math'!Print_Area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2020-04-25T16:34:39Z</dcterms:modified>
  <cp:category/>
  <cp:contentStatus/>
</cp:coreProperties>
</file>