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Female!$B$2:$W$61</definedName>
    <definedName name="_xlnm.Print_Area" localSheetId="1">Male!$B$2:$W$61</definedName>
    <definedName name="_xlnm.Print_Area" localSheetId="0">Total!$B$2:$W$61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50" l="1"/>
  <c r="A7" i="51" l="1"/>
  <c r="B2" i="51" s="1"/>
  <c r="A7" i="33"/>
  <c r="B60" i="50"/>
  <c r="B60" i="51" l="1"/>
  <c r="B60" i="33"/>
  <c r="B2" i="33"/>
</calcChain>
</file>

<file path=xl/sharedStrings.xml><?xml version="1.0" encoding="utf-8"?>
<sst xmlns="http://schemas.openxmlformats.org/spreadsheetml/2006/main" count="412" uniqueCount="73">
  <si>
    <t>State</t>
  </si>
  <si>
    <t>Total Students</t>
  </si>
  <si>
    <t>Race/Ethnicity</t>
  </si>
  <si>
    <t xml:space="preserve">Students With Disabilities Served Under IDEA </t>
  </si>
  <si>
    <t>English Language Learners</t>
  </si>
  <si>
    <t>Number of Schools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</si>
  <si>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</si>
  <si>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</si>
  <si>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</si>
  <si>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</si>
  <si>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</si>
  <si>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</si>
  <si>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</si>
  <si>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</si>
  <si>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</si>
  <si>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</si>
  <si>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Percent</t>
  </si>
  <si>
    <t>enrolled in Algebra I in grade 11 or 12</t>
  </si>
  <si>
    <t>United States</t>
  </si>
  <si>
    <t>enrolled in at least one Advanced Placement course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</si>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</sst>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5" fontId="17" fillId="0" borderId="11" xfId="2" quotePrefix="1" applyNumberFormat="1" applyFont="1" applyFill="1" applyBorder="1" applyAlignment="1">
      <alignment horizontal="right"/>
    </xf>
    <xf numFmtId="0" fontId="17" fillId="0" borderId="0" xfId="4" applyFont="1" applyFill="1" applyBorder="1" applyAlignment="1">
      <alignment vertical="center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</cellXfs>
  <cellStyles count="214"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9" builtinId="9" hidden="1"/>
    <cellStyle name="Followed Hyperlink" xfId="123" builtinId="9" hidden="1"/>
    <cellStyle name="Followed Hyperlink" xfId="127" builtinId="9" hidden="1"/>
    <cellStyle name="Followed Hyperlink" xfId="131" builtinId="9" hidden="1"/>
    <cellStyle name="Followed Hyperlink" xfId="135" builtinId="9" hidden="1"/>
    <cellStyle name="Followed Hyperlink" xfId="139" builtinId="9" hidden="1"/>
    <cellStyle name="Followed Hyperlink" xfId="143" builtinId="9" hidden="1"/>
    <cellStyle name="Followed Hyperlink" xfId="147" builtinId="9" hidden="1"/>
    <cellStyle name="Followed Hyperlink" xfId="151" builtinId="9" hidden="1"/>
    <cellStyle name="Followed Hyperlink" xfId="155" builtinId="9" hidden="1"/>
    <cellStyle name="Followed Hyperlink" xfId="159" builtinId="9" hidden="1"/>
    <cellStyle name="Followed Hyperlink" xfId="163" builtinId="9" hidden="1"/>
    <cellStyle name="Followed Hyperlink" xfId="167" builtinId="9" hidden="1"/>
    <cellStyle name="Followed Hyperlink" xfId="171" builtinId="9" hidden="1"/>
    <cellStyle name="Followed Hyperlink" xfId="175" builtinId="9" hidden="1"/>
    <cellStyle name="Followed Hyperlink" xfId="179" builtinId="9" hidden="1"/>
    <cellStyle name="Followed Hyperlink" xfId="183" builtinId="9" hidden="1"/>
    <cellStyle name="Followed Hyperlink" xfId="187" builtinId="9" hidden="1"/>
    <cellStyle name="Followed Hyperlink" xfId="191" builtinId="9" hidden="1"/>
    <cellStyle name="Followed Hyperlink" xfId="195" builtinId="9" hidden="1"/>
    <cellStyle name="Followed Hyperlink" xfId="199" builtinId="9" hidden="1"/>
    <cellStyle name="Followed Hyperlink" xfId="203" builtinId="9" hidden="1"/>
    <cellStyle name="Followed Hyperlink" xfId="207" builtinId="9" hidden="1"/>
    <cellStyle name="Followed Hyperlink" xfId="211" builtinId="9" hidden="1"/>
    <cellStyle name="Followed Hyperlink" xfId="213" builtinId="9" hidden="1"/>
    <cellStyle name="Followed Hyperlink" xfId="209" builtinId="9" hidden="1"/>
    <cellStyle name="Followed Hyperlink" xfId="205" builtinId="9" hidden="1"/>
    <cellStyle name="Followed Hyperlink" xfId="201" builtinId="9" hidden="1"/>
    <cellStyle name="Followed Hyperlink" xfId="197" builtinId="9" hidden="1"/>
    <cellStyle name="Followed Hyperlink" xfId="193" builtinId="9" hidden="1"/>
    <cellStyle name="Followed Hyperlink" xfId="189" builtinId="9" hidden="1"/>
    <cellStyle name="Followed Hyperlink" xfId="185" builtinId="9" hidden="1"/>
    <cellStyle name="Followed Hyperlink" xfId="181" builtinId="9" hidden="1"/>
    <cellStyle name="Followed Hyperlink" xfId="177" builtinId="9" hidden="1"/>
    <cellStyle name="Followed Hyperlink" xfId="173" builtinId="9" hidden="1"/>
    <cellStyle name="Followed Hyperlink" xfId="169" builtinId="9" hidden="1"/>
    <cellStyle name="Followed Hyperlink" xfId="165" builtinId="9" hidden="1"/>
    <cellStyle name="Followed Hyperlink" xfId="161" builtinId="9" hidden="1"/>
    <cellStyle name="Followed Hyperlink" xfId="157" builtinId="9" hidden="1"/>
    <cellStyle name="Followed Hyperlink" xfId="153" builtinId="9" hidden="1"/>
    <cellStyle name="Followed Hyperlink" xfId="149" builtinId="9" hidden="1"/>
    <cellStyle name="Followed Hyperlink" xfId="145" builtinId="9" hidden="1"/>
    <cellStyle name="Followed Hyperlink" xfId="141" builtinId="9" hidden="1"/>
    <cellStyle name="Followed Hyperlink" xfId="137" builtinId="9" hidden="1"/>
    <cellStyle name="Followed Hyperlink" xfId="133" builtinId="9" hidden="1"/>
    <cellStyle name="Followed Hyperlink" xfId="129" builtinId="9" hidden="1"/>
    <cellStyle name="Followed Hyperlink" xfId="125" builtinId="9" hidden="1"/>
    <cellStyle name="Followed Hyperlink" xfId="121" builtinId="9" hidden="1"/>
    <cellStyle name="Followed Hyperlink" xfId="117" builtinId="9" hidden="1"/>
    <cellStyle name="Followed Hyperlink" xfId="115" builtinId="9" hidden="1"/>
    <cellStyle name="Followed Hyperlink" xfId="113" builtinId="9" hidden="1"/>
    <cellStyle name="Followed Hyperlink" xfId="111" builtinId="9" hidden="1"/>
    <cellStyle name="Followed Hyperlink" xfId="109" builtinId="9" hidden="1"/>
    <cellStyle name="Followed Hyperlink" xfId="107" builtinId="9" hidden="1"/>
    <cellStyle name="Followed Hyperlink" xfId="105" builtinId="9" hidden="1"/>
    <cellStyle name="Followed Hyperlink" xfId="103" builtinId="9" hidden="1"/>
    <cellStyle name="Followed Hyperlink" xfId="101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9" builtinId="9" hidden="1"/>
    <cellStyle name="Followed Hyperlink" xfId="67" builtinId="9" hidden="1"/>
    <cellStyle name="Followed Hyperlink" xfId="59" builtinId="9" hidden="1"/>
    <cellStyle name="Followed Hyperlink" xfId="51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14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18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6" builtinId="9" hidden="1"/>
    <cellStyle name="Hyperlink" xfId="124" builtinId="8" hidden="1"/>
    <cellStyle name="Hyperlink" xfId="128" builtinId="8" hidden="1"/>
    <cellStyle name="Hyperlink" xfId="130" builtinId="8" hidden="1"/>
    <cellStyle name="Hyperlink" xfId="132" builtinId="8" hidden="1"/>
    <cellStyle name="Hyperlink" xfId="136" builtinId="8" hidden="1"/>
    <cellStyle name="Hyperlink" xfId="138" builtinId="8" hidden="1"/>
    <cellStyle name="Hyperlink" xfId="140" builtinId="8" hidden="1"/>
    <cellStyle name="Hyperlink" xfId="144" builtinId="8" hidden="1"/>
    <cellStyle name="Hyperlink" xfId="146" builtinId="8" hidden="1"/>
    <cellStyle name="Hyperlink" xfId="148" builtinId="8" hidden="1"/>
    <cellStyle name="Hyperlink" xfId="152" builtinId="8" hidden="1"/>
    <cellStyle name="Hyperlink" xfId="154" builtinId="8" hidden="1"/>
    <cellStyle name="Hyperlink" xfId="156" builtinId="8" hidden="1"/>
    <cellStyle name="Hyperlink" xfId="160" builtinId="8" hidden="1"/>
    <cellStyle name="Hyperlink" xfId="162" builtinId="8" hidden="1"/>
    <cellStyle name="Hyperlink" xfId="164" builtinId="8" hidden="1"/>
    <cellStyle name="Hyperlink" xfId="168" builtinId="8" hidden="1"/>
    <cellStyle name="Hyperlink" xfId="170" builtinId="8" hidden="1"/>
    <cellStyle name="Hyperlink" xfId="172" builtinId="8" hidden="1"/>
    <cellStyle name="Hyperlink" xfId="176" builtinId="8" hidden="1"/>
    <cellStyle name="Hyperlink" xfId="178" builtinId="8" hidden="1"/>
    <cellStyle name="Hyperlink" xfId="180" builtinId="8" hidden="1"/>
    <cellStyle name="Hyperlink" xfId="184" builtinId="8" hidden="1"/>
    <cellStyle name="Hyperlink" xfId="186" builtinId="8" hidden="1"/>
    <cellStyle name="Hyperlink" xfId="188" builtinId="8" hidden="1"/>
    <cellStyle name="Hyperlink" xfId="192" builtinId="8" hidden="1"/>
    <cellStyle name="Hyperlink" xfId="194" builtinId="8" hidden="1"/>
    <cellStyle name="Hyperlink" xfId="196" builtinId="8" hidden="1"/>
    <cellStyle name="Hyperlink" xfId="200" builtinId="8" hidden="1"/>
    <cellStyle name="Hyperlink" xfId="202" builtinId="8" hidden="1"/>
    <cellStyle name="Hyperlink" xfId="204" builtinId="8" hidden="1"/>
    <cellStyle name="Hyperlink" xfId="208" builtinId="8" hidden="1"/>
    <cellStyle name="Hyperlink" xfId="210" builtinId="8" hidden="1"/>
    <cellStyle name="Hyperlink" xfId="212" builtinId="8" hidden="1"/>
    <cellStyle name="Hyperlink" xfId="206" builtinId="8" hidden="1"/>
    <cellStyle name="Hyperlink" xfId="198" builtinId="8" hidden="1"/>
    <cellStyle name="Hyperlink" xfId="190" builtinId="8" hidden="1"/>
    <cellStyle name="Hyperlink" xfId="182" builtinId="8" hidden="1"/>
    <cellStyle name="Hyperlink" xfId="174" builtinId="8" hidden="1"/>
    <cellStyle name="Hyperlink" xfId="166" builtinId="8" hidden="1"/>
    <cellStyle name="Hyperlink" xfId="158" builtinId="8" hidden="1"/>
    <cellStyle name="Hyperlink" xfId="150" builtinId="8" hidden="1"/>
    <cellStyle name="Hyperlink" xfId="142" builtinId="8" hidden="1"/>
    <cellStyle name="Hyperlink" xfId="134" builtinId="8" hidden="1"/>
    <cellStyle name="Hyperlink" xfId="126" builtinId="8" hidden="1"/>
    <cellStyle name="Hyperlink" xfId="48" builtinId="8" hidden="1"/>
    <cellStyle name="Hyperlink" xfId="50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0" builtinId="8" hidden="1"/>
    <cellStyle name="Hyperlink" xfId="122" builtinId="8" hidden="1"/>
    <cellStyle name="Hyperlink" xfId="118" builtinId="8" hidden="1"/>
    <cellStyle name="Hyperlink" xfId="84" builtinId="8" hidden="1"/>
    <cellStyle name="Hyperlink" xfId="68" builtinId="8" hidden="1"/>
    <cellStyle name="Hyperlink" xfId="52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13" builtinId="8" hidden="1"/>
    <cellStyle name="Hyperlink" xfId="15" builtinId="8" hidden="1"/>
    <cellStyle name="Hyperlink" xfId="17" builtinId="8" hidden="1"/>
    <cellStyle name="Hyperlink" xfId="21" builtinId="8" hidden="1"/>
    <cellStyle name="Hyperlink" xfId="24" builtinId="8" hidden="1"/>
    <cellStyle name="Hyperlink" xfId="19" builtinId="8" hidden="1"/>
    <cellStyle name="Hyperlink" xfId="9" builtinId="8" hidden="1"/>
    <cellStyle name="Hyperlink" xfId="11" builtinId="8" hidden="1"/>
    <cellStyle name="Hyperlink" xfId="7" builtinId="8" hidden="1"/>
    <cellStyle name="Hyperlink" xfId="5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2.8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students ",A7, ", by race/ethnicity, disability status, and English proficiency, by state: School Year 2015-16")</f>
        <v>Number and percentage of public school students enrolled in Algebra I in grade 11 or 12,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76" t="s">
        <v>0</v>
      </c>
      <c r="C4" s="78" t="s">
        <v>1</v>
      </c>
      <c r="D4" s="80" t="s">
        <v>2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3</v>
      </c>
      <c r="S4" s="84"/>
      <c r="T4" s="83" t="s">
        <v>4</v>
      </c>
      <c r="U4" s="84"/>
      <c r="V4" s="87" t="s">
        <v>5</v>
      </c>
      <c r="W4" s="89" t="s">
        <v>6</v>
      </c>
    </row>
    <row r="5" spans="1:23" s="12" customFormat="1" ht="24.95" customHeight="1" x14ac:dyDescent="0.2">
      <c r="A5" s="11"/>
      <c r="B5" s="77"/>
      <c r="C5" s="79"/>
      <c r="D5" s="91" t="s">
        <v>7</v>
      </c>
      <c r="E5" s="92"/>
      <c r="F5" s="93" t="s">
        <v>8</v>
      </c>
      <c r="G5" s="92"/>
      <c r="H5" s="94" t="s">
        <v>9</v>
      </c>
      <c r="I5" s="92"/>
      <c r="J5" s="94" t="s">
        <v>10</v>
      </c>
      <c r="K5" s="92"/>
      <c r="L5" s="94" t="s">
        <v>11</v>
      </c>
      <c r="M5" s="92"/>
      <c r="N5" s="94" t="s">
        <v>12</v>
      </c>
      <c r="O5" s="92"/>
      <c r="P5" s="94" t="s">
        <v>13</v>
      </c>
      <c r="Q5" s="95"/>
      <c r="R5" s="85"/>
      <c r="S5" s="86"/>
      <c r="T5" s="85"/>
      <c r="U5" s="86"/>
      <c r="V5" s="88"/>
      <c r="W5" s="90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">
        <v>17</v>
      </c>
      <c r="B7" s="57" t="s">
        <v>18</v>
      </c>
      <c r="C7" s="58">
        <v>256002</v>
      </c>
      <c r="D7" s="59">
        <v>4962</v>
      </c>
      <c r="E7" s="60">
        <v>1.9382999999999999</v>
      </c>
      <c r="F7" s="61">
        <v>6823</v>
      </c>
      <c r="G7" s="60">
        <v>2.6652</v>
      </c>
      <c r="H7" s="61">
        <v>91990</v>
      </c>
      <c r="I7" s="60">
        <v>35.933313020992003</v>
      </c>
      <c r="J7" s="61">
        <v>48211</v>
      </c>
      <c r="K7" s="60">
        <v>18.8323</v>
      </c>
      <c r="L7" s="61">
        <v>95905</v>
      </c>
      <c r="M7" s="60">
        <v>37.462600000000002</v>
      </c>
      <c r="N7" s="62">
        <v>1196</v>
      </c>
      <c r="O7" s="60">
        <v>0.4672</v>
      </c>
      <c r="P7" s="63">
        <v>6915</v>
      </c>
      <c r="Q7" s="64">
        <v>2.7011500000000002</v>
      </c>
      <c r="R7" s="65">
        <v>51414</v>
      </c>
      <c r="S7" s="64">
        <v>20.083400000000001</v>
      </c>
      <c r="T7" s="65">
        <v>35458</v>
      </c>
      <c r="U7" s="66">
        <v>13.8507</v>
      </c>
      <c r="V7" s="67">
        <v>25364</v>
      </c>
      <c r="W7" s="68">
        <v>99.988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2325</v>
      </c>
      <c r="D8" s="25">
        <v>9</v>
      </c>
      <c r="E8" s="26">
        <v>0.3871</v>
      </c>
      <c r="F8" s="27">
        <v>30</v>
      </c>
      <c r="G8" s="26">
        <v>1.2903</v>
      </c>
      <c r="H8" s="33">
        <v>151</v>
      </c>
      <c r="I8" s="26">
        <v>6.4946000000000002</v>
      </c>
      <c r="J8" s="27">
        <v>995</v>
      </c>
      <c r="K8" s="26">
        <v>42.795699999999997</v>
      </c>
      <c r="L8" s="27">
        <v>1105</v>
      </c>
      <c r="M8" s="26">
        <v>47.526899999999998</v>
      </c>
      <c r="N8" s="27">
        <v>6</v>
      </c>
      <c r="O8" s="26">
        <v>0.2581</v>
      </c>
      <c r="P8" s="35">
        <v>29</v>
      </c>
      <c r="Q8" s="29">
        <v>1.2473099999999999</v>
      </c>
      <c r="R8" s="25">
        <v>330</v>
      </c>
      <c r="S8" s="29">
        <v>14.1935</v>
      </c>
      <c r="T8" s="34">
        <v>53</v>
      </c>
      <c r="U8" s="30">
        <v>2.2795999999999998</v>
      </c>
      <c r="V8" s="31">
        <v>419</v>
      </c>
      <c r="W8" s="32">
        <v>100</v>
      </c>
    </row>
    <row r="9" spans="1:23" s="22" customFormat="1" ht="15" customHeight="1" x14ac:dyDescent="0.2">
      <c r="A9" s="21" t="s">
        <v>19</v>
      </c>
      <c r="B9" s="69" t="s">
        <v>21</v>
      </c>
      <c r="C9" s="58">
        <v>1894</v>
      </c>
      <c r="D9" s="59">
        <v>957</v>
      </c>
      <c r="E9" s="60">
        <v>50.527999999999999</v>
      </c>
      <c r="F9" s="61">
        <v>83</v>
      </c>
      <c r="G9" s="60">
        <v>4.3822999999999999</v>
      </c>
      <c r="H9" s="61">
        <v>110</v>
      </c>
      <c r="I9" s="60">
        <v>5.8078141499472</v>
      </c>
      <c r="J9" s="62">
        <v>40</v>
      </c>
      <c r="K9" s="60">
        <v>2.1118999999999999</v>
      </c>
      <c r="L9" s="62">
        <v>562</v>
      </c>
      <c r="M9" s="60">
        <v>29.672699999999999</v>
      </c>
      <c r="N9" s="61">
        <v>45</v>
      </c>
      <c r="O9" s="60">
        <v>2.3759000000000001</v>
      </c>
      <c r="P9" s="70">
        <v>97</v>
      </c>
      <c r="Q9" s="64">
        <v>5.1214399999999998</v>
      </c>
      <c r="R9" s="71">
        <v>278</v>
      </c>
      <c r="S9" s="64">
        <v>14.677899999999999</v>
      </c>
      <c r="T9" s="71">
        <v>427</v>
      </c>
      <c r="U9" s="66">
        <v>22.544878563886002</v>
      </c>
      <c r="V9" s="67">
        <v>275</v>
      </c>
      <c r="W9" s="68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10744</v>
      </c>
      <c r="D10" s="34">
        <v>755</v>
      </c>
      <c r="E10" s="26">
        <v>7.0271999999999997</v>
      </c>
      <c r="F10" s="27">
        <v>123</v>
      </c>
      <c r="G10" s="26">
        <v>1.1448</v>
      </c>
      <c r="H10" s="33">
        <v>6128</v>
      </c>
      <c r="I10" s="26">
        <v>57.036499999999997</v>
      </c>
      <c r="J10" s="27">
        <v>829</v>
      </c>
      <c r="K10" s="26">
        <v>7.7159000000000004</v>
      </c>
      <c r="L10" s="33">
        <v>2702</v>
      </c>
      <c r="M10" s="26">
        <v>25.148900000000001</v>
      </c>
      <c r="N10" s="33">
        <v>31</v>
      </c>
      <c r="O10" s="26">
        <v>0.28853313477289999</v>
      </c>
      <c r="P10" s="28">
        <v>176</v>
      </c>
      <c r="Q10" s="29">
        <v>1.63812</v>
      </c>
      <c r="R10" s="34">
        <v>1387</v>
      </c>
      <c r="S10" s="29">
        <v>12.909530900968001</v>
      </c>
      <c r="T10" s="34">
        <v>342</v>
      </c>
      <c r="U10" s="30">
        <v>3.1831999999999998</v>
      </c>
      <c r="V10" s="31">
        <v>544</v>
      </c>
      <c r="W10" s="32">
        <v>100</v>
      </c>
    </row>
    <row r="11" spans="1:23" s="22" customFormat="1" ht="15" customHeight="1" x14ac:dyDescent="0.2">
      <c r="A11" s="21" t="s">
        <v>19</v>
      </c>
      <c r="B11" s="69" t="s">
        <v>23</v>
      </c>
      <c r="C11" s="58">
        <v>1310</v>
      </c>
      <c r="D11" s="59">
        <v>4</v>
      </c>
      <c r="E11" s="60">
        <v>0.30530000000000002</v>
      </c>
      <c r="F11" s="62">
        <v>5</v>
      </c>
      <c r="G11" s="60">
        <v>0.38169999999999998</v>
      </c>
      <c r="H11" s="61">
        <v>82</v>
      </c>
      <c r="I11" s="60">
        <v>6.2595000000000001</v>
      </c>
      <c r="J11" s="61">
        <v>578</v>
      </c>
      <c r="K11" s="60">
        <v>44.122100000000003</v>
      </c>
      <c r="L11" s="61">
        <v>612</v>
      </c>
      <c r="M11" s="60">
        <v>46.717599999999997</v>
      </c>
      <c r="N11" s="61">
        <v>5</v>
      </c>
      <c r="O11" s="60">
        <v>0.38169999999999998</v>
      </c>
      <c r="P11" s="70">
        <v>24</v>
      </c>
      <c r="Q11" s="64">
        <v>1.83206</v>
      </c>
      <c r="R11" s="71">
        <v>91</v>
      </c>
      <c r="S11" s="64">
        <v>6.9466000000000001</v>
      </c>
      <c r="T11" s="59">
        <v>48</v>
      </c>
      <c r="U11" s="66">
        <v>3.6640999999999999</v>
      </c>
      <c r="V11" s="67">
        <v>297</v>
      </c>
      <c r="W11" s="68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67903</v>
      </c>
      <c r="D12" s="25">
        <v>627</v>
      </c>
      <c r="E12" s="26">
        <v>0.92337599222419997</v>
      </c>
      <c r="F12" s="33">
        <v>2441</v>
      </c>
      <c r="G12" s="26">
        <v>3.5948000000000002</v>
      </c>
      <c r="H12" s="27">
        <v>43722</v>
      </c>
      <c r="I12" s="26">
        <v>64.388900000000007</v>
      </c>
      <c r="J12" s="27">
        <v>5549</v>
      </c>
      <c r="K12" s="26">
        <v>8.1720000000000006</v>
      </c>
      <c r="L12" s="27">
        <v>13275</v>
      </c>
      <c r="M12" s="26">
        <v>19.549900000000001</v>
      </c>
      <c r="N12" s="33">
        <v>471</v>
      </c>
      <c r="O12" s="26">
        <v>0.69359999999999999</v>
      </c>
      <c r="P12" s="35">
        <v>1818</v>
      </c>
      <c r="Q12" s="29">
        <v>2.6773500000000001</v>
      </c>
      <c r="R12" s="34">
        <v>11782</v>
      </c>
      <c r="S12" s="29">
        <v>17.351199999999999</v>
      </c>
      <c r="T12" s="25">
        <v>15717</v>
      </c>
      <c r="U12" s="30">
        <v>23.1463</v>
      </c>
      <c r="V12" s="31">
        <v>2585</v>
      </c>
      <c r="W12" s="32">
        <v>100</v>
      </c>
    </row>
    <row r="13" spans="1:23" s="22" customFormat="1" ht="15" customHeight="1" x14ac:dyDescent="0.2">
      <c r="A13" s="21" t="s">
        <v>19</v>
      </c>
      <c r="B13" s="69" t="s">
        <v>25</v>
      </c>
      <c r="C13" s="58">
        <v>5378</v>
      </c>
      <c r="D13" s="59">
        <v>88</v>
      </c>
      <c r="E13" s="60">
        <v>1.6363000000000001</v>
      </c>
      <c r="F13" s="62">
        <v>90</v>
      </c>
      <c r="G13" s="60">
        <v>1.6735</v>
      </c>
      <c r="H13" s="61">
        <v>2304</v>
      </c>
      <c r="I13" s="60">
        <v>42.841200000000001</v>
      </c>
      <c r="J13" s="62">
        <v>340</v>
      </c>
      <c r="K13" s="60">
        <v>6.3220999999999998</v>
      </c>
      <c r="L13" s="61">
        <v>2397</v>
      </c>
      <c r="M13" s="60">
        <v>44.570500000000003</v>
      </c>
      <c r="N13" s="61">
        <v>22</v>
      </c>
      <c r="O13" s="60">
        <v>0.40907400520640003</v>
      </c>
      <c r="P13" s="63">
        <v>137</v>
      </c>
      <c r="Q13" s="64">
        <v>2.5474199999999998</v>
      </c>
      <c r="R13" s="59">
        <v>1064</v>
      </c>
      <c r="S13" s="64">
        <v>19.784300000000002</v>
      </c>
      <c r="T13" s="71">
        <v>773</v>
      </c>
      <c r="U13" s="66">
        <v>14.3734</v>
      </c>
      <c r="V13" s="67">
        <v>492</v>
      </c>
      <c r="W13" s="68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2162</v>
      </c>
      <c r="D14" s="25">
        <v>6</v>
      </c>
      <c r="E14" s="26">
        <v>0.27750000000000002</v>
      </c>
      <c r="F14" s="27">
        <v>50</v>
      </c>
      <c r="G14" s="26">
        <v>2.3127</v>
      </c>
      <c r="H14" s="33">
        <v>660</v>
      </c>
      <c r="I14" s="26">
        <v>30.527289546715998</v>
      </c>
      <c r="J14" s="33">
        <v>436</v>
      </c>
      <c r="K14" s="26">
        <v>20.166499999999999</v>
      </c>
      <c r="L14" s="33">
        <v>955</v>
      </c>
      <c r="M14" s="26">
        <v>44.1721</v>
      </c>
      <c r="N14" s="27">
        <v>1</v>
      </c>
      <c r="O14" s="26">
        <v>4.6300000000000001E-2</v>
      </c>
      <c r="P14" s="28">
        <v>54</v>
      </c>
      <c r="Q14" s="29">
        <v>2.49769</v>
      </c>
      <c r="R14" s="34">
        <v>563</v>
      </c>
      <c r="S14" s="29">
        <v>26.040703052729</v>
      </c>
      <c r="T14" s="25">
        <v>313</v>
      </c>
      <c r="U14" s="30">
        <v>14.477335800184999</v>
      </c>
      <c r="V14" s="31">
        <v>323</v>
      </c>
      <c r="W14" s="32">
        <v>100</v>
      </c>
    </row>
    <row r="15" spans="1:23" s="22" customFormat="1" ht="15" customHeight="1" x14ac:dyDescent="0.2">
      <c r="A15" s="21" t="s">
        <v>19</v>
      </c>
      <c r="B15" s="69" t="s">
        <v>27</v>
      </c>
      <c r="C15" s="72">
        <v>201</v>
      </c>
      <c r="D15" s="59">
        <v>0</v>
      </c>
      <c r="E15" s="60">
        <v>0</v>
      </c>
      <c r="F15" s="61">
        <v>1</v>
      </c>
      <c r="G15" s="60">
        <v>0.4975</v>
      </c>
      <c r="H15" s="61">
        <v>29</v>
      </c>
      <c r="I15" s="60">
        <v>14.427899999999999</v>
      </c>
      <c r="J15" s="62">
        <v>120</v>
      </c>
      <c r="K15" s="60">
        <v>59.701500000000003</v>
      </c>
      <c r="L15" s="61">
        <v>50</v>
      </c>
      <c r="M15" s="60">
        <v>24.875599999999999</v>
      </c>
      <c r="N15" s="62">
        <v>0</v>
      </c>
      <c r="O15" s="60">
        <v>0</v>
      </c>
      <c r="P15" s="63">
        <v>1</v>
      </c>
      <c r="Q15" s="64">
        <v>0.49751000000000001</v>
      </c>
      <c r="R15" s="71">
        <v>79</v>
      </c>
      <c r="S15" s="64">
        <v>39.3035</v>
      </c>
      <c r="T15" s="59">
        <v>12</v>
      </c>
      <c r="U15" s="66">
        <v>5.9701000000000004</v>
      </c>
      <c r="V15" s="67">
        <v>60</v>
      </c>
      <c r="W15" s="68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241</v>
      </c>
      <c r="D16" s="34">
        <v>0</v>
      </c>
      <c r="E16" s="26">
        <v>0</v>
      </c>
      <c r="F16" s="33">
        <v>0</v>
      </c>
      <c r="G16" s="26">
        <v>0</v>
      </c>
      <c r="H16" s="27">
        <v>16</v>
      </c>
      <c r="I16" s="26">
        <v>6.6390000000000002</v>
      </c>
      <c r="J16" s="33">
        <v>221</v>
      </c>
      <c r="K16" s="26">
        <v>91.701244813277995</v>
      </c>
      <c r="L16" s="27">
        <v>3</v>
      </c>
      <c r="M16" s="26">
        <v>1.2448132780083001</v>
      </c>
      <c r="N16" s="33">
        <v>0</v>
      </c>
      <c r="O16" s="26">
        <v>0</v>
      </c>
      <c r="P16" s="28">
        <v>1</v>
      </c>
      <c r="Q16" s="29">
        <v>0.4149377593361</v>
      </c>
      <c r="R16" s="25">
        <v>54</v>
      </c>
      <c r="S16" s="29">
        <v>22.406600000000001</v>
      </c>
      <c r="T16" s="25">
        <v>14</v>
      </c>
      <c r="U16" s="30">
        <v>5.8091286307054002</v>
      </c>
      <c r="V16" s="31">
        <v>42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3743</v>
      </c>
      <c r="D17" s="59">
        <v>28</v>
      </c>
      <c r="E17" s="60">
        <v>0.74809999999999999</v>
      </c>
      <c r="F17" s="62">
        <v>43</v>
      </c>
      <c r="G17" s="60">
        <v>1.1488</v>
      </c>
      <c r="H17" s="61">
        <v>1166</v>
      </c>
      <c r="I17" s="60">
        <v>31.151499999999999</v>
      </c>
      <c r="J17" s="62">
        <v>1374</v>
      </c>
      <c r="K17" s="60">
        <v>36.708500000000001</v>
      </c>
      <c r="L17" s="62">
        <v>1029</v>
      </c>
      <c r="M17" s="60">
        <v>27.491299999999999</v>
      </c>
      <c r="N17" s="62">
        <v>6</v>
      </c>
      <c r="O17" s="60">
        <v>0.1603</v>
      </c>
      <c r="P17" s="70">
        <v>97</v>
      </c>
      <c r="Q17" s="64">
        <v>2.5914999999999999</v>
      </c>
      <c r="R17" s="59">
        <v>274</v>
      </c>
      <c r="S17" s="64">
        <v>7.3202999999999996</v>
      </c>
      <c r="T17" s="59">
        <v>629</v>
      </c>
      <c r="U17" s="66">
        <v>16.8047</v>
      </c>
      <c r="V17" s="67">
        <v>1038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4527</v>
      </c>
      <c r="D18" s="34">
        <v>9</v>
      </c>
      <c r="E18" s="26">
        <v>0.1988</v>
      </c>
      <c r="F18" s="27">
        <v>73</v>
      </c>
      <c r="G18" s="26">
        <v>1.6125</v>
      </c>
      <c r="H18" s="27">
        <v>634</v>
      </c>
      <c r="I18" s="26">
        <v>14.004899999999999</v>
      </c>
      <c r="J18" s="27">
        <v>2408</v>
      </c>
      <c r="K18" s="26">
        <v>53.192</v>
      </c>
      <c r="L18" s="27">
        <v>1285</v>
      </c>
      <c r="M18" s="26">
        <v>28.385200000000001</v>
      </c>
      <c r="N18" s="27">
        <v>10</v>
      </c>
      <c r="O18" s="26">
        <v>0.22090000000000001</v>
      </c>
      <c r="P18" s="28">
        <v>108</v>
      </c>
      <c r="Q18" s="29">
        <v>2.3856899999999999</v>
      </c>
      <c r="R18" s="34">
        <v>923</v>
      </c>
      <c r="S18" s="29">
        <v>20.3888</v>
      </c>
      <c r="T18" s="25">
        <v>268</v>
      </c>
      <c r="U18" s="30">
        <v>5.92</v>
      </c>
      <c r="V18" s="31">
        <v>578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332</v>
      </c>
      <c r="D19" s="59">
        <v>2</v>
      </c>
      <c r="E19" s="60">
        <v>0.60240000000000005</v>
      </c>
      <c r="F19" s="61">
        <v>77</v>
      </c>
      <c r="G19" s="60">
        <v>23.192799999999998</v>
      </c>
      <c r="H19" s="61">
        <v>31</v>
      </c>
      <c r="I19" s="60">
        <v>9.3373000000000008</v>
      </c>
      <c r="J19" s="61">
        <v>7</v>
      </c>
      <c r="K19" s="60">
        <v>2.1084000000000001</v>
      </c>
      <c r="L19" s="61">
        <v>36</v>
      </c>
      <c r="M19" s="60">
        <v>10.843400000000001</v>
      </c>
      <c r="N19" s="61">
        <v>159</v>
      </c>
      <c r="O19" s="60">
        <v>47.891599999999997</v>
      </c>
      <c r="P19" s="63">
        <v>20</v>
      </c>
      <c r="Q19" s="64">
        <v>6.0240999999999998</v>
      </c>
      <c r="R19" s="59">
        <v>87</v>
      </c>
      <c r="S19" s="64">
        <v>26.204799999999999</v>
      </c>
      <c r="T19" s="59">
        <v>117</v>
      </c>
      <c r="U19" s="66">
        <v>35.241</v>
      </c>
      <c r="V19" s="67">
        <v>66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2523</v>
      </c>
      <c r="D20" s="34">
        <v>52</v>
      </c>
      <c r="E20" s="26">
        <v>2.0609999999999999</v>
      </c>
      <c r="F20" s="33">
        <v>35</v>
      </c>
      <c r="G20" s="26">
        <v>1.3872</v>
      </c>
      <c r="H20" s="27">
        <v>506</v>
      </c>
      <c r="I20" s="26">
        <v>20.055489496631001</v>
      </c>
      <c r="J20" s="33">
        <v>48</v>
      </c>
      <c r="K20" s="26">
        <v>1.9024970273484001</v>
      </c>
      <c r="L20" s="33">
        <v>1768</v>
      </c>
      <c r="M20" s="26">
        <v>70.075299999999999</v>
      </c>
      <c r="N20" s="33">
        <v>20</v>
      </c>
      <c r="O20" s="26">
        <v>0.79270709472849998</v>
      </c>
      <c r="P20" s="28">
        <v>94</v>
      </c>
      <c r="Q20" s="29">
        <v>3.7257199999999999</v>
      </c>
      <c r="R20" s="34">
        <v>303</v>
      </c>
      <c r="S20" s="29">
        <v>12.009499999999999</v>
      </c>
      <c r="T20" s="25">
        <v>136</v>
      </c>
      <c r="U20" s="30">
        <v>5.3903999999999996</v>
      </c>
      <c r="V20" s="31">
        <v>228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7694</v>
      </c>
      <c r="D21" s="71">
        <v>23</v>
      </c>
      <c r="E21" s="60">
        <v>0.2989</v>
      </c>
      <c r="F21" s="61">
        <v>155</v>
      </c>
      <c r="G21" s="60">
        <v>2.0146000000000002</v>
      </c>
      <c r="H21" s="62">
        <v>1943</v>
      </c>
      <c r="I21" s="60">
        <v>25.253399999999999</v>
      </c>
      <c r="J21" s="61">
        <v>2137</v>
      </c>
      <c r="K21" s="60">
        <v>27.774899999999999</v>
      </c>
      <c r="L21" s="61">
        <v>3214</v>
      </c>
      <c r="M21" s="60">
        <v>41.772809981804002</v>
      </c>
      <c r="N21" s="61">
        <v>2</v>
      </c>
      <c r="O21" s="60">
        <v>2.5999999999999999E-2</v>
      </c>
      <c r="P21" s="70">
        <v>220</v>
      </c>
      <c r="Q21" s="64">
        <v>2.8593700000000002</v>
      </c>
      <c r="R21" s="59">
        <v>2113</v>
      </c>
      <c r="S21" s="64">
        <v>27.463000000000001</v>
      </c>
      <c r="T21" s="71">
        <v>547</v>
      </c>
      <c r="U21" s="66">
        <v>7.1094359240967</v>
      </c>
      <c r="V21" s="67">
        <v>874</v>
      </c>
      <c r="W21" s="68">
        <v>99.885999999999996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7074</v>
      </c>
      <c r="D22" s="25">
        <v>20</v>
      </c>
      <c r="E22" s="26">
        <v>0.28270000000000001</v>
      </c>
      <c r="F22" s="33">
        <v>97</v>
      </c>
      <c r="G22" s="26">
        <v>1.3712</v>
      </c>
      <c r="H22" s="33">
        <v>830</v>
      </c>
      <c r="I22" s="26">
        <v>11.7331</v>
      </c>
      <c r="J22" s="27">
        <v>1590</v>
      </c>
      <c r="K22" s="26">
        <v>22.476700000000001</v>
      </c>
      <c r="L22" s="27">
        <v>4196</v>
      </c>
      <c r="M22" s="26">
        <v>59.315800000000003</v>
      </c>
      <c r="N22" s="27">
        <v>5</v>
      </c>
      <c r="O22" s="26">
        <v>7.0699999999999999E-2</v>
      </c>
      <c r="P22" s="35">
        <v>336</v>
      </c>
      <c r="Q22" s="29">
        <v>4.74979</v>
      </c>
      <c r="R22" s="34">
        <v>1450</v>
      </c>
      <c r="S22" s="29">
        <v>20.497599999999998</v>
      </c>
      <c r="T22" s="34">
        <v>498</v>
      </c>
      <c r="U22" s="30">
        <v>7.0399000000000003</v>
      </c>
      <c r="V22" s="31">
        <v>421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3243</v>
      </c>
      <c r="D23" s="59">
        <v>28</v>
      </c>
      <c r="E23" s="60">
        <v>0.86339999999999995</v>
      </c>
      <c r="F23" s="61">
        <v>67</v>
      </c>
      <c r="G23" s="60">
        <v>2.0659999999999998</v>
      </c>
      <c r="H23" s="61">
        <v>540</v>
      </c>
      <c r="I23" s="60">
        <v>16.651199999999999</v>
      </c>
      <c r="J23" s="61">
        <v>438</v>
      </c>
      <c r="K23" s="60">
        <v>13.506</v>
      </c>
      <c r="L23" s="61">
        <v>2052</v>
      </c>
      <c r="M23" s="60">
        <v>63.274700000000003</v>
      </c>
      <c r="N23" s="61">
        <v>11</v>
      </c>
      <c r="O23" s="60">
        <v>0.3392</v>
      </c>
      <c r="P23" s="70">
        <v>107</v>
      </c>
      <c r="Q23" s="64">
        <v>3.29941</v>
      </c>
      <c r="R23" s="71">
        <v>1157</v>
      </c>
      <c r="S23" s="64">
        <v>35.6768</v>
      </c>
      <c r="T23" s="59">
        <v>325</v>
      </c>
      <c r="U23" s="66">
        <v>10.021599999999999</v>
      </c>
      <c r="V23" s="67">
        <v>365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2439</v>
      </c>
      <c r="D24" s="34">
        <v>38</v>
      </c>
      <c r="E24" s="26">
        <v>1.5580155801558</v>
      </c>
      <c r="F24" s="27">
        <v>35</v>
      </c>
      <c r="G24" s="26">
        <v>1.4350143501435</v>
      </c>
      <c r="H24" s="33">
        <v>662</v>
      </c>
      <c r="I24" s="26">
        <v>27.142299999999999</v>
      </c>
      <c r="J24" s="27">
        <v>253</v>
      </c>
      <c r="K24" s="26">
        <v>10.373100000000001</v>
      </c>
      <c r="L24" s="27">
        <v>1341</v>
      </c>
      <c r="M24" s="26">
        <v>54.981499999999997</v>
      </c>
      <c r="N24" s="27">
        <v>4</v>
      </c>
      <c r="O24" s="26">
        <v>0.1640016400164</v>
      </c>
      <c r="P24" s="35">
        <v>106</v>
      </c>
      <c r="Q24" s="29">
        <v>4.3460400000000003</v>
      </c>
      <c r="R24" s="34">
        <v>405</v>
      </c>
      <c r="S24" s="29">
        <v>16.6052</v>
      </c>
      <c r="T24" s="25">
        <v>298</v>
      </c>
      <c r="U24" s="30">
        <v>12.2181</v>
      </c>
      <c r="V24" s="31">
        <v>377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1557</v>
      </c>
      <c r="D25" s="59">
        <v>5</v>
      </c>
      <c r="E25" s="60">
        <v>0.3211</v>
      </c>
      <c r="F25" s="61">
        <v>15</v>
      </c>
      <c r="G25" s="60">
        <v>0.96340000000000003</v>
      </c>
      <c r="H25" s="61">
        <v>94</v>
      </c>
      <c r="I25" s="60">
        <v>6.0373000000000001</v>
      </c>
      <c r="J25" s="61">
        <v>315</v>
      </c>
      <c r="K25" s="60">
        <v>20.231200000000001</v>
      </c>
      <c r="L25" s="62">
        <v>1091</v>
      </c>
      <c r="M25" s="60">
        <v>70.070599999999999</v>
      </c>
      <c r="N25" s="61">
        <v>1</v>
      </c>
      <c r="O25" s="60">
        <v>6.4199999999999993E-2</v>
      </c>
      <c r="P25" s="70">
        <v>36</v>
      </c>
      <c r="Q25" s="64">
        <v>2.3121387283237</v>
      </c>
      <c r="R25" s="59">
        <v>183</v>
      </c>
      <c r="S25" s="64">
        <v>11.753399999999999</v>
      </c>
      <c r="T25" s="59">
        <v>61</v>
      </c>
      <c r="U25" s="66">
        <v>3.9178000000000002</v>
      </c>
      <c r="V25" s="67">
        <v>398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4727</v>
      </c>
      <c r="D26" s="25">
        <v>34</v>
      </c>
      <c r="E26" s="26">
        <v>0.71930000000000005</v>
      </c>
      <c r="F26" s="33">
        <v>97</v>
      </c>
      <c r="G26" s="26">
        <v>2.052</v>
      </c>
      <c r="H26" s="33">
        <v>988</v>
      </c>
      <c r="I26" s="26">
        <v>20.901199999999999</v>
      </c>
      <c r="J26" s="27">
        <v>2293</v>
      </c>
      <c r="K26" s="26">
        <v>48.508600000000001</v>
      </c>
      <c r="L26" s="27">
        <v>1236</v>
      </c>
      <c r="M26" s="26">
        <v>26.1477</v>
      </c>
      <c r="N26" s="33">
        <v>7</v>
      </c>
      <c r="O26" s="26">
        <v>0.14810000000000001</v>
      </c>
      <c r="P26" s="35">
        <v>72</v>
      </c>
      <c r="Q26" s="29">
        <v>1.5231600000000001</v>
      </c>
      <c r="R26" s="25">
        <v>613</v>
      </c>
      <c r="S26" s="29">
        <v>12.9681</v>
      </c>
      <c r="T26" s="25">
        <v>682</v>
      </c>
      <c r="U26" s="30">
        <v>14.4278</v>
      </c>
      <c r="V26" s="31">
        <v>358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1043</v>
      </c>
      <c r="D27" s="71">
        <v>12</v>
      </c>
      <c r="E27" s="60">
        <v>1.1505000000000001</v>
      </c>
      <c r="F27" s="61">
        <v>19</v>
      </c>
      <c r="G27" s="60">
        <v>1.8217000000000001</v>
      </c>
      <c r="H27" s="61">
        <v>21</v>
      </c>
      <c r="I27" s="60">
        <v>2.0133999999999999</v>
      </c>
      <c r="J27" s="61">
        <v>84</v>
      </c>
      <c r="K27" s="60">
        <v>8.0536999999999992</v>
      </c>
      <c r="L27" s="62">
        <v>900</v>
      </c>
      <c r="M27" s="60">
        <v>86.289500000000004</v>
      </c>
      <c r="N27" s="61">
        <v>0</v>
      </c>
      <c r="O27" s="60">
        <v>0</v>
      </c>
      <c r="P27" s="70">
        <v>7</v>
      </c>
      <c r="Q27" s="64">
        <v>0.67113999999999996</v>
      </c>
      <c r="R27" s="71">
        <v>263</v>
      </c>
      <c r="S27" s="64">
        <v>25.215723873441998</v>
      </c>
      <c r="T27" s="59">
        <v>111</v>
      </c>
      <c r="U27" s="66">
        <v>10.6424</v>
      </c>
      <c r="V27" s="67">
        <v>131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2503</v>
      </c>
      <c r="D28" s="34">
        <v>11</v>
      </c>
      <c r="E28" s="26">
        <v>0.4395</v>
      </c>
      <c r="F28" s="27">
        <v>41</v>
      </c>
      <c r="G28" s="26">
        <v>1.6379999999999999</v>
      </c>
      <c r="H28" s="27">
        <v>700</v>
      </c>
      <c r="I28" s="26">
        <v>27.966440271673999</v>
      </c>
      <c r="J28" s="27">
        <v>1090</v>
      </c>
      <c r="K28" s="26">
        <v>43.547699999999999</v>
      </c>
      <c r="L28" s="33">
        <v>591</v>
      </c>
      <c r="M28" s="26">
        <v>23.611666000799001</v>
      </c>
      <c r="N28" s="27">
        <v>1</v>
      </c>
      <c r="O28" s="26">
        <v>0.04</v>
      </c>
      <c r="P28" s="28">
        <v>69</v>
      </c>
      <c r="Q28" s="29">
        <v>2.7566899999999999</v>
      </c>
      <c r="R28" s="25">
        <v>616</v>
      </c>
      <c r="S28" s="29">
        <v>24.610499999999998</v>
      </c>
      <c r="T28" s="34">
        <v>342</v>
      </c>
      <c r="U28" s="30">
        <v>13.663600000000001</v>
      </c>
      <c r="V28" s="31">
        <v>289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4250</v>
      </c>
      <c r="D29" s="59">
        <v>17</v>
      </c>
      <c r="E29" s="60">
        <v>0.4</v>
      </c>
      <c r="F29" s="61">
        <v>165</v>
      </c>
      <c r="G29" s="60">
        <v>3.8824000000000001</v>
      </c>
      <c r="H29" s="62">
        <v>1326</v>
      </c>
      <c r="I29" s="60">
        <v>31.2</v>
      </c>
      <c r="J29" s="61">
        <v>1176</v>
      </c>
      <c r="K29" s="60">
        <v>27.6706</v>
      </c>
      <c r="L29" s="62">
        <v>1457</v>
      </c>
      <c r="M29" s="60">
        <v>34.282400000000003</v>
      </c>
      <c r="N29" s="61">
        <v>8</v>
      </c>
      <c r="O29" s="60">
        <v>0.18820000000000001</v>
      </c>
      <c r="P29" s="70">
        <v>101</v>
      </c>
      <c r="Q29" s="64">
        <v>2.3764699999999999</v>
      </c>
      <c r="R29" s="59">
        <v>1192</v>
      </c>
      <c r="S29" s="64">
        <v>28.0471</v>
      </c>
      <c r="T29" s="59">
        <v>888</v>
      </c>
      <c r="U29" s="66">
        <v>20.894100000000002</v>
      </c>
      <c r="V29" s="67">
        <v>413</v>
      </c>
      <c r="W29" s="68">
        <v>99.516000000000005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9875</v>
      </c>
      <c r="D30" s="34">
        <v>83</v>
      </c>
      <c r="E30" s="26">
        <v>0.84050000000000002</v>
      </c>
      <c r="F30" s="33">
        <v>123</v>
      </c>
      <c r="G30" s="26">
        <v>1.2456</v>
      </c>
      <c r="H30" s="27">
        <v>746</v>
      </c>
      <c r="I30" s="26">
        <v>7.5544000000000002</v>
      </c>
      <c r="J30" s="27">
        <v>2896</v>
      </c>
      <c r="K30" s="26">
        <v>29.326582278480998</v>
      </c>
      <c r="L30" s="27">
        <v>5740</v>
      </c>
      <c r="M30" s="26">
        <v>58.126582278481003</v>
      </c>
      <c r="N30" s="27">
        <v>7</v>
      </c>
      <c r="O30" s="26">
        <v>7.0900000000000005E-2</v>
      </c>
      <c r="P30" s="28">
        <v>280</v>
      </c>
      <c r="Q30" s="29">
        <v>2.8354400000000002</v>
      </c>
      <c r="R30" s="25">
        <v>1373</v>
      </c>
      <c r="S30" s="29">
        <v>13.9038</v>
      </c>
      <c r="T30" s="34">
        <v>527</v>
      </c>
      <c r="U30" s="30">
        <v>5.3367000000000004</v>
      </c>
      <c r="V30" s="31">
        <v>1182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4149</v>
      </c>
      <c r="D31" s="59">
        <v>143</v>
      </c>
      <c r="E31" s="60">
        <v>3.4466000000000001</v>
      </c>
      <c r="F31" s="62">
        <v>270</v>
      </c>
      <c r="G31" s="60">
        <v>6.5076000000000001</v>
      </c>
      <c r="H31" s="61">
        <v>500</v>
      </c>
      <c r="I31" s="60">
        <v>12.0511</v>
      </c>
      <c r="J31" s="62">
        <v>1029</v>
      </c>
      <c r="K31" s="60">
        <v>24.801200000000001</v>
      </c>
      <c r="L31" s="61">
        <v>2096</v>
      </c>
      <c r="M31" s="60">
        <v>50.5182</v>
      </c>
      <c r="N31" s="61">
        <v>6</v>
      </c>
      <c r="O31" s="60">
        <v>0.14460000000000001</v>
      </c>
      <c r="P31" s="63">
        <v>105</v>
      </c>
      <c r="Q31" s="64">
        <v>2.5307300000000001</v>
      </c>
      <c r="R31" s="59">
        <v>1036</v>
      </c>
      <c r="S31" s="64">
        <v>24.969899999999999</v>
      </c>
      <c r="T31" s="71">
        <v>622</v>
      </c>
      <c r="U31" s="66">
        <v>14.9916</v>
      </c>
      <c r="V31" s="67">
        <v>809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2297</v>
      </c>
      <c r="D32" s="25">
        <v>4</v>
      </c>
      <c r="E32" s="26">
        <v>0.1741</v>
      </c>
      <c r="F32" s="27">
        <v>11</v>
      </c>
      <c r="G32" s="26">
        <v>0.47889999999999999</v>
      </c>
      <c r="H32" s="27">
        <v>45</v>
      </c>
      <c r="I32" s="26">
        <v>1.9591000000000001</v>
      </c>
      <c r="J32" s="27">
        <v>1503</v>
      </c>
      <c r="K32" s="26">
        <v>65.433199999999999</v>
      </c>
      <c r="L32" s="33">
        <v>726</v>
      </c>
      <c r="M32" s="26">
        <v>31.606400000000001</v>
      </c>
      <c r="N32" s="33">
        <v>0</v>
      </c>
      <c r="O32" s="26">
        <v>0</v>
      </c>
      <c r="P32" s="35">
        <v>8</v>
      </c>
      <c r="Q32" s="29">
        <v>0.34827999999999998</v>
      </c>
      <c r="R32" s="34">
        <v>406</v>
      </c>
      <c r="S32" s="29">
        <v>17.67522855899</v>
      </c>
      <c r="T32" s="25">
        <v>27</v>
      </c>
      <c r="U32" s="30">
        <v>1.1754</v>
      </c>
      <c r="V32" s="31">
        <v>311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5352</v>
      </c>
      <c r="D33" s="71">
        <v>33</v>
      </c>
      <c r="E33" s="60">
        <v>0.61660000000000004</v>
      </c>
      <c r="F33" s="61">
        <v>96</v>
      </c>
      <c r="G33" s="60">
        <v>1.7937000000000001</v>
      </c>
      <c r="H33" s="62">
        <v>339</v>
      </c>
      <c r="I33" s="60">
        <v>6.3341000000000003</v>
      </c>
      <c r="J33" s="61">
        <v>1162</v>
      </c>
      <c r="K33" s="60">
        <v>21.711509715994001</v>
      </c>
      <c r="L33" s="61">
        <v>3590</v>
      </c>
      <c r="M33" s="60">
        <v>67.077699999999993</v>
      </c>
      <c r="N33" s="62">
        <v>3</v>
      </c>
      <c r="O33" s="60">
        <v>5.6099999999999997E-2</v>
      </c>
      <c r="P33" s="70">
        <v>129</v>
      </c>
      <c r="Q33" s="64">
        <v>2.41031</v>
      </c>
      <c r="R33" s="71">
        <v>980</v>
      </c>
      <c r="S33" s="64">
        <v>18.3109</v>
      </c>
      <c r="T33" s="71">
        <v>213</v>
      </c>
      <c r="U33" s="66">
        <v>3.9798</v>
      </c>
      <c r="V33" s="67">
        <v>683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1342</v>
      </c>
      <c r="D34" s="25">
        <v>223</v>
      </c>
      <c r="E34" s="26">
        <v>16.617000000000001</v>
      </c>
      <c r="F34" s="27">
        <v>9</v>
      </c>
      <c r="G34" s="26">
        <v>0.67059999999999997</v>
      </c>
      <c r="H34" s="33">
        <v>50</v>
      </c>
      <c r="I34" s="26">
        <v>3.7258</v>
      </c>
      <c r="J34" s="27">
        <v>19</v>
      </c>
      <c r="K34" s="26">
        <v>1.4157999999999999</v>
      </c>
      <c r="L34" s="33">
        <v>1018</v>
      </c>
      <c r="M34" s="26">
        <v>75.856899999999996</v>
      </c>
      <c r="N34" s="33">
        <v>6</v>
      </c>
      <c r="O34" s="26">
        <v>0.4471</v>
      </c>
      <c r="P34" s="28">
        <v>17</v>
      </c>
      <c r="Q34" s="29">
        <v>1.26677</v>
      </c>
      <c r="R34" s="34">
        <v>157</v>
      </c>
      <c r="S34" s="29">
        <v>11.698956780924</v>
      </c>
      <c r="T34" s="34">
        <v>36</v>
      </c>
      <c r="U34" s="30">
        <v>2.6825999999999999</v>
      </c>
      <c r="V34" s="31">
        <v>182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2247</v>
      </c>
      <c r="D35" s="71">
        <v>49</v>
      </c>
      <c r="E35" s="60">
        <v>2.1806999999999999</v>
      </c>
      <c r="F35" s="61">
        <v>69</v>
      </c>
      <c r="G35" s="60">
        <v>3.0708000000000002</v>
      </c>
      <c r="H35" s="62">
        <v>835</v>
      </c>
      <c r="I35" s="60">
        <v>37.160699999999999</v>
      </c>
      <c r="J35" s="61">
        <v>319</v>
      </c>
      <c r="K35" s="60">
        <v>14.1967</v>
      </c>
      <c r="L35" s="62">
        <v>905</v>
      </c>
      <c r="M35" s="60">
        <v>40.2759</v>
      </c>
      <c r="N35" s="61">
        <v>6</v>
      </c>
      <c r="O35" s="60">
        <v>0.26700000000000002</v>
      </c>
      <c r="P35" s="70">
        <v>64</v>
      </c>
      <c r="Q35" s="64">
        <v>2.8482400000000001</v>
      </c>
      <c r="R35" s="71">
        <v>409</v>
      </c>
      <c r="S35" s="64">
        <v>18.202000000000002</v>
      </c>
      <c r="T35" s="71">
        <v>264</v>
      </c>
      <c r="U35" s="66">
        <v>11.749000000000001</v>
      </c>
      <c r="V35" s="67">
        <v>324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3544</v>
      </c>
      <c r="D36" s="34">
        <v>61</v>
      </c>
      <c r="E36" s="26">
        <v>1.7212000000000001</v>
      </c>
      <c r="F36" s="27">
        <v>79</v>
      </c>
      <c r="G36" s="26">
        <v>2.2290999999999999</v>
      </c>
      <c r="H36" s="27">
        <v>1605</v>
      </c>
      <c r="I36" s="26">
        <v>45.287799999999997</v>
      </c>
      <c r="J36" s="33">
        <v>594</v>
      </c>
      <c r="K36" s="26">
        <v>16.7607</v>
      </c>
      <c r="L36" s="33">
        <v>999</v>
      </c>
      <c r="M36" s="26">
        <v>28.188500000000001</v>
      </c>
      <c r="N36" s="27">
        <v>50</v>
      </c>
      <c r="O36" s="26">
        <v>1.4108000000000001</v>
      </c>
      <c r="P36" s="35">
        <v>156</v>
      </c>
      <c r="Q36" s="29">
        <v>4.4018100000000002</v>
      </c>
      <c r="R36" s="34">
        <v>1252</v>
      </c>
      <c r="S36" s="29">
        <v>35.327300000000001</v>
      </c>
      <c r="T36" s="25">
        <v>575</v>
      </c>
      <c r="U36" s="30">
        <v>16.224604966139999</v>
      </c>
      <c r="V36" s="31">
        <v>158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1118</v>
      </c>
      <c r="D37" s="59">
        <v>10</v>
      </c>
      <c r="E37" s="60">
        <v>0.89449999999999996</v>
      </c>
      <c r="F37" s="61">
        <v>33</v>
      </c>
      <c r="G37" s="60">
        <v>2.9517000000000002</v>
      </c>
      <c r="H37" s="61">
        <v>135</v>
      </c>
      <c r="I37" s="60">
        <v>12.075100000000001</v>
      </c>
      <c r="J37" s="61">
        <v>68</v>
      </c>
      <c r="K37" s="60">
        <v>6.0823</v>
      </c>
      <c r="L37" s="61">
        <v>862</v>
      </c>
      <c r="M37" s="60">
        <v>77.102000000000004</v>
      </c>
      <c r="N37" s="62">
        <v>1</v>
      </c>
      <c r="O37" s="60">
        <v>8.9399999999999993E-2</v>
      </c>
      <c r="P37" s="70">
        <v>9</v>
      </c>
      <c r="Q37" s="64">
        <v>0.80501</v>
      </c>
      <c r="R37" s="71">
        <v>291</v>
      </c>
      <c r="S37" s="64">
        <v>26.028600000000001</v>
      </c>
      <c r="T37" s="59">
        <v>93</v>
      </c>
      <c r="U37" s="66">
        <v>8.3184000000000005</v>
      </c>
      <c r="V37" s="67">
        <v>94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4816</v>
      </c>
      <c r="D38" s="25">
        <v>12</v>
      </c>
      <c r="E38" s="26">
        <v>0.2492</v>
      </c>
      <c r="F38" s="27">
        <v>240</v>
      </c>
      <c r="G38" s="26">
        <v>4.9833999999999996</v>
      </c>
      <c r="H38" s="27">
        <v>1808</v>
      </c>
      <c r="I38" s="26">
        <v>37.541499999999999</v>
      </c>
      <c r="J38" s="27">
        <v>1336</v>
      </c>
      <c r="K38" s="26">
        <v>27.7409</v>
      </c>
      <c r="L38" s="27">
        <v>1369</v>
      </c>
      <c r="M38" s="26">
        <v>28.426100000000002</v>
      </c>
      <c r="N38" s="27">
        <v>10</v>
      </c>
      <c r="O38" s="26">
        <v>0.20760000000000001</v>
      </c>
      <c r="P38" s="28">
        <v>41</v>
      </c>
      <c r="Q38" s="29">
        <v>0.85133000000000003</v>
      </c>
      <c r="R38" s="34">
        <v>1160</v>
      </c>
      <c r="S38" s="29">
        <v>24.086400000000001</v>
      </c>
      <c r="T38" s="25">
        <v>427</v>
      </c>
      <c r="U38" s="30">
        <v>8.8663000000000007</v>
      </c>
      <c r="V38" s="31">
        <v>536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2274</v>
      </c>
      <c r="D39" s="71">
        <v>283</v>
      </c>
      <c r="E39" s="60">
        <v>12.445</v>
      </c>
      <c r="F39" s="61">
        <v>13</v>
      </c>
      <c r="G39" s="60">
        <v>0.57167985927880005</v>
      </c>
      <c r="H39" s="62">
        <v>1389</v>
      </c>
      <c r="I39" s="60">
        <v>61.081800000000001</v>
      </c>
      <c r="J39" s="61">
        <v>66</v>
      </c>
      <c r="K39" s="60">
        <v>2.9023746701847002</v>
      </c>
      <c r="L39" s="62">
        <v>497</v>
      </c>
      <c r="M39" s="60">
        <v>21.855799999999999</v>
      </c>
      <c r="N39" s="61">
        <v>1</v>
      </c>
      <c r="O39" s="60">
        <v>4.3999999999999997E-2</v>
      </c>
      <c r="P39" s="70">
        <v>25</v>
      </c>
      <c r="Q39" s="64">
        <v>1.09938</v>
      </c>
      <c r="R39" s="59">
        <v>293</v>
      </c>
      <c r="S39" s="64">
        <v>12.8848</v>
      </c>
      <c r="T39" s="59">
        <v>312</v>
      </c>
      <c r="U39" s="66">
        <v>13.7203</v>
      </c>
      <c r="V39" s="67">
        <v>225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16668</v>
      </c>
      <c r="D40" s="25">
        <v>102</v>
      </c>
      <c r="E40" s="26">
        <v>0.61199999999999999</v>
      </c>
      <c r="F40" s="27">
        <v>815</v>
      </c>
      <c r="G40" s="26">
        <v>4.8896088312934998</v>
      </c>
      <c r="H40" s="27">
        <v>6505</v>
      </c>
      <c r="I40" s="26">
        <v>39.026877849771999</v>
      </c>
      <c r="J40" s="33">
        <v>5022</v>
      </c>
      <c r="K40" s="26">
        <v>30.1296</v>
      </c>
      <c r="L40" s="33">
        <v>4012</v>
      </c>
      <c r="M40" s="26">
        <v>24.0701</v>
      </c>
      <c r="N40" s="27">
        <v>44</v>
      </c>
      <c r="O40" s="26">
        <v>0.26400000000000001</v>
      </c>
      <c r="P40" s="28">
        <v>168</v>
      </c>
      <c r="Q40" s="29">
        <v>1.0079199999999999</v>
      </c>
      <c r="R40" s="34">
        <v>4748</v>
      </c>
      <c r="S40" s="29">
        <v>28.485700000000001</v>
      </c>
      <c r="T40" s="25">
        <v>3348</v>
      </c>
      <c r="U40" s="30">
        <v>20.086400000000001</v>
      </c>
      <c r="V40" s="31">
        <v>1577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1309</v>
      </c>
      <c r="D41" s="71">
        <v>10</v>
      </c>
      <c r="E41" s="60">
        <v>0.76390000000000002</v>
      </c>
      <c r="F41" s="61">
        <v>17</v>
      </c>
      <c r="G41" s="60">
        <v>1.2987012987013</v>
      </c>
      <c r="H41" s="61">
        <v>321</v>
      </c>
      <c r="I41" s="60">
        <v>24.522500000000001</v>
      </c>
      <c r="J41" s="61">
        <v>571</v>
      </c>
      <c r="K41" s="60">
        <v>43.621099999999998</v>
      </c>
      <c r="L41" s="62">
        <v>331</v>
      </c>
      <c r="M41" s="60">
        <v>25.2865</v>
      </c>
      <c r="N41" s="62">
        <v>7</v>
      </c>
      <c r="O41" s="60">
        <v>0.53480000000000005</v>
      </c>
      <c r="P41" s="63">
        <v>52</v>
      </c>
      <c r="Q41" s="64">
        <v>3.9725000000000001</v>
      </c>
      <c r="R41" s="59">
        <v>333</v>
      </c>
      <c r="S41" s="64">
        <v>25.439299999999999</v>
      </c>
      <c r="T41" s="71">
        <v>143</v>
      </c>
      <c r="U41" s="66">
        <v>10.9244</v>
      </c>
      <c r="V41" s="67">
        <v>645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36">
        <v>551</v>
      </c>
      <c r="D42" s="25">
        <v>98</v>
      </c>
      <c r="E42" s="26">
        <v>17.785799999999998</v>
      </c>
      <c r="F42" s="27">
        <v>15</v>
      </c>
      <c r="G42" s="26">
        <v>2.7223000000000002</v>
      </c>
      <c r="H42" s="27">
        <v>17</v>
      </c>
      <c r="I42" s="26">
        <v>3.0853000000000002</v>
      </c>
      <c r="J42" s="33">
        <v>33</v>
      </c>
      <c r="K42" s="26">
        <v>5.9890999999999996</v>
      </c>
      <c r="L42" s="33">
        <v>382</v>
      </c>
      <c r="M42" s="26">
        <v>69.328500000000005</v>
      </c>
      <c r="N42" s="33">
        <v>1</v>
      </c>
      <c r="O42" s="26">
        <v>0.18149999999999999</v>
      </c>
      <c r="P42" s="28">
        <v>5</v>
      </c>
      <c r="Q42" s="29">
        <v>0.90744000000000002</v>
      </c>
      <c r="R42" s="34">
        <v>102</v>
      </c>
      <c r="S42" s="29">
        <v>18.511800000000001</v>
      </c>
      <c r="T42" s="25">
        <v>34</v>
      </c>
      <c r="U42" s="30">
        <v>6.1706000000000003</v>
      </c>
      <c r="V42" s="31">
        <v>175</v>
      </c>
      <c r="W42" s="32">
        <v>100</v>
      </c>
    </row>
    <row r="43" spans="1:23" s="22" customFormat="1" ht="15" customHeight="1" x14ac:dyDescent="0.2">
      <c r="A43" s="21" t="s">
        <v>19</v>
      </c>
      <c r="B43" s="69" t="s">
        <v>55</v>
      </c>
      <c r="C43" s="58">
        <v>8760</v>
      </c>
      <c r="D43" s="59">
        <v>21</v>
      </c>
      <c r="E43" s="60">
        <v>0.2397</v>
      </c>
      <c r="F43" s="61">
        <v>73</v>
      </c>
      <c r="G43" s="60">
        <v>0.83330000000000004</v>
      </c>
      <c r="H43" s="62">
        <v>403</v>
      </c>
      <c r="I43" s="60">
        <v>4.6005000000000003</v>
      </c>
      <c r="J43" s="61">
        <v>1926</v>
      </c>
      <c r="K43" s="60">
        <v>21.986301369863</v>
      </c>
      <c r="L43" s="61">
        <v>5915</v>
      </c>
      <c r="M43" s="60">
        <v>67.522800000000004</v>
      </c>
      <c r="N43" s="61">
        <v>3</v>
      </c>
      <c r="O43" s="60">
        <v>3.4200000000000001E-2</v>
      </c>
      <c r="P43" s="63">
        <v>419</v>
      </c>
      <c r="Q43" s="64">
        <v>4.7831099999999998</v>
      </c>
      <c r="R43" s="71">
        <v>2165</v>
      </c>
      <c r="S43" s="64">
        <v>24.714600000000001</v>
      </c>
      <c r="T43" s="71">
        <v>138</v>
      </c>
      <c r="U43" s="66">
        <v>1.5752999999999999</v>
      </c>
      <c r="V43" s="67">
        <v>1005</v>
      </c>
      <c r="W43" s="68">
        <v>100</v>
      </c>
    </row>
    <row r="44" spans="1:23" s="22" customFormat="1" ht="15" customHeight="1" x14ac:dyDescent="0.2">
      <c r="A44" s="21" t="s">
        <v>19</v>
      </c>
      <c r="B44" s="23" t="s">
        <v>56</v>
      </c>
      <c r="C44" s="24">
        <v>2223</v>
      </c>
      <c r="D44" s="25">
        <v>375</v>
      </c>
      <c r="E44" s="26">
        <v>16.8691</v>
      </c>
      <c r="F44" s="33">
        <v>34</v>
      </c>
      <c r="G44" s="26">
        <v>1.5295000000000001</v>
      </c>
      <c r="H44" s="27">
        <v>353</v>
      </c>
      <c r="I44" s="26">
        <v>15.8794</v>
      </c>
      <c r="J44" s="27">
        <v>299</v>
      </c>
      <c r="K44" s="26">
        <v>13.4503</v>
      </c>
      <c r="L44" s="27">
        <v>1032</v>
      </c>
      <c r="M44" s="26">
        <v>46.4238</v>
      </c>
      <c r="N44" s="33">
        <v>5</v>
      </c>
      <c r="O44" s="26">
        <v>0.22489999999999999</v>
      </c>
      <c r="P44" s="35">
        <v>125</v>
      </c>
      <c r="Q44" s="29">
        <v>5.62303</v>
      </c>
      <c r="R44" s="34">
        <v>526</v>
      </c>
      <c r="S44" s="29">
        <v>23.6617</v>
      </c>
      <c r="T44" s="34">
        <v>168</v>
      </c>
      <c r="U44" s="30">
        <v>7.5574000000000003</v>
      </c>
      <c r="V44" s="31">
        <v>508</v>
      </c>
      <c r="W44" s="32">
        <v>100</v>
      </c>
    </row>
    <row r="45" spans="1:23" s="22" customFormat="1" ht="15" customHeight="1" x14ac:dyDescent="0.2">
      <c r="A45" s="21" t="s">
        <v>19</v>
      </c>
      <c r="B45" s="69" t="s">
        <v>57</v>
      </c>
      <c r="C45" s="58">
        <v>5435</v>
      </c>
      <c r="D45" s="71">
        <v>147</v>
      </c>
      <c r="E45" s="60">
        <v>2.7046999999999999</v>
      </c>
      <c r="F45" s="61">
        <v>90</v>
      </c>
      <c r="G45" s="60">
        <v>1.6558999999999999</v>
      </c>
      <c r="H45" s="62">
        <v>1490</v>
      </c>
      <c r="I45" s="60">
        <v>27.414899999999999</v>
      </c>
      <c r="J45" s="61">
        <v>164</v>
      </c>
      <c r="K45" s="60">
        <v>3.0175000000000001</v>
      </c>
      <c r="L45" s="62">
        <v>3254</v>
      </c>
      <c r="M45" s="60">
        <v>59.871200000000002</v>
      </c>
      <c r="N45" s="61">
        <v>36</v>
      </c>
      <c r="O45" s="60">
        <v>0.66237350505979997</v>
      </c>
      <c r="P45" s="63">
        <v>254</v>
      </c>
      <c r="Q45" s="64">
        <v>4.6734099999999996</v>
      </c>
      <c r="R45" s="59">
        <v>932</v>
      </c>
      <c r="S45" s="64">
        <v>17.148114075437</v>
      </c>
      <c r="T45" s="71">
        <v>276</v>
      </c>
      <c r="U45" s="66">
        <v>5.0781999999999998</v>
      </c>
      <c r="V45" s="67">
        <v>360</v>
      </c>
      <c r="W45" s="68">
        <v>100</v>
      </c>
    </row>
    <row r="46" spans="1:23" s="22" customFormat="1" ht="15" customHeight="1" x14ac:dyDescent="0.2">
      <c r="A46" s="21" t="s">
        <v>19</v>
      </c>
      <c r="B46" s="23" t="s">
        <v>58</v>
      </c>
      <c r="C46" s="24">
        <v>9352</v>
      </c>
      <c r="D46" s="25">
        <v>15</v>
      </c>
      <c r="E46" s="26">
        <v>0.16039999999999999</v>
      </c>
      <c r="F46" s="27">
        <v>181</v>
      </c>
      <c r="G46" s="26">
        <v>1.9354</v>
      </c>
      <c r="H46" s="27">
        <v>1299</v>
      </c>
      <c r="I46" s="26">
        <v>13.8901</v>
      </c>
      <c r="J46" s="27">
        <v>1919</v>
      </c>
      <c r="K46" s="26">
        <v>20.5197</v>
      </c>
      <c r="L46" s="33">
        <v>5736</v>
      </c>
      <c r="M46" s="26">
        <v>61.334499999999998</v>
      </c>
      <c r="N46" s="33">
        <v>9</v>
      </c>
      <c r="O46" s="26">
        <v>9.6199999999999994E-2</v>
      </c>
      <c r="P46" s="35">
        <v>193</v>
      </c>
      <c r="Q46" s="29">
        <v>2.0637300000000001</v>
      </c>
      <c r="R46" s="25">
        <v>2873</v>
      </c>
      <c r="S46" s="29">
        <v>30.720700000000001</v>
      </c>
      <c r="T46" s="25">
        <v>738</v>
      </c>
      <c r="U46" s="30">
        <v>7.8914</v>
      </c>
      <c r="V46" s="31">
        <v>763</v>
      </c>
      <c r="W46" s="32">
        <v>100</v>
      </c>
    </row>
    <row r="47" spans="1:23" s="22" customFormat="1" ht="15" customHeight="1" x14ac:dyDescent="0.2">
      <c r="A47" s="21" t="s">
        <v>19</v>
      </c>
      <c r="B47" s="69" t="s">
        <v>59</v>
      </c>
      <c r="C47" s="72">
        <v>590</v>
      </c>
      <c r="D47" s="59">
        <v>16</v>
      </c>
      <c r="E47" s="60">
        <v>2.7119</v>
      </c>
      <c r="F47" s="62">
        <v>12</v>
      </c>
      <c r="G47" s="60">
        <v>2.0339</v>
      </c>
      <c r="H47" s="62">
        <v>162</v>
      </c>
      <c r="I47" s="60">
        <v>27.457599999999999</v>
      </c>
      <c r="J47" s="62">
        <v>66</v>
      </c>
      <c r="K47" s="60">
        <v>11.186400000000001</v>
      </c>
      <c r="L47" s="62">
        <v>313</v>
      </c>
      <c r="M47" s="60">
        <v>53.050800000000002</v>
      </c>
      <c r="N47" s="61">
        <v>0</v>
      </c>
      <c r="O47" s="60">
        <v>0</v>
      </c>
      <c r="P47" s="63">
        <v>21</v>
      </c>
      <c r="Q47" s="64">
        <v>3.55932</v>
      </c>
      <c r="R47" s="71">
        <v>148</v>
      </c>
      <c r="S47" s="64">
        <v>25.084700000000002</v>
      </c>
      <c r="T47" s="59">
        <v>78</v>
      </c>
      <c r="U47" s="66">
        <v>13.2203</v>
      </c>
      <c r="V47" s="67">
        <v>67</v>
      </c>
      <c r="W47" s="68">
        <v>100</v>
      </c>
    </row>
    <row r="48" spans="1:23" s="22" customFormat="1" ht="15" customHeight="1" x14ac:dyDescent="0.2">
      <c r="A48" s="21" t="s">
        <v>19</v>
      </c>
      <c r="B48" s="23" t="s">
        <v>60</v>
      </c>
      <c r="C48" s="24">
        <v>1897</v>
      </c>
      <c r="D48" s="34">
        <v>3</v>
      </c>
      <c r="E48" s="26">
        <v>0.15809999999999999</v>
      </c>
      <c r="F48" s="27">
        <v>14</v>
      </c>
      <c r="G48" s="26">
        <v>0.73800738007379996</v>
      </c>
      <c r="H48" s="33">
        <v>120</v>
      </c>
      <c r="I48" s="26">
        <v>6.3258000000000001</v>
      </c>
      <c r="J48" s="27">
        <v>911</v>
      </c>
      <c r="K48" s="26">
        <v>48.023200000000003</v>
      </c>
      <c r="L48" s="27">
        <v>803</v>
      </c>
      <c r="M48" s="26">
        <v>42.33</v>
      </c>
      <c r="N48" s="33">
        <v>2</v>
      </c>
      <c r="O48" s="26">
        <v>0.10539999999999999</v>
      </c>
      <c r="P48" s="35">
        <v>44</v>
      </c>
      <c r="Q48" s="29">
        <v>2.3194499999999998</v>
      </c>
      <c r="R48" s="34">
        <v>309</v>
      </c>
      <c r="S48" s="29">
        <v>16.288877174486</v>
      </c>
      <c r="T48" s="34">
        <v>79</v>
      </c>
      <c r="U48" s="30">
        <v>4.1645000000000003</v>
      </c>
      <c r="V48" s="31">
        <v>271</v>
      </c>
      <c r="W48" s="32">
        <v>100</v>
      </c>
    </row>
    <row r="49" spans="1:23" s="22" customFormat="1" ht="15" customHeight="1" x14ac:dyDescent="0.2">
      <c r="A49" s="21" t="s">
        <v>19</v>
      </c>
      <c r="B49" s="69" t="s">
        <v>61</v>
      </c>
      <c r="C49" s="72">
        <v>575</v>
      </c>
      <c r="D49" s="59">
        <v>101</v>
      </c>
      <c r="E49" s="60">
        <v>17.565200000000001</v>
      </c>
      <c r="F49" s="61">
        <v>33</v>
      </c>
      <c r="G49" s="60">
        <v>5.7390999999999996</v>
      </c>
      <c r="H49" s="61">
        <v>36</v>
      </c>
      <c r="I49" s="60">
        <v>6.2609000000000004</v>
      </c>
      <c r="J49" s="61">
        <v>49</v>
      </c>
      <c r="K49" s="60">
        <v>8.5216999999999992</v>
      </c>
      <c r="L49" s="62">
        <v>346</v>
      </c>
      <c r="M49" s="60">
        <v>60.173900000000003</v>
      </c>
      <c r="N49" s="62">
        <v>0</v>
      </c>
      <c r="O49" s="60">
        <v>0</v>
      </c>
      <c r="P49" s="63">
        <v>10</v>
      </c>
      <c r="Q49" s="64">
        <v>1.7391300000000001</v>
      </c>
      <c r="R49" s="71">
        <v>80</v>
      </c>
      <c r="S49" s="64">
        <v>13.913</v>
      </c>
      <c r="T49" s="71">
        <v>82</v>
      </c>
      <c r="U49" s="66">
        <v>14.260899999999999</v>
      </c>
      <c r="V49" s="67">
        <v>195</v>
      </c>
      <c r="W49" s="68">
        <v>100</v>
      </c>
    </row>
    <row r="50" spans="1:23" s="22" customFormat="1" ht="15" customHeight="1" x14ac:dyDescent="0.2">
      <c r="A50" s="21" t="s">
        <v>19</v>
      </c>
      <c r="B50" s="23" t="s">
        <v>62</v>
      </c>
      <c r="C50" s="24">
        <v>2167</v>
      </c>
      <c r="D50" s="25">
        <v>7</v>
      </c>
      <c r="E50" s="26">
        <v>0.32300000000000001</v>
      </c>
      <c r="F50" s="27">
        <v>49</v>
      </c>
      <c r="G50" s="26">
        <v>2.2612000000000001</v>
      </c>
      <c r="H50" s="33">
        <v>154</v>
      </c>
      <c r="I50" s="26">
        <v>7.1066000000000003</v>
      </c>
      <c r="J50" s="27">
        <v>503</v>
      </c>
      <c r="K50" s="26">
        <v>23.2118</v>
      </c>
      <c r="L50" s="27">
        <v>1430</v>
      </c>
      <c r="M50" s="26">
        <v>65.989800000000002</v>
      </c>
      <c r="N50" s="33">
        <v>0</v>
      </c>
      <c r="O50" s="26">
        <v>0</v>
      </c>
      <c r="P50" s="35">
        <v>24</v>
      </c>
      <c r="Q50" s="29">
        <v>1.1075200000000001</v>
      </c>
      <c r="R50" s="25">
        <v>479</v>
      </c>
      <c r="S50" s="29">
        <v>22.104299999999999</v>
      </c>
      <c r="T50" s="25">
        <v>80</v>
      </c>
      <c r="U50" s="30">
        <v>3.6917</v>
      </c>
      <c r="V50" s="31">
        <v>417</v>
      </c>
      <c r="W50" s="32">
        <v>100</v>
      </c>
    </row>
    <row r="51" spans="1:23" s="22" customFormat="1" ht="15" customHeight="1" x14ac:dyDescent="0.2">
      <c r="A51" s="21" t="s">
        <v>19</v>
      </c>
      <c r="B51" s="69" t="s">
        <v>63</v>
      </c>
      <c r="C51" s="58">
        <v>9770</v>
      </c>
      <c r="D51" s="59">
        <v>75</v>
      </c>
      <c r="E51" s="60">
        <v>0.76770000000000005</v>
      </c>
      <c r="F51" s="62">
        <v>151</v>
      </c>
      <c r="G51" s="60">
        <v>1.5455000000000001</v>
      </c>
      <c r="H51" s="61">
        <v>5232</v>
      </c>
      <c r="I51" s="60">
        <v>53.551699999999997</v>
      </c>
      <c r="J51" s="61">
        <v>1729</v>
      </c>
      <c r="K51" s="60">
        <v>17.696999999999999</v>
      </c>
      <c r="L51" s="61">
        <v>2425</v>
      </c>
      <c r="M51" s="60">
        <v>24.820880245649999</v>
      </c>
      <c r="N51" s="62">
        <v>13</v>
      </c>
      <c r="O51" s="60">
        <v>0.1331</v>
      </c>
      <c r="P51" s="63">
        <v>145</v>
      </c>
      <c r="Q51" s="64">
        <v>1.48414</v>
      </c>
      <c r="R51" s="59">
        <v>1125</v>
      </c>
      <c r="S51" s="64">
        <v>11.514799999999999</v>
      </c>
      <c r="T51" s="59">
        <v>1519</v>
      </c>
      <c r="U51" s="66">
        <v>15.547599999999999</v>
      </c>
      <c r="V51" s="67">
        <v>2108</v>
      </c>
      <c r="W51" s="68">
        <v>100</v>
      </c>
    </row>
    <row r="52" spans="1:23" s="22" customFormat="1" ht="15" customHeight="1" x14ac:dyDescent="0.2">
      <c r="A52" s="21" t="s">
        <v>19</v>
      </c>
      <c r="B52" s="23" t="s">
        <v>64</v>
      </c>
      <c r="C52" s="24">
        <v>2142</v>
      </c>
      <c r="D52" s="34">
        <v>43</v>
      </c>
      <c r="E52" s="26">
        <v>2.0074999999999998</v>
      </c>
      <c r="F52" s="27">
        <v>34</v>
      </c>
      <c r="G52" s="26">
        <v>1.5872999999999999</v>
      </c>
      <c r="H52" s="33">
        <v>764</v>
      </c>
      <c r="I52" s="26">
        <v>35.6676</v>
      </c>
      <c r="J52" s="33">
        <v>73</v>
      </c>
      <c r="K52" s="26">
        <v>3.4079999999999999</v>
      </c>
      <c r="L52" s="27">
        <v>1125</v>
      </c>
      <c r="M52" s="26">
        <v>52.521000000000001</v>
      </c>
      <c r="N52" s="33">
        <v>52</v>
      </c>
      <c r="O52" s="26">
        <v>2.4276</v>
      </c>
      <c r="P52" s="28">
        <v>51</v>
      </c>
      <c r="Q52" s="29">
        <v>2.3809499999999999</v>
      </c>
      <c r="R52" s="25">
        <v>525</v>
      </c>
      <c r="S52" s="29">
        <v>24.509799999999998</v>
      </c>
      <c r="T52" s="25">
        <v>380</v>
      </c>
      <c r="U52" s="30">
        <v>17.740400000000001</v>
      </c>
      <c r="V52" s="31">
        <v>212</v>
      </c>
      <c r="W52" s="32">
        <v>100</v>
      </c>
    </row>
    <row r="53" spans="1:23" s="22" customFormat="1" ht="15" customHeight="1" x14ac:dyDescent="0.2">
      <c r="A53" s="21" t="s">
        <v>19</v>
      </c>
      <c r="B53" s="69" t="s">
        <v>65</v>
      </c>
      <c r="C53" s="72">
        <v>458</v>
      </c>
      <c r="D53" s="71">
        <v>1</v>
      </c>
      <c r="E53" s="60">
        <v>0.21829999999999999</v>
      </c>
      <c r="F53" s="61">
        <v>15</v>
      </c>
      <c r="G53" s="60">
        <v>3.2751000000000001</v>
      </c>
      <c r="H53" s="62">
        <v>17</v>
      </c>
      <c r="I53" s="60">
        <v>3.7117903930131</v>
      </c>
      <c r="J53" s="61">
        <v>32</v>
      </c>
      <c r="K53" s="60">
        <v>6.9869000000000003</v>
      </c>
      <c r="L53" s="62">
        <v>391</v>
      </c>
      <c r="M53" s="60">
        <v>85.371200000000002</v>
      </c>
      <c r="N53" s="62">
        <v>0</v>
      </c>
      <c r="O53" s="60">
        <v>0</v>
      </c>
      <c r="P53" s="63">
        <v>2</v>
      </c>
      <c r="Q53" s="64">
        <v>0.43668000000000001</v>
      </c>
      <c r="R53" s="71">
        <v>73</v>
      </c>
      <c r="S53" s="64">
        <v>15.938864628820999</v>
      </c>
      <c r="T53" s="59">
        <v>19</v>
      </c>
      <c r="U53" s="66">
        <v>4.1485000000000003</v>
      </c>
      <c r="V53" s="67">
        <v>67</v>
      </c>
      <c r="W53" s="68">
        <v>100</v>
      </c>
    </row>
    <row r="54" spans="1:23" s="22" customFormat="1" ht="15" customHeight="1" x14ac:dyDescent="0.2">
      <c r="A54" s="21" t="s">
        <v>19</v>
      </c>
      <c r="B54" s="23" t="s">
        <v>66</v>
      </c>
      <c r="C54" s="24">
        <v>7045</v>
      </c>
      <c r="D54" s="34">
        <v>34</v>
      </c>
      <c r="E54" s="26">
        <v>0.48259999999999997</v>
      </c>
      <c r="F54" s="27">
        <v>194</v>
      </c>
      <c r="G54" s="37">
        <v>2.7536999999999998</v>
      </c>
      <c r="H54" s="33">
        <v>2027</v>
      </c>
      <c r="I54" s="37">
        <v>28.772200000000002</v>
      </c>
      <c r="J54" s="27">
        <v>2250</v>
      </c>
      <c r="K54" s="26">
        <v>31.9375</v>
      </c>
      <c r="L54" s="27">
        <v>2230</v>
      </c>
      <c r="M54" s="26">
        <v>31.653700000000001</v>
      </c>
      <c r="N54" s="27">
        <v>20</v>
      </c>
      <c r="O54" s="26">
        <v>0.28389999999999999</v>
      </c>
      <c r="P54" s="35">
        <v>290</v>
      </c>
      <c r="Q54" s="29">
        <v>4.11639</v>
      </c>
      <c r="R54" s="25">
        <v>1452</v>
      </c>
      <c r="S54" s="29">
        <v>20.610399999999998</v>
      </c>
      <c r="T54" s="34">
        <v>1475</v>
      </c>
      <c r="U54" s="30">
        <v>20.936800000000002</v>
      </c>
      <c r="V54" s="31">
        <v>432</v>
      </c>
      <c r="W54" s="32">
        <v>100</v>
      </c>
    </row>
    <row r="55" spans="1:23" s="22" customFormat="1" ht="15" customHeight="1" x14ac:dyDescent="0.2">
      <c r="A55" s="21" t="s">
        <v>19</v>
      </c>
      <c r="B55" s="69" t="s">
        <v>67</v>
      </c>
      <c r="C55" s="58">
        <v>6668</v>
      </c>
      <c r="D55" s="59">
        <v>169</v>
      </c>
      <c r="E55" s="60">
        <v>2.5345</v>
      </c>
      <c r="F55" s="61">
        <v>231</v>
      </c>
      <c r="G55" s="60">
        <v>3.4643000000000002</v>
      </c>
      <c r="H55" s="62">
        <v>2115</v>
      </c>
      <c r="I55" s="60">
        <v>31.718699999999998</v>
      </c>
      <c r="J55" s="62">
        <v>492</v>
      </c>
      <c r="K55" s="60">
        <v>7.3784999999999998</v>
      </c>
      <c r="L55" s="61">
        <v>3142</v>
      </c>
      <c r="M55" s="60">
        <v>47.120575884822998</v>
      </c>
      <c r="N55" s="61">
        <v>93</v>
      </c>
      <c r="O55" s="60">
        <v>1.3947000000000001</v>
      </c>
      <c r="P55" s="70">
        <v>426</v>
      </c>
      <c r="Q55" s="64">
        <v>6.3887200000000002</v>
      </c>
      <c r="R55" s="59">
        <v>1584</v>
      </c>
      <c r="S55" s="64">
        <v>23.755248950209999</v>
      </c>
      <c r="T55" s="71">
        <v>817</v>
      </c>
      <c r="U55" s="66">
        <v>12.252549490102</v>
      </c>
      <c r="V55" s="67">
        <v>657</v>
      </c>
      <c r="W55" s="68">
        <v>100</v>
      </c>
    </row>
    <row r="56" spans="1:23" s="22" customFormat="1" ht="15" customHeight="1" x14ac:dyDescent="0.2">
      <c r="A56" s="21" t="s">
        <v>19</v>
      </c>
      <c r="B56" s="23" t="s">
        <v>68</v>
      </c>
      <c r="C56" s="24">
        <v>414</v>
      </c>
      <c r="D56" s="25">
        <v>1</v>
      </c>
      <c r="E56" s="26">
        <v>0.24149999999999999</v>
      </c>
      <c r="F56" s="27">
        <v>2</v>
      </c>
      <c r="G56" s="26">
        <v>0.48309999999999997</v>
      </c>
      <c r="H56" s="27">
        <v>14</v>
      </c>
      <c r="I56" s="26">
        <v>3.3816425120772999</v>
      </c>
      <c r="J56" s="33">
        <v>26</v>
      </c>
      <c r="K56" s="26">
        <v>6.2801999999999998</v>
      </c>
      <c r="L56" s="27">
        <v>367</v>
      </c>
      <c r="M56" s="26">
        <v>88.647300000000001</v>
      </c>
      <c r="N56" s="33">
        <v>0</v>
      </c>
      <c r="O56" s="26">
        <v>0</v>
      </c>
      <c r="P56" s="28">
        <v>4</v>
      </c>
      <c r="Q56" s="29">
        <v>0.96618000000000004</v>
      </c>
      <c r="R56" s="34">
        <v>59</v>
      </c>
      <c r="S56" s="29">
        <v>14.251200000000001</v>
      </c>
      <c r="T56" s="34">
        <v>1</v>
      </c>
      <c r="U56" s="30">
        <v>0.24149999999999999</v>
      </c>
      <c r="V56" s="31">
        <v>153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69</v>
      </c>
      <c r="C57" s="58">
        <v>4470</v>
      </c>
      <c r="D57" s="59">
        <v>95</v>
      </c>
      <c r="E57" s="60">
        <v>2.1253000000000002</v>
      </c>
      <c r="F57" s="62">
        <v>173</v>
      </c>
      <c r="G57" s="60">
        <v>3.8702000000000001</v>
      </c>
      <c r="H57" s="61">
        <v>725</v>
      </c>
      <c r="I57" s="60">
        <v>16.219200000000001</v>
      </c>
      <c r="J57" s="61">
        <v>821</v>
      </c>
      <c r="K57" s="60">
        <v>18.366900000000001</v>
      </c>
      <c r="L57" s="61">
        <v>2527</v>
      </c>
      <c r="M57" s="60">
        <v>56.532400000000003</v>
      </c>
      <c r="N57" s="61">
        <v>4</v>
      </c>
      <c r="O57" s="60">
        <v>8.9499999999999996E-2</v>
      </c>
      <c r="P57" s="70">
        <v>125</v>
      </c>
      <c r="Q57" s="64">
        <v>2.7964199999999999</v>
      </c>
      <c r="R57" s="71">
        <v>1220</v>
      </c>
      <c r="S57" s="64">
        <v>27.293099999999999</v>
      </c>
      <c r="T57" s="71">
        <v>360</v>
      </c>
      <c r="U57" s="66">
        <v>8.0536999999999992</v>
      </c>
      <c r="V57" s="67">
        <v>579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70</v>
      </c>
      <c r="C58" s="73">
        <v>681</v>
      </c>
      <c r="D58" s="74">
        <v>23</v>
      </c>
      <c r="E58" s="40">
        <v>3.3774000000000002</v>
      </c>
      <c r="F58" s="41">
        <v>5</v>
      </c>
      <c r="G58" s="40">
        <v>0.73419999999999996</v>
      </c>
      <c r="H58" s="42">
        <v>141</v>
      </c>
      <c r="I58" s="40">
        <v>20.704845814978</v>
      </c>
      <c r="J58" s="41">
        <v>12</v>
      </c>
      <c r="K58" s="40">
        <v>1.7621</v>
      </c>
      <c r="L58" s="41">
        <v>485</v>
      </c>
      <c r="M58" s="40">
        <v>71.218800000000002</v>
      </c>
      <c r="N58" s="41">
        <v>2</v>
      </c>
      <c r="O58" s="40">
        <v>0.29370000000000002</v>
      </c>
      <c r="P58" s="43">
        <v>13</v>
      </c>
      <c r="Q58" s="44">
        <v>1.90896</v>
      </c>
      <c r="R58" s="39">
        <v>117</v>
      </c>
      <c r="S58" s="44">
        <v>17.180599999999998</v>
      </c>
      <c r="T58" s="39">
        <v>26</v>
      </c>
      <c r="U58" s="45">
        <v>3.8178999999999998</v>
      </c>
      <c r="V58" s="46">
        <v>96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256,002 public school students enrolled in Algebra I in grade 11 or 12, 4,962 (1.9%) were American Indian or Alaska Native, and 51,414 (20.1%)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5" t="s">
        <v>71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49" customFormat="1" ht="15" customHeight="1" x14ac:dyDescent="0.2">
      <c r="A62" s="51"/>
      <c r="B62" s="75" t="s">
        <v>72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2:W6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61:W61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zoomScale="80" zoomScaleNormal="80" workbookViewId="0"/>
  </sheetViews>
  <sheetFormatPr defaultColWidth="12.1640625" defaultRowHeight="15" customHeight="1" x14ac:dyDescent="0.2"/>
  <cols>
    <col min="1" max="1" width="2.8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male students ",A7, ", by race/ethnicity, disability status, and English proficiency, by state: School Year 2015-16")</f>
        <v>Number and percentage of public school male students enrolled in Algebra I in grade 11 or 12,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76" t="s">
        <v>0</v>
      </c>
      <c r="C4" s="78" t="s">
        <v>1</v>
      </c>
      <c r="D4" s="80" t="s">
        <v>2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3</v>
      </c>
      <c r="S4" s="84"/>
      <c r="T4" s="83" t="s">
        <v>4</v>
      </c>
      <c r="U4" s="84"/>
      <c r="V4" s="87" t="s">
        <v>5</v>
      </c>
      <c r="W4" s="89" t="s">
        <v>6</v>
      </c>
    </row>
    <row r="5" spans="1:23" s="12" customFormat="1" ht="24.95" customHeight="1" x14ac:dyDescent="0.2">
      <c r="A5" s="11"/>
      <c r="B5" s="77"/>
      <c r="C5" s="79"/>
      <c r="D5" s="91" t="s">
        <v>7</v>
      </c>
      <c r="E5" s="92"/>
      <c r="F5" s="93" t="s">
        <v>8</v>
      </c>
      <c r="G5" s="92"/>
      <c r="H5" s="94" t="s">
        <v>9</v>
      </c>
      <c r="I5" s="92"/>
      <c r="J5" s="94" t="s">
        <v>10</v>
      </c>
      <c r="K5" s="92"/>
      <c r="L5" s="94" t="s">
        <v>11</v>
      </c>
      <c r="M5" s="92"/>
      <c r="N5" s="94" t="s">
        <v>12</v>
      </c>
      <c r="O5" s="92"/>
      <c r="P5" s="94" t="s">
        <v>13</v>
      </c>
      <c r="Q5" s="95"/>
      <c r="R5" s="85"/>
      <c r="S5" s="86"/>
      <c r="T5" s="85"/>
      <c r="U5" s="86"/>
      <c r="V5" s="88"/>
      <c r="W5" s="90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tr">
        <f>Total!A7</f>
        <v>enrolled in Algebra I in grade 11 or 12</v>
      </c>
      <c r="B7" s="57" t="s">
        <v>18</v>
      </c>
      <c r="C7" s="58">
        <v>146632</v>
      </c>
      <c r="D7" s="59">
        <v>2745</v>
      </c>
      <c r="E7" s="60">
        <v>1.8720333897103001</v>
      </c>
      <c r="F7" s="61">
        <v>3971</v>
      </c>
      <c r="G7" s="60">
        <v>2.7081401058432002</v>
      </c>
      <c r="H7" s="61">
        <v>52618</v>
      </c>
      <c r="I7" s="60">
        <v>35.884399999999999</v>
      </c>
      <c r="J7" s="61">
        <v>27548</v>
      </c>
      <c r="K7" s="60">
        <v>18.787199999999999</v>
      </c>
      <c r="L7" s="61">
        <v>55196</v>
      </c>
      <c r="M7" s="60">
        <v>37.642499999999998</v>
      </c>
      <c r="N7" s="62">
        <v>693</v>
      </c>
      <c r="O7" s="60">
        <v>0.47260000000000002</v>
      </c>
      <c r="P7" s="63">
        <v>3861</v>
      </c>
      <c r="Q7" s="64">
        <v>2.6331223743794001</v>
      </c>
      <c r="R7" s="65">
        <v>34099</v>
      </c>
      <c r="S7" s="64">
        <v>23.254799999999999</v>
      </c>
      <c r="T7" s="65">
        <v>21046</v>
      </c>
      <c r="U7" s="66">
        <v>14.3529</v>
      </c>
      <c r="V7" s="67">
        <v>25364</v>
      </c>
      <c r="W7" s="68">
        <v>99.988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1341</v>
      </c>
      <c r="D8" s="25">
        <v>6</v>
      </c>
      <c r="E8" s="26">
        <v>0.44740000000000002</v>
      </c>
      <c r="F8" s="27">
        <v>15</v>
      </c>
      <c r="G8" s="26">
        <v>1.1186</v>
      </c>
      <c r="H8" s="33">
        <v>74</v>
      </c>
      <c r="I8" s="26">
        <v>5.5183</v>
      </c>
      <c r="J8" s="27">
        <v>576</v>
      </c>
      <c r="K8" s="26">
        <v>42.953000000000003</v>
      </c>
      <c r="L8" s="27">
        <v>652</v>
      </c>
      <c r="M8" s="26">
        <v>48.620432513049998</v>
      </c>
      <c r="N8" s="27">
        <v>2</v>
      </c>
      <c r="O8" s="26">
        <v>0.14910000000000001</v>
      </c>
      <c r="P8" s="35">
        <v>16</v>
      </c>
      <c r="Q8" s="29">
        <v>1.1931400000000001</v>
      </c>
      <c r="R8" s="25">
        <v>237</v>
      </c>
      <c r="S8" s="29">
        <v>17.673400000000001</v>
      </c>
      <c r="T8" s="34">
        <v>33</v>
      </c>
      <c r="U8" s="30">
        <v>2.4609000000000001</v>
      </c>
      <c r="V8" s="31">
        <v>419</v>
      </c>
      <c r="W8" s="32">
        <v>100</v>
      </c>
    </row>
    <row r="9" spans="1:23" s="22" customFormat="1" ht="15" customHeight="1" x14ac:dyDescent="0.2">
      <c r="A9" s="21" t="s">
        <v>19</v>
      </c>
      <c r="B9" s="69" t="s">
        <v>21</v>
      </c>
      <c r="C9" s="58">
        <v>1037</v>
      </c>
      <c r="D9" s="59">
        <v>518</v>
      </c>
      <c r="E9" s="60">
        <v>49.951799999999999</v>
      </c>
      <c r="F9" s="61">
        <v>41</v>
      </c>
      <c r="G9" s="60">
        <v>3.9537</v>
      </c>
      <c r="H9" s="61">
        <v>66</v>
      </c>
      <c r="I9" s="60">
        <v>6.3644999999999996</v>
      </c>
      <c r="J9" s="62">
        <v>26</v>
      </c>
      <c r="K9" s="60">
        <v>2.5072000000000001</v>
      </c>
      <c r="L9" s="62">
        <v>306</v>
      </c>
      <c r="M9" s="60">
        <v>29.508199999999999</v>
      </c>
      <c r="N9" s="61">
        <v>23</v>
      </c>
      <c r="O9" s="60">
        <v>2.2179000000000002</v>
      </c>
      <c r="P9" s="70">
        <v>57</v>
      </c>
      <c r="Q9" s="64">
        <v>5.4966200000000001</v>
      </c>
      <c r="R9" s="71">
        <v>178</v>
      </c>
      <c r="S9" s="64">
        <v>17.164899999999999</v>
      </c>
      <c r="T9" s="71">
        <v>240</v>
      </c>
      <c r="U9" s="66">
        <v>23.143699999999999</v>
      </c>
      <c r="V9" s="67">
        <v>275</v>
      </c>
      <c r="W9" s="68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5945</v>
      </c>
      <c r="D10" s="34">
        <v>403</v>
      </c>
      <c r="E10" s="26">
        <v>6.7788000000000004</v>
      </c>
      <c r="F10" s="27">
        <v>66</v>
      </c>
      <c r="G10" s="26">
        <v>1.1102000000000001</v>
      </c>
      <c r="H10" s="33">
        <v>3380</v>
      </c>
      <c r="I10" s="26">
        <v>56.854500000000002</v>
      </c>
      <c r="J10" s="27">
        <v>452</v>
      </c>
      <c r="K10" s="26">
        <v>7.6029999999999998</v>
      </c>
      <c r="L10" s="33">
        <v>1529</v>
      </c>
      <c r="M10" s="26">
        <v>25.719100000000001</v>
      </c>
      <c r="N10" s="33">
        <v>17</v>
      </c>
      <c r="O10" s="26">
        <v>0.28599999999999998</v>
      </c>
      <c r="P10" s="28">
        <v>98</v>
      </c>
      <c r="Q10" s="29">
        <v>1.6484440706476</v>
      </c>
      <c r="R10" s="34">
        <v>946</v>
      </c>
      <c r="S10" s="29">
        <v>15.9125</v>
      </c>
      <c r="T10" s="34">
        <v>211</v>
      </c>
      <c r="U10" s="30">
        <v>3.5491999999999999</v>
      </c>
      <c r="V10" s="31">
        <v>544</v>
      </c>
      <c r="W10" s="32">
        <v>100</v>
      </c>
    </row>
    <row r="11" spans="1:23" s="22" customFormat="1" ht="15" customHeight="1" x14ac:dyDescent="0.2">
      <c r="A11" s="21" t="s">
        <v>19</v>
      </c>
      <c r="B11" s="69" t="s">
        <v>23</v>
      </c>
      <c r="C11" s="58">
        <v>709</v>
      </c>
      <c r="D11" s="59">
        <v>1</v>
      </c>
      <c r="E11" s="60">
        <v>0.1410437235543</v>
      </c>
      <c r="F11" s="62">
        <v>1</v>
      </c>
      <c r="G11" s="60">
        <v>0.1410437235543</v>
      </c>
      <c r="H11" s="61">
        <v>50</v>
      </c>
      <c r="I11" s="60">
        <v>7.0522</v>
      </c>
      <c r="J11" s="61">
        <v>295</v>
      </c>
      <c r="K11" s="60">
        <v>41.607898448519002</v>
      </c>
      <c r="L11" s="61">
        <v>346</v>
      </c>
      <c r="M11" s="60">
        <v>48.801099999999998</v>
      </c>
      <c r="N11" s="61">
        <v>4</v>
      </c>
      <c r="O11" s="60">
        <v>0.56420000000000003</v>
      </c>
      <c r="P11" s="70">
        <v>12</v>
      </c>
      <c r="Q11" s="64">
        <v>1.69252</v>
      </c>
      <c r="R11" s="71">
        <v>60</v>
      </c>
      <c r="S11" s="64">
        <v>8.4626000000000001</v>
      </c>
      <c r="T11" s="59">
        <v>28</v>
      </c>
      <c r="U11" s="66">
        <v>3.9491999999999998</v>
      </c>
      <c r="V11" s="67">
        <v>297</v>
      </c>
      <c r="W11" s="68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39679</v>
      </c>
      <c r="D12" s="25">
        <v>356</v>
      </c>
      <c r="E12" s="26">
        <v>0.89720003024270001</v>
      </c>
      <c r="F12" s="33">
        <v>1503</v>
      </c>
      <c r="G12" s="26">
        <v>3.7879</v>
      </c>
      <c r="H12" s="27">
        <v>25487</v>
      </c>
      <c r="I12" s="26">
        <v>64.233000000000004</v>
      </c>
      <c r="J12" s="27">
        <v>3346</v>
      </c>
      <c r="K12" s="26">
        <v>8.4327000000000005</v>
      </c>
      <c r="L12" s="27">
        <v>7644</v>
      </c>
      <c r="M12" s="26">
        <v>19.264600000000002</v>
      </c>
      <c r="N12" s="33">
        <v>274</v>
      </c>
      <c r="O12" s="26">
        <v>0.6905</v>
      </c>
      <c r="P12" s="35">
        <v>1069</v>
      </c>
      <c r="Q12" s="29">
        <v>2.6941199999999998</v>
      </c>
      <c r="R12" s="34">
        <v>8018</v>
      </c>
      <c r="S12" s="29">
        <v>20.2072</v>
      </c>
      <c r="T12" s="25">
        <v>9741</v>
      </c>
      <c r="U12" s="30">
        <v>24.549499999999998</v>
      </c>
      <c r="V12" s="31">
        <v>2585</v>
      </c>
      <c r="W12" s="32">
        <v>100</v>
      </c>
    </row>
    <row r="13" spans="1:23" s="22" customFormat="1" ht="15" customHeight="1" x14ac:dyDescent="0.2">
      <c r="A13" s="21" t="s">
        <v>19</v>
      </c>
      <c r="B13" s="69" t="s">
        <v>25</v>
      </c>
      <c r="C13" s="58">
        <v>3145</v>
      </c>
      <c r="D13" s="59">
        <v>47</v>
      </c>
      <c r="E13" s="60">
        <v>1.4944</v>
      </c>
      <c r="F13" s="62">
        <v>51</v>
      </c>
      <c r="G13" s="60">
        <v>1.6215999999999999</v>
      </c>
      <c r="H13" s="61">
        <v>1322</v>
      </c>
      <c r="I13" s="60">
        <v>42.034999999999997</v>
      </c>
      <c r="J13" s="62">
        <v>222</v>
      </c>
      <c r="K13" s="60">
        <v>7.0587999999999997</v>
      </c>
      <c r="L13" s="61">
        <v>1411</v>
      </c>
      <c r="M13" s="60">
        <v>44.864899999999999</v>
      </c>
      <c r="N13" s="61">
        <v>13</v>
      </c>
      <c r="O13" s="60">
        <v>0.41339999999999999</v>
      </c>
      <c r="P13" s="63">
        <v>79</v>
      </c>
      <c r="Q13" s="64">
        <v>2.5119199999999999</v>
      </c>
      <c r="R13" s="59">
        <v>705</v>
      </c>
      <c r="S13" s="64">
        <v>22.416499999999999</v>
      </c>
      <c r="T13" s="71">
        <v>465</v>
      </c>
      <c r="U13" s="66">
        <v>14.785373608903001</v>
      </c>
      <c r="V13" s="67">
        <v>492</v>
      </c>
      <c r="W13" s="68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1240</v>
      </c>
      <c r="D14" s="25">
        <v>2</v>
      </c>
      <c r="E14" s="26">
        <v>0.1613</v>
      </c>
      <c r="F14" s="27">
        <v>40</v>
      </c>
      <c r="G14" s="26">
        <v>3.2258064516128999</v>
      </c>
      <c r="H14" s="33">
        <v>376</v>
      </c>
      <c r="I14" s="26">
        <v>30.322600000000001</v>
      </c>
      <c r="J14" s="33">
        <v>253</v>
      </c>
      <c r="K14" s="26">
        <v>20.403199999999998</v>
      </c>
      <c r="L14" s="33">
        <v>533</v>
      </c>
      <c r="M14" s="26">
        <v>42.983899999999998</v>
      </c>
      <c r="N14" s="27">
        <v>1</v>
      </c>
      <c r="O14" s="26">
        <v>8.0600000000000005E-2</v>
      </c>
      <c r="P14" s="28">
        <v>35</v>
      </c>
      <c r="Q14" s="29">
        <v>2.8225799999999999</v>
      </c>
      <c r="R14" s="34">
        <v>364</v>
      </c>
      <c r="S14" s="29">
        <v>29.354800000000001</v>
      </c>
      <c r="T14" s="25">
        <v>178</v>
      </c>
      <c r="U14" s="30">
        <v>14.354799999999999</v>
      </c>
      <c r="V14" s="31">
        <v>323</v>
      </c>
      <c r="W14" s="32">
        <v>100</v>
      </c>
    </row>
    <row r="15" spans="1:23" s="22" customFormat="1" ht="15" customHeight="1" x14ac:dyDescent="0.2">
      <c r="A15" s="21" t="s">
        <v>19</v>
      </c>
      <c r="B15" s="69" t="s">
        <v>27</v>
      </c>
      <c r="C15" s="72">
        <v>163</v>
      </c>
      <c r="D15" s="59">
        <v>0</v>
      </c>
      <c r="E15" s="60">
        <v>0</v>
      </c>
      <c r="F15" s="61">
        <v>0</v>
      </c>
      <c r="G15" s="60">
        <v>0</v>
      </c>
      <c r="H15" s="61">
        <v>21</v>
      </c>
      <c r="I15" s="60">
        <v>12.8834</v>
      </c>
      <c r="J15" s="62">
        <v>103</v>
      </c>
      <c r="K15" s="60">
        <v>63.190199999999997</v>
      </c>
      <c r="L15" s="61">
        <v>38</v>
      </c>
      <c r="M15" s="60">
        <v>23.312899999999999</v>
      </c>
      <c r="N15" s="62">
        <v>0</v>
      </c>
      <c r="O15" s="60">
        <v>0</v>
      </c>
      <c r="P15" s="63">
        <v>1</v>
      </c>
      <c r="Q15" s="64">
        <v>0.61350000000000005</v>
      </c>
      <c r="R15" s="71">
        <v>72</v>
      </c>
      <c r="S15" s="64">
        <v>44.171799999999998</v>
      </c>
      <c r="T15" s="59">
        <v>5</v>
      </c>
      <c r="U15" s="66">
        <v>3.0674999999999999</v>
      </c>
      <c r="V15" s="67">
        <v>60</v>
      </c>
      <c r="W15" s="68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161</v>
      </c>
      <c r="D16" s="34">
        <v>0</v>
      </c>
      <c r="E16" s="26">
        <v>0</v>
      </c>
      <c r="F16" s="33">
        <v>0</v>
      </c>
      <c r="G16" s="26">
        <v>0</v>
      </c>
      <c r="H16" s="27">
        <v>8</v>
      </c>
      <c r="I16" s="26">
        <v>4.9688999999999997</v>
      </c>
      <c r="J16" s="33">
        <v>151</v>
      </c>
      <c r="K16" s="26">
        <v>93.788799999999995</v>
      </c>
      <c r="L16" s="27">
        <v>2</v>
      </c>
      <c r="M16" s="26">
        <v>1.2422</v>
      </c>
      <c r="N16" s="33">
        <v>0</v>
      </c>
      <c r="O16" s="26">
        <v>0</v>
      </c>
      <c r="P16" s="28">
        <v>0</v>
      </c>
      <c r="Q16" s="29">
        <v>0</v>
      </c>
      <c r="R16" s="25">
        <v>38</v>
      </c>
      <c r="S16" s="29">
        <v>23.602499999999999</v>
      </c>
      <c r="T16" s="25">
        <v>8</v>
      </c>
      <c r="U16" s="30">
        <v>4.9688999999999997</v>
      </c>
      <c r="V16" s="31">
        <v>42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2229</v>
      </c>
      <c r="D17" s="59">
        <v>14</v>
      </c>
      <c r="E17" s="60">
        <v>0.62808434275460001</v>
      </c>
      <c r="F17" s="62">
        <v>19</v>
      </c>
      <c r="G17" s="60">
        <v>0.85240000000000005</v>
      </c>
      <c r="H17" s="61">
        <v>702</v>
      </c>
      <c r="I17" s="60">
        <v>31.4939</v>
      </c>
      <c r="J17" s="62">
        <v>823</v>
      </c>
      <c r="K17" s="60">
        <v>36.922400000000003</v>
      </c>
      <c r="L17" s="62">
        <v>614</v>
      </c>
      <c r="M17" s="60">
        <v>27.545999999999999</v>
      </c>
      <c r="N17" s="62">
        <v>5</v>
      </c>
      <c r="O17" s="60">
        <v>0.2243</v>
      </c>
      <c r="P17" s="70">
        <v>52</v>
      </c>
      <c r="Q17" s="64">
        <v>2.3328799999999998</v>
      </c>
      <c r="R17" s="59">
        <v>193</v>
      </c>
      <c r="S17" s="64">
        <v>8.6585999999999999</v>
      </c>
      <c r="T17" s="59">
        <v>335</v>
      </c>
      <c r="U17" s="66">
        <v>15.029199999999999</v>
      </c>
      <c r="V17" s="67">
        <v>1038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2524</v>
      </c>
      <c r="D18" s="34">
        <v>4</v>
      </c>
      <c r="E18" s="26">
        <v>0.1585</v>
      </c>
      <c r="F18" s="27">
        <v>41</v>
      </c>
      <c r="G18" s="26">
        <v>1.6244000000000001</v>
      </c>
      <c r="H18" s="27">
        <v>333</v>
      </c>
      <c r="I18" s="26">
        <v>13.193300000000001</v>
      </c>
      <c r="J18" s="27">
        <v>1354</v>
      </c>
      <c r="K18" s="26">
        <v>53.645000000000003</v>
      </c>
      <c r="L18" s="27">
        <v>733</v>
      </c>
      <c r="M18" s="26">
        <v>29.041204437400999</v>
      </c>
      <c r="N18" s="27">
        <v>3</v>
      </c>
      <c r="O18" s="26">
        <v>0.1188589540412</v>
      </c>
      <c r="P18" s="28">
        <v>56</v>
      </c>
      <c r="Q18" s="29">
        <v>2.2187000000000001</v>
      </c>
      <c r="R18" s="34">
        <v>601</v>
      </c>
      <c r="S18" s="29">
        <v>23.811410459588</v>
      </c>
      <c r="T18" s="25">
        <v>135</v>
      </c>
      <c r="U18" s="30">
        <v>5.3486529318542004</v>
      </c>
      <c r="V18" s="31">
        <v>578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192</v>
      </c>
      <c r="D19" s="59">
        <v>2</v>
      </c>
      <c r="E19" s="60">
        <v>1.0417000000000001</v>
      </c>
      <c r="F19" s="61">
        <v>41</v>
      </c>
      <c r="G19" s="60">
        <v>21.354199999999999</v>
      </c>
      <c r="H19" s="61">
        <v>15</v>
      </c>
      <c r="I19" s="60">
        <v>7.8125</v>
      </c>
      <c r="J19" s="61">
        <v>4</v>
      </c>
      <c r="K19" s="60">
        <v>2.0832999999999999</v>
      </c>
      <c r="L19" s="61">
        <v>26</v>
      </c>
      <c r="M19" s="60">
        <v>13.541700000000001</v>
      </c>
      <c r="N19" s="61">
        <v>93</v>
      </c>
      <c r="O19" s="60">
        <v>48.4375</v>
      </c>
      <c r="P19" s="63">
        <v>11</v>
      </c>
      <c r="Q19" s="64">
        <v>5.7291699999999999</v>
      </c>
      <c r="R19" s="59">
        <v>61</v>
      </c>
      <c r="S19" s="64">
        <v>31.770800000000001</v>
      </c>
      <c r="T19" s="59">
        <v>58</v>
      </c>
      <c r="U19" s="66">
        <v>30.208300000000001</v>
      </c>
      <c r="V19" s="67">
        <v>66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1410</v>
      </c>
      <c r="D20" s="34">
        <v>34</v>
      </c>
      <c r="E20" s="26">
        <v>2.4113475177304999</v>
      </c>
      <c r="F20" s="33">
        <v>18</v>
      </c>
      <c r="G20" s="26">
        <v>1.2766</v>
      </c>
      <c r="H20" s="27">
        <v>292</v>
      </c>
      <c r="I20" s="26">
        <v>20.709219858156001</v>
      </c>
      <c r="J20" s="33">
        <v>27</v>
      </c>
      <c r="K20" s="26">
        <v>1.9149</v>
      </c>
      <c r="L20" s="33">
        <v>977</v>
      </c>
      <c r="M20" s="26">
        <v>69.290780141843996</v>
      </c>
      <c r="N20" s="33">
        <v>13</v>
      </c>
      <c r="O20" s="26">
        <v>0.92200000000000004</v>
      </c>
      <c r="P20" s="28">
        <v>49</v>
      </c>
      <c r="Q20" s="29">
        <v>3.4751799999999999</v>
      </c>
      <c r="R20" s="34">
        <v>217</v>
      </c>
      <c r="S20" s="29">
        <v>15.3901</v>
      </c>
      <c r="T20" s="25">
        <v>81</v>
      </c>
      <c r="U20" s="30">
        <v>5.7446999999999999</v>
      </c>
      <c r="V20" s="31">
        <v>228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4371</v>
      </c>
      <c r="D21" s="71">
        <v>14</v>
      </c>
      <c r="E21" s="60">
        <v>0.32029999999999997</v>
      </c>
      <c r="F21" s="61">
        <v>93</v>
      </c>
      <c r="G21" s="60">
        <v>2.1276999999999999</v>
      </c>
      <c r="H21" s="62">
        <v>1073</v>
      </c>
      <c r="I21" s="60">
        <v>24.548200000000001</v>
      </c>
      <c r="J21" s="61">
        <v>1182</v>
      </c>
      <c r="K21" s="60">
        <v>27.041899999999998</v>
      </c>
      <c r="L21" s="61">
        <v>1876</v>
      </c>
      <c r="M21" s="60">
        <v>42.919240448410001</v>
      </c>
      <c r="N21" s="61">
        <v>2</v>
      </c>
      <c r="O21" s="60">
        <v>4.58E-2</v>
      </c>
      <c r="P21" s="70">
        <v>131</v>
      </c>
      <c r="Q21" s="64">
        <v>2.9970300000000001</v>
      </c>
      <c r="R21" s="59">
        <v>1366</v>
      </c>
      <c r="S21" s="64">
        <v>31.2514</v>
      </c>
      <c r="T21" s="71">
        <v>330</v>
      </c>
      <c r="U21" s="66">
        <v>7.5498000000000003</v>
      </c>
      <c r="V21" s="67">
        <v>874</v>
      </c>
      <c r="W21" s="68">
        <v>99.885999999999996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4026</v>
      </c>
      <c r="D22" s="25">
        <v>11</v>
      </c>
      <c r="E22" s="26">
        <v>0.2732</v>
      </c>
      <c r="F22" s="33">
        <v>58</v>
      </c>
      <c r="G22" s="26">
        <v>1.4406000000000001</v>
      </c>
      <c r="H22" s="33">
        <v>470</v>
      </c>
      <c r="I22" s="26">
        <v>11.674099999999999</v>
      </c>
      <c r="J22" s="27">
        <v>897</v>
      </c>
      <c r="K22" s="26">
        <v>22.280200000000001</v>
      </c>
      <c r="L22" s="27">
        <v>2385</v>
      </c>
      <c r="M22" s="26">
        <v>59.239899999999999</v>
      </c>
      <c r="N22" s="27">
        <v>3</v>
      </c>
      <c r="O22" s="26">
        <v>7.4499999999999997E-2</v>
      </c>
      <c r="P22" s="35">
        <v>202</v>
      </c>
      <c r="Q22" s="29">
        <v>5.0173869846001002</v>
      </c>
      <c r="R22" s="34">
        <v>979</v>
      </c>
      <c r="S22" s="29">
        <v>24.3169</v>
      </c>
      <c r="T22" s="34">
        <v>302</v>
      </c>
      <c r="U22" s="30">
        <v>7.5011999999999999</v>
      </c>
      <c r="V22" s="31">
        <v>421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1953</v>
      </c>
      <c r="D23" s="59">
        <v>13</v>
      </c>
      <c r="E23" s="60">
        <v>0.66559999999999997</v>
      </c>
      <c r="F23" s="61">
        <v>36</v>
      </c>
      <c r="G23" s="60">
        <v>1.8432999999999999</v>
      </c>
      <c r="H23" s="61">
        <v>325</v>
      </c>
      <c r="I23" s="60">
        <v>16.641100000000002</v>
      </c>
      <c r="J23" s="61">
        <v>255</v>
      </c>
      <c r="K23" s="60">
        <v>13.056800000000001</v>
      </c>
      <c r="L23" s="61">
        <v>1256</v>
      </c>
      <c r="M23" s="60">
        <v>64.311300000000003</v>
      </c>
      <c r="N23" s="61">
        <v>7</v>
      </c>
      <c r="O23" s="60">
        <v>0.35842293906810002</v>
      </c>
      <c r="P23" s="70">
        <v>61</v>
      </c>
      <c r="Q23" s="64">
        <v>3.1234000000000002</v>
      </c>
      <c r="R23" s="71">
        <v>741</v>
      </c>
      <c r="S23" s="64">
        <v>37.941600000000001</v>
      </c>
      <c r="T23" s="59">
        <v>198</v>
      </c>
      <c r="U23" s="66">
        <v>10.138199999999999</v>
      </c>
      <c r="V23" s="67">
        <v>365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1331</v>
      </c>
      <c r="D24" s="34">
        <v>22</v>
      </c>
      <c r="E24" s="26">
        <v>1.6529</v>
      </c>
      <c r="F24" s="27">
        <v>26</v>
      </c>
      <c r="G24" s="26">
        <v>1.9534184823441001</v>
      </c>
      <c r="H24" s="33">
        <v>358</v>
      </c>
      <c r="I24" s="26">
        <v>26.897099999999998</v>
      </c>
      <c r="J24" s="27">
        <v>150</v>
      </c>
      <c r="K24" s="26">
        <v>11.2697</v>
      </c>
      <c r="L24" s="27">
        <v>717</v>
      </c>
      <c r="M24" s="26">
        <v>53.869300000000003</v>
      </c>
      <c r="N24" s="27">
        <v>3</v>
      </c>
      <c r="O24" s="26">
        <v>0.22539999999999999</v>
      </c>
      <c r="P24" s="35">
        <v>55</v>
      </c>
      <c r="Q24" s="29">
        <v>4.1322299999999998</v>
      </c>
      <c r="R24" s="34">
        <v>260</v>
      </c>
      <c r="S24" s="29">
        <v>19.534184823440999</v>
      </c>
      <c r="T24" s="25">
        <v>183</v>
      </c>
      <c r="U24" s="30">
        <v>13.7491</v>
      </c>
      <c r="V24" s="31">
        <v>377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910</v>
      </c>
      <c r="D25" s="59">
        <v>3</v>
      </c>
      <c r="E25" s="60">
        <v>0.32969999999999999</v>
      </c>
      <c r="F25" s="61">
        <v>5</v>
      </c>
      <c r="G25" s="60">
        <v>0.54949999999999999</v>
      </c>
      <c r="H25" s="61">
        <v>52</v>
      </c>
      <c r="I25" s="60">
        <v>5.7142999999999997</v>
      </c>
      <c r="J25" s="61">
        <v>169</v>
      </c>
      <c r="K25" s="60">
        <v>18.571400000000001</v>
      </c>
      <c r="L25" s="62">
        <v>658</v>
      </c>
      <c r="M25" s="60">
        <v>72.307699999999997</v>
      </c>
      <c r="N25" s="61">
        <v>0</v>
      </c>
      <c r="O25" s="60">
        <v>0</v>
      </c>
      <c r="P25" s="70">
        <v>23</v>
      </c>
      <c r="Q25" s="64">
        <v>2.5274700000000001</v>
      </c>
      <c r="R25" s="59">
        <v>132</v>
      </c>
      <c r="S25" s="64">
        <v>14.5055</v>
      </c>
      <c r="T25" s="59">
        <v>33</v>
      </c>
      <c r="U25" s="66">
        <v>3.6263999999999998</v>
      </c>
      <c r="V25" s="67">
        <v>398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2550</v>
      </c>
      <c r="D26" s="25">
        <v>24</v>
      </c>
      <c r="E26" s="26">
        <v>0.94120000000000004</v>
      </c>
      <c r="F26" s="33">
        <v>53</v>
      </c>
      <c r="G26" s="26">
        <v>2.0783999999999998</v>
      </c>
      <c r="H26" s="33">
        <v>513</v>
      </c>
      <c r="I26" s="26">
        <v>20.117599999999999</v>
      </c>
      <c r="J26" s="27">
        <v>1222</v>
      </c>
      <c r="K26" s="26">
        <v>47.921568627451002</v>
      </c>
      <c r="L26" s="27">
        <v>698</v>
      </c>
      <c r="M26" s="26">
        <v>27.372499999999999</v>
      </c>
      <c r="N26" s="33">
        <v>6</v>
      </c>
      <c r="O26" s="26">
        <v>0.23530000000000001</v>
      </c>
      <c r="P26" s="35">
        <v>34</v>
      </c>
      <c r="Q26" s="29">
        <v>1.3333299999999999</v>
      </c>
      <c r="R26" s="25">
        <v>423</v>
      </c>
      <c r="S26" s="29">
        <v>16.588200000000001</v>
      </c>
      <c r="T26" s="25">
        <v>358</v>
      </c>
      <c r="U26" s="30">
        <v>14.039199999999999</v>
      </c>
      <c r="V26" s="31">
        <v>358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604</v>
      </c>
      <c r="D27" s="71">
        <v>3</v>
      </c>
      <c r="E27" s="60">
        <v>0.49669999999999997</v>
      </c>
      <c r="F27" s="61">
        <v>13</v>
      </c>
      <c r="G27" s="60">
        <v>2.1523178807946999</v>
      </c>
      <c r="H27" s="61">
        <v>9</v>
      </c>
      <c r="I27" s="60">
        <v>1.4901</v>
      </c>
      <c r="J27" s="61">
        <v>50</v>
      </c>
      <c r="K27" s="60">
        <v>8.2781000000000002</v>
      </c>
      <c r="L27" s="62">
        <v>524</v>
      </c>
      <c r="M27" s="60">
        <v>86.754999999999995</v>
      </c>
      <c r="N27" s="61">
        <v>0</v>
      </c>
      <c r="O27" s="60">
        <v>0</v>
      </c>
      <c r="P27" s="70">
        <v>5</v>
      </c>
      <c r="Q27" s="64">
        <v>0.82781000000000005</v>
      </c>
      <c r="R27" s="71">
        <v>167</v>
      </c>
      <c r="S27" s="64">
        <v>27.649000000000001</v>
      </c>
      <c r="T27" s="59">
        <v>68</v>
      </c>
      <c r="U27" s="66">
        <v>11.2583</v>
      </c>
      <c r="V27" s="67">
        <v>131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1491</v>
      </c>
      <c r="D28" s="34">
        <v>6</v>
      </c>
      <c r="E28" s="26">
        <v>0.40239999999999998</v>
      </c>
      <c r="F28" s="27">
        <v>23</v>
      </c>
      <c r="G28" s="26">
        <v>1.5426</v>
      </c>
      <c r="H28" s="27">
        <v>426</v>
      </c>
      <c r="I28" s="26">
        <v>28.571400000000001</v>
      </c>
      <c r="J28" s="27">
        <v>642</v>
      </c>
      <c r="K28" s="26">
        <v>43.058399999999999</v>
      </c>
      <c r="L28" s="33">
        <v>354</v>
      </c>
      <c r="M28" s="26">
        <v>23.7425</v>
      </c>
      <c r="N28" s="27">
        <v>0</v>
      </c>
      <c r="O28" s="26">
        <v>0</v>
      </c>
      <c r="P28" s="28">
        <v>40</v>
      </c>
      <c r="Q28" s="29">
        <v>2.68276</v>
      </c>
      <c r="R28" s="25">
        <v>414</v>
      </c>
      <c r="S28" s="29">
        <v>27.7666</v>
      </c>
      <c r="T28" s="34">
        <v>189</v>
      </c>
      <c r="U28" s="30">
        <v>12.6761</v>
      </c>
      <c r="V28" s="31">
        <v>289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2343</v>
      </c>
      <c r="D29" s="59">
        <v>9</v>
      </c>
      <c r="E29" s="60">
        <v>0.3841</v>
      </c>
      <c r="F29" s="61">
        <v>95</v>
      </c>
      <c r="G29" s="60">
        <v>4.0546308151941997</v>
      </c>
      <c r="H29" s="62">
        <v>735</v>
      </c>
      <c r="I29" s="60">
        <v>31.37</v>
      </c>
      <c r="J29" s="61">
        <v>624</v>
      </c>
      <c r="K29" s="60">
        <v>26.6325</v>
      </c>
      <c r="L29" s="62">
        <v>824</v>
      </c>
      <c r="M29" s="60">
        <v>35.168599999999998</v>
      </c>
      <c r="N29" s="61">
        <v>4</v>
      </c>
      <c r="O29" s="60">
        <v>0.17069999999999999</v>
      </c>
      <c r="P29" s="70">
        <v>52</v>
      </c>
      <c r="Q29" s="64">
        <v>2.2193800000000001</v>
      </c>
      <c r="R29" s="59">
        <v>762</v>
      </c>
      <c r="S29" s="64">
        <v>32.522399999999998</v>
      </c>
      <c r="T29" s="59">
        <v>505</v>
      </c>
      <c r="U29" s="66">
        <v>21.553599999999999</v>
      </c>
      <c r="V29" s="67">
        <v>413</v>
      </c>
      <c r="W29" s="68">
        <v>99.516000000000005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5461</v>
      </c>
      <c r="D30" s="34">
        <v>62</v>
      </c>
      <c r="E30" s="26">
        <v>1.1353</v>
      </c>
      <c r="F30" s="33">
        <v>65</v>
      </c>
      <c r="G30" s="26">
        <v>1.1902999999999999</v>
      </c>
      <c r="H30" s="27">
        <v>392</v>
      </c>
      <c r="I30" s="26">
        <v>7.1782000000000004</v>
      </c>
      <c r="J30" s="27">
        <v>1544</v>
      </c>
      <c r="K30" s="26">
        <v>28.273199999999999</v>
      </c>
      <c r="L30" s="27">
        <v>3244</v>
      </c>
      <c r="M30" s="26">
        <v>59.403039736312003</v>
      </c>
      <c r="N30" s="27">
        <v>5</v>
      </c>
      <c r="O30" s="26">
        <v>9.1600000000000001E-2</v>
      </c>
      <c r="P30" s="28">
        <v>149</v>
      </c>
      <c r="Q30" s="29">
        <v>2.72844</v>
      </c>
      <c r="R30" s="25">
        <v>934</v>
      </c>
      <c r="S30" s="29">
        <v>17.103100000000001</v>
      </c>
      <c r="T30" s="34">
        <v>286</v>
      </c>
      <c r="U30" s="30">
        <v>5.2370999999999999</v>
      </c>
      <c r="V30" s="31">
        <v>1182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2331</v>
      </c>
      <c r="D31" s="59">
        <v>77</v>
      </c>
      <c r="E31" s="60">
        <v>3.3033033033032999</v>
      </c>
      <c r="F31" s="62">
        <v>163</v>
      </c>
      <c r="G31" s="60">
        <v>6.9927000000000001</v>
      </c>
      <c r="H31" s="61">
        <v>270</v>
      </c>
      <c r="I31" s="60">
        <v>11.583</v>
      </c>
      <c r="J31" s="62">
        <v>576</v>
      </c>
      <c r="K31" s="60">
        <v>24.7104</v>
      </c>
      <c r="L31" s="61">
        <v>1178</v>
      </c>
      <c r="M31" s="60">
        <v>50.536299999999997</v>
      </c>
      <c r="N31" s="61">
        <v>4</v>
      </c>
      <c r="O31" s="60">
        <v>0.1716</v>
      </c>
      <c r="P31" s="63">
        <v>63</v>
      </c>
      <c r="Q31" s="64">
        <v>2.7027027027027</v>
      </c>
      <c r="R31" s="59">
        <v>682</v>
      </c>
      <c r="S31" s="64">
        <v>29.2578</v>
      </c>
      <c r="T31" s="71">
        <v>332</v>
      </c>
      <c r="U31" s="66">
        <v>14.242800000000001</v>
      </c>
      <c r="V31" s="67">
        <v>809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1375</v>
      </c>
      <c r="D32" s="25">
        <v>3</v>
      </c>
      <c r="E32" s="26">
        <v>0.21820000000000001</v>
      </c>
      <c r="F32" s="27">
        <v>5</v>
      </c>
      <c r="G32" s="26">
        <v>0.36359999999999998</v>
      </c>
      <c r="H32" s="27">
        <v>27</v>
      </c>
      <c r="I32" s="26">
        <v>1.9636</v>
      </c>
      <c r="J32" s="27">
        <v>904</v>
      </c>
      <c r="K32" s="26">
        <v>65.745500000000007</v>
      </c>
      <c r="L32" s="33">
        <v>432</v>
      </c>
      <c r="M32" s="26">
        <v>31.418199999999999</v>
      </c>
      <c r="N32" s="33">
        <v>0</v>
      </c>
      <c r="O32" s="26">
        <v>0</v>
      </c>
      <c r="P32" s="35">
        <v>4</v>
      </c>
      <c r="Q32" s="29">
        <v>0.29091</v>
      </c>
      <c r="R32" s="34">
        <v>298</v>
      </c>
      <c r="S32" s="29">
        <v>21.672699999999999</v>
      </c>
      <c r="T32" s="25">
        <v>16</v>
      </c>
      <c r="U32" s="30">
        <v>1.1636</v>
      </c>
      <c r="V32" s="31">
        <v>311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3075</v>
      </c>
      <c r="D33" s="71">
        <v>18</v>
      </c>
      <c r="E33" s="60">
        <v>0.58540000000000003</v>
      </c>
      <c r="F33" s="61">
        <v>44</v>
      </c>
      <c r="G33" s="60">
        <v>1.4309000000000001</v>
      </c>
      <c r="H33" s="62">
        <v>187</v>
      </c>
      <c r="I33" s="60">
        <v>6.0812999999999997</v>
      </c>
      <c r="J33" s="61">
        <v>663</v>
      </c>
      <c r="K33" s="60">
        <v>21.561</v>
      </c>
      <c r="L33" s="61">
        <v>2096</v>
      </c>
      <c r="M33" s="60">
        <v>68.162599999999998</v>
      </c>
      <c r="N33" s="62">
        <v>1</v>
      </c>
      <c r="O33" s="60">
        <v>3.2500000000000001E-2</v>
      </c>
      <c r="P33" s="70">
        <v>66</v>
      </c>
      <c r="Q33" s="64">
        <v>2.1463399999999999</v>
      </c>
      <c r="R33" s="71">
        <v>612</v>
      </c>
      <c r="S33" s="64">
        <v>19.9024</v>
      </c>
      <c r="T33" s="71">
        <v>125</v>
      </c>
      <c r="U33" s="66">
        <v>4.0650000000000004</v>
      </c>
      <c r="V33" s="67">
        <v>683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774</v>
      </c>
      <c r="D34" s="25">
        <v>115</v>
      </c>
      <c r="E34" s="26">
        <v>14.857900000000001</v>
      </c>
      <c r="F34" s="27">
        <v>4</v>
      </c>
      <c r="G34" s="26">
        <v>0.51680000000000004</v>
      </c>
      <c r="H34" s="33">
        <v>32</v>
      </c>
      <c r="I34" s="26">
        <v>4.1343669250646</v>
      </c>
      <c r="J34" s="27">
        <v>10</v>
      </c>
      <c r="K34" s="26">
        <v>1.292</v>
      </c>
      <c r="L34" s="33">
        <v>596</v>
      </c>
      <c r="M34" s="26">
        <v>77.002600000000001</v>
      </c>
      <c r="N34" s="33">
        <v>6</v>
      </c>
      <c r="O34" s="26">
        <v>0.7752</v>
      </c>
      <c r="P34" s="28">
        <v>11</v>
      </c>
      <c r="Q34" s="29">
        <v>1.42119</v>
      </c>
      <c r="R34" s="34">
        <v>103</v>
      </c>
      <c r="S34" s="29">
        <v>13.307499999999999</v>
      </c>
      <c r="T34" s="34">
        <v>17</v>
      </c>
      <c r="U34" s="30">
        <v>2.1964000000000001</v>
      </c>
      <c r="V34" s="31">
        <v>182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1277</v>
      </c>
      <c r="D35" s="71">
        <v>26</v>
      </c>
      <c r="E35" s="60">
        <v>2.036</v>
      </c>
      <c r="F35" s="61">
        <v>35</v>
      </c>
      <c r="G35" s="60">
        <v>2.7408000000000001</v>
      </c>
      <c r="H35" s="62">
        <v>476</v>
      </c>
      <c r="I35" s="60">
        <v>37.274900000000002</v>
      </c>
      <c r="J35" s="61">
        <v>202</v>
      </c>
      <c r="K35" s="60">
        <v>15.818300000000001</v>
      </c>
      <c r="L35" s="62">
        <v>507</v>
      </c>
      <c r="M35" s="60">
        <v>39.702399999999997</v>
      </c>
      <c r="N35" s="61">
        <v>4</v>
      </c>
      <c r="O35" s="60">
        <v>0.31319999999999998</v>
      </c>
      <c r="P35" s="70">
        <v>27</v>
      </c>
      <c r="Q35" s="64">
        <v>2.1143299999999998</v>
      </c>
      <c r="R35" s="71">
        <v>258</v>
      </c>
      <c r="S35" s="64">
        <v>20.203602192639</v>
      </c>
      <c r="T35" s="71">
        <v>146</v>
      </c>
      <c r="U35" s="66">
        <v>11.433046202036</v>
      </c>
      <c r="V35" s="67">
        <v>324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2206</v>
      </c>
      <c r="D36" s="34">
        <v>43</v>
      </c>
      <c r="E36" s="26">
        <v>1.9492</v>
      </c>
      <c r="F36" s="27">
        <v>56</v>
      </c>
      <c r="G36" s="26">
        <v>2.5385</v>
      </c>
      <c r="H36" s="27">
        <v>979</v>
      </c>
      <c r="I36" s="26">
        <v>44.378999999999998</v>
      </c>
      <c r="J36" s="33">
        <v>386</v>
      </c>
      <c r="K36" s="26">
        <v>17.497699999999998</v>
      </c>
      <c r="L36" s="33">
        <v>621</v>
      </c>
      <c r="M36" s="26">
        <v>28.150500000000001</v>
      </c>
      <c r="N36" s="27">
        <v>30</v>
      </c>
      <c r="O36" s="26">
        <v>1.3599000000000001</v>
      </c>
      <c r="P36" s="35">
        <v>91</v>
      </c>
      <c r="Q36" s="29">
        <v>4.1251100000000003</v>
      </c>
      <c r="R36" s="34">
        <v>845</v>
      </c>
      <c r="S36" s="29">
        <v>38.304600000000001</v>
      </c>
      <c r="T36" s="25">
        <v>374</v>
      </c>
      <c r="U36" s="30">
        <v>16.953800000000001</v>
      </c>
      <c r="V36" s="31">
        <v>158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641</v>
      </c>
      <c r="D37" s="59">
        <v>5</v>
      </c>
      <c r="E37" s="60">
        <v>0.78</v>
      </c>
      <c r="F37" s="61">
        <v>16</v>
      </c>
      <c r="G37" s="60">
        <v>2.4961000000000002</v>
      </c>
      <c r="H37" s="61">
        <v>63</v>
      </c>
      <c r="I37" s="60">
        <v>9.8284000000000002</v>
      </c>
      <c r="J37" s="61">
        <v>38</v>
      </c>
      <c r="K37" s="60">
        <v>5.9282000000000004</v>
      </c>
      <c r="L37" s="61">
        <v>515</v>
      </c>
      <c r="M37" s="60">
        <v>80.343199999999996</v>
      </c>
      <c r="N37" s="62">
        <v>0</v>
      </c>
      <c r="O37" s="60">
        <v>0</v>
      </c>
      <c r="P37" s="70">
        <v>4</v>
      </c>
      <c r="Q37" s="64">
        <v>0.62402000000000002</v>
      </c>
      <c r="R37" s="71">
        <v>181</v>
      </c>
      <c r="S37" s="64">
        <v>28.237100000000002</v>
      </c>
      <c r="T37" s="59">
        <v>47</v>
      </c>
      <c r="U37" s="66">
        <v>7.3323</v>
      </c>
      <c r="V37" s="67">
        <v>94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2778</v>
      </c>
      <c r="D38" s="25">
        <v>10</v>
      </c>
      <c r="E38" s="26">
        <v>0.36</v>
      </c>
      <c r="F38" s="27">
        <v>128</v>
      </c>
      <c r="G38" s="26">
        <v>4.6075999999999997</v>
      </c>
      <c r="H38" s="27">
        <v>1005</v>
      </c>
      <c r="I38" s="26">
        <v>36.177100000000003</v>
      </c>
      <c r="J38" s="27">
        <v>766</v>
      </c>
      <c r="K38" s="26">
        <v>27.573799999999999</v>
      </c>
      <c r="L38" s="27">
        <v>849</v>
      </c>
      <c r="M38" s="26">
        <v>30.561555075594001</v>
      </c>
      <c r="N38" s="27">
        <v>5</v>
      </c>
      <c r="O38" s="26">
        <v>0.18</v>
      </c>
      <c r="P38" s="28">
        <v>15</v>
      </c>
      <c r="Q38" s="29">
        <v>0.53996</v>
      </c>
      <c r="R38" s="34">
        <v>784</v>
      </c>
      <c r="S38" s="29">
        <v>28.221699999999998</v>
      </c>
      <c r="T38" s="25">
        <v>241</v>
      </c>
      <c r="U38" s="30">
        <v>8.6753</v>
      </c>
      <c r="V38" s="31">
        <v>536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1225</v>
      </c>
      <c r="D39" s="71">
        <v>144</v>
      </c>
      <c r="E39" s="60">
        <v>11.755100000000001</v>
      </c>
      <c r="F39" s="61">
        <v>5</v>
      </c>
      <c r="G39" s="60">
        <v>0.40820000000000001</v>
      </c>
      <c r="H39" s="62">
        <v>767</v>
      </c>
      <c r="I39" s="60">
        <v>62.612200000000001</v>
      </c>
      <c r="J39" s="61">
        <v>37</v>
      </c>
      <c r="K39" s="60">
        <v>3.0204</v>
      </c>
      <c r="L39" s="62">
        <v>256</v>
      </c>
      <c r="M39" s="60">
        <v>20.898</v>
      </c>
      <c r="N39" s="61">
        <v>1</v>
      </c>
      <c r="O39" s="60">
        <v>8.1600000000000006E-2</v>
      </c>
      <c r="P39" s="70">
        <v>15</v>
      </c>
      <c r="Q39" s="64">
        <v>1.2244900000000001</v>
      </c>
      <c r="R39" s="59">
        <v>197</v>
      </c>
      <c r="S39" s="64">
        <v>16.081600000000002</v>
      </c>
      <c r="T39" s="59">
        <v>193</v>
      </c>
      <c r="U39" s="66">
        <v>15.755100000000001</v>
      </c>
      <c r="V39" s="67">
        <v>225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9697</v>
      </c>
      <c r="D40" s="25">
        <v>61</v>
      </c>
      <c r="E40" s="26">
        <v>0.62909999999999999</v>
      </c>
      <c r="F40" s="27">
        <v>478</v>
      </c>
      <c r="G40" s="26">
        <v>4.9294000000000002</v>
      </c>
      <c r="H40" s="27">
        <v>3655</v>
      </c>
      <c r="I40" s="26">
        <v>37.692100000000003</v>
      </c>
      <c r="J40" s="33">
        <v>2894</v>
      </c>
      <c r="K40" s="26">
        <v>29.8443</v>
      </c>
      <c r="L40" s="33">
        <v>2491</v>
      </c>
      <c r="M40" s="26">
        <v>25.688400000000001</v>
      </c>
      <c r="N40" s="27">
        <v>20</v>
      </c>
      <c r="O40" s="26">
        <v>0.20619999999999999</v>
      </c>
      <c r="P40" s="28">
        <v>98</v>
      </c>
      <c r="Q40" s="29">
        <v>1.0106200000000001</v>
      </c>
      <c r="R40" s="34">
        <v>3119</v>
      </c>
      <c r="S40" s="29">
        <v>32.1646</v>
      </c>
      <c r="T40" s="25">
        <v>1900</v>
      </c>
      <c r="U40" s="30">
        <v>19.593699999999998</v>
      </c>
      <c r="V40" s="31">
        <v>1577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776</v>
      </c>
      <c r="D41" s="71">
        <v>8</v>
      </c>
      <c r="E41" s="60">
        <v>1.0308999999999999</v>
      </c>
      <c r="F41" s="61">
        <v>7</v>
      </c>
      <c r="G41" s="60">
        <v>0.9020618556701</v>
      </c>
      <c r="H41" s="61">
        <v>176</v>
      </c>
      <c r="I41" s="60">
        <v>22.680412371134</v>
      </c>
      <c r="J41" s="61">
        <v>340</v>
      </c>
      <c r="K41" s="60">
        <v>43.814399999999999</v>
      </c>
      <c r="L41" s="62">
        <v>213</v>
      </c>
      <c r="M41" s="60">
        <v>27.448499999999999</v>
      </c>
      <c r="N41" s="62">
        <v>4</v>
      </c>
      <c r="O41" s="60">
        <v>0.51549999999999996</v>
      </c>
      <c r="P41" s="63">
        <v>28</v>
      </c>
      <c r="Q41" s="64">
        <v>3.60825</v>
      </c>
      <c r="R41" s="59">
        <v>225</v>
      </c>
      <c r="S41" s="64">
        <v>28.994800000000001</v>
      </c>
      <c r="T41" s="71">
        <v>75</v>
      </c>
      <c r="U41" s="66">
        <v>9.6648999999999994</v>
      </c>
      <c r="V41" s="67">
        <v>645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36">
        <v>309</v>
      </c>
      <c r="D42" s="25">
        <v>61</v>
      </c>
      <c r="E42" s="26">
        <v>19.741099999999999</v>
      </c>
      <c r="F42" s="27">
        <v>12</v>
      </c>
      <c r="G42" s="26">
        <v>3.8835000000000002</v>
      </c>
      <c r="H42" s="27">
        <v>12</v>
      </c>
      <c r="I42" s="26">
        <v>3.8835000000000002</v>
      </c>
      <c r="J42" s="33">
        <v>16</v>
      </c>
      <c r="K42" s="26">
        <v>5.1779999999999999</v>
      </c>
      <c r="L42" s="33">
        <v>204</v>
      </c>
      <c r="M42" s="26">
        <v>66.019400000000005</v>
      </c>
      <c r="N42" s="33">
        <v>0</v>
      </c>
      <c r="O42" s="26">
        <v>0</v>
      </c>
      <c r="P42" s="28">
        <v>4</v>
      </c>
      <c r="Q42" s="29">
        <v>1.2945</v>
      </c>
      <c r="R42" s="34">
        <v>64</v>
      </c>
      <c r="S42" s="29">
        <v>20.712</v>
      </c>
      <c r="T42" s="25">
        <v>26</v>
      </c>
      <c r="U42" s="30">
        <v>8.4141999999999992</v>
      </c>
      <c r="V42" s="31">
        <v>175</v>
      </c>
      <c r="W42" s="32">
        <v>100</v>
      </c>
    </row>
    <row r="43" spans="1:23" s="22" customFormat="1" ht="15" customHeight="1" x14ac:dyDescent="0.2">
      <c r="A43" s="21" t="s">
        <v>19</v>
      </c>
      <c r="B43" s="69" t="s">
        <v>55</v>
      </c>
      <c r="C43" s="58">
        <v>4821</v>
      </c>
      <c r="D43" s="59">
        <v>6</v>
      </c>
      <c r="E43" s="60">
        <v>0.1245</v>
      </c>
      <c r="F43" s="61">
        <v>41</v>
      </c>
      <c r="G43" s="60">
        <v>0.85040000000000004</v>
      </c>
      <c r="H43" s="62">
        <v>216</v>
      </c>
      <c r="I43" s="60">
        <v>4.4803982576229</v>
      </c>
      <c r="J43" s="61">
        <v>1046</v>
      </c>
      <c r="K43" s="60">
        <v>21.6967</v>
      </c>
      <c r="L43" s="61">
        <v>3298</v>
      </c>
      <c r="M43" s="60">
        <v>68.409000000000006</v>
      </c>
      <c r="N43" s="61">
        <v>2</v>
      </c>
      <c r="O43" s="60">
        <v>4.1500000000000002E-2</v>
      </c>
      <c r="P43" s="63">
        <v>212</v>
      </c>
      <c r="Q43" s="64">
        <v>4.3974299999999999</v>
      </c>
      <c r="R43" s="71">
        <v>1371</v>
      </c>
      <c r="S43" s="64">
        <v>28.438099999999999</v>
      </c>
      <c r="T43" s="71">
        <v>67</v>
      </c>
      <c r="U43" s="66">
        <v>1.3897999999999999</v>
      </c>
      <c r="V43" s="67">
        <v>1005</v>
      </c>
      <c r="W43" s="68">
        <v>100</v>
      </c>
    </row>
    <row r="44" spans="1:23" s="22" customFormat="1" ht="15" customHeight="1" x14ac:dyDescent="0.2">
      <c r="A44" s="21" t="s">
        <v>19</v>
      </c>
      <c r="B44" s="23" t="s">
        <v>56</v>
      </c>
      <c r="C44" s="24">
        <v>1266</v>
      </c>
      <c r="D44" s="25">
        <v>221</v>
      </c>
      <c r="E44" s="26">
        <v>17.456600000000002</v>
      </c>
      <c r="F44" s="33">
        <v>17</v>
      </c>
      <c r="G44" s="26">
        <v>1.3428</v>
      </c>
      <c r="H44" s="27">
        <v>184</v>
      </c>
      <c r="I44" s="26">
        <v>14.534000000000001</v>
      </c>
      <c r="J44" s="27">
        <v>172</v>
      </c>
      <c r="K44" s="26">
        <v>13.5861</v>
      </c>
      <c r="L44" s="27">
        <v>606</v>
      </c>
      <c r="M44" s="26">
        <v>47.8673</v>
      </c>
      <c r="N44" s="33">
        <v>2</v>
      </c>
      <c r="O44" s="26">
        <v>0.158</v>
      </c>
      <c r="P44" s="35">
        <v>64</v>
      </c>
      <c r="Q44" s="29">
        <v>5.0552900000000003</v>
      </c>
      <c r="R44" s="34">
        <v>342</v>
      </c>
      <c r="S44" s="29">
        <v>27.014199999999999</v>
      </c>
      <c r="T44" s="34">
        <v>88</v>
      </c>
      <c r="U44" s="30">
        <v>6.9509999999999996</v>
      </c>
      <c r="V44" s="31">
        <v>508</v>
      </c>
      <c r="W44" s="32">
        <v>100</v>
      </c>
    </row>
    <row r="45" spans="1:23" s="22" customFormat="1" ht="15" customHeight="1" x14ac:dyDescent="0.2">
      <c r="A45" s="21" t="s">
        <v>19</v>
      </c>
      <c r="B45" s="69" t="s">
        <v>57</v>
      </c>
      <c r="C45" s="58">
        <v>2980</v>
      </c>
      <c r="D45" s="71">
        <v>74</v>
      </c>
      <c r="E45" s="60">
        <v>2.4832000000000001</v>
      </c>
      <c r="F45" s="61">
        <v>44</v>
      </c>
      <c r="G45" s="60">
        <v>1.4764999999999999</v>
      </c>
      <c r="H45" s="62">
        <v>800</v>
      </c>
      <c r="I45" s="60">
        <v>26.845600000000001</v>
      </c>
      <c r="J45" s="61">
        <v>94</v>
      </c>
      <c r="K45" s="60">
        <v>3.1543999999999999</v>
      </c>
      <c r="L45" s="62">
        <v>1803</v>
      </c>
      <c r="M45" s="60">
        <v>60.503355704698002</v>
      </c>
      <c r="N45" s="61">
        <v>19</v>
      </c>
      <c r="O45" s="60">
        <v>0.63759999999999994</v>
      </c>
      <c r="P45" s="63">
        <v>146</v>
      </c>
      <c r="Q45" s="64">
        <v>4.8993288590604003</v>
      </c>
      <c r="R45" s="59">
        <v>588</v>
      </c>
      <c r="S45" s="64">
        <v>19.7315</v>
      </c>
      <c r="T45" s="71">
        <v>153</v>
      </c>
      <c r="U45" s="66">
        <v>5.1341999999999999</v>
      </c>
      <c r="V45" s="67">
        <v>360</v>
      </c>
      <c r="W45" s="68">
        <v>100</v>
      </c>
    </row>
    <row r="46" spans="1:23" s="22" customFormat="1" ht="15" customHeight="1" x14ac:dyDescent="0.2">
      <c r="A46" s="21" t="s">
        <v>19</v>
      </c>
      <c r="B46" s="23" t="s">
        <v>58</v>
      </c>
      <c r="C46" s="24">
        <v>5322</v>
      </c>
      <c r="D46" s="25">
        <v>7</v>
      </c>
      <c r="E46" s="26">
        <v>0.13152950018789999</v>
      </c>
      <c r="F46" s="27">
        <v>111</v>
      </c>
      <c r="G46" s="26">
        <v>2.0857000000000001</v>
      </c>
      <c r="H46" s="27">
        <v>748</v>
      </c>
      <c r="I46" s="26">
        <v>14.054866591507</v>
      </c>
      <c r="J46" s="27">
        <v>1086</v>
      </c>
      <c r="K46" s="26">
        <v>20.405899999999999</v>
      </c>
      <c r="L46" s="33">
        <v>3262</v>
      </c>
      <c r="M46" s="26">
        <v>61.292700000000004</v>
      </c>
      <c r="N46" s="33">
        <v>6</v>
      </c>
      <c r="O46" s="26">
        <v>0.11269999999999999</v>
      </c>
      <c r="P46" s="35">
        <v>102</v>
      </c>
      <c r="Q46" s="29">
        <v>1.9165700000000001</v>
      </c>
      <c r="R46" s="25">
        <v>1832</v>
      </c>
      <c r="S46" s="29">
        <v>34.423099999999998</v>
      </c>
      <c r="T46" s="25">
        <v>417</v>
      </c>
      <c r="U46" s="30">
        <v>7.8353999999999999</v>
      </c>
      <c r="V46" s="31">
        <v>763</v>
      </c>
      <c r="W46" s="32">
        <v>100</v>
      </c>
    </row>
    <row r="47" spans="1:23" s="22" customFormat="1" ht="15" customHeight="1" x14ac:dyDescent="0.2">
      <c r="A47" s="21" t="s">
        <v>19</v>
      </c>
      <c r="B47" s="69" t="s">
        <v>59</v>
      </c>
      <c r="C47" s="72">
        <v>325</v>
      </c>
      <c r="D47" s="59">
        <v>8</v>
      </c>
      <c r="E47" s="60">
        <v>2.4615</v>
      </c>
      <c r="F47" s="62">
        <v>8</v>
      </c>
      <c r="G47" s="60">
        <v>2.4615</v>
      </c>
      <c r="H47" s="62">
        <v>74</v>
      </c>
      <c r="I47" s="60">
        <v>22.769200000000001</v>
      </c>
      <c r="J47" s="62">
        <v>38</v>
      </c>
      <c r="K47" s="60">
        <v>11.692299999999999</v>
      </c>
      <c r="L47" s="62">
        <v>183</v>
      </c>
      <c r="M47" s="60">
        <v>56.307699999999997</v>
      </c>
      <c r="N47" s="61">
        <v>0</v>
      </c>
      <c r="O47" s="60">
        <v>0</v>
      </c>
      <c r="P47" s="63">
        <v>14</v>
      </c>
      <c r="Q47" s="64">
        <v>4.30769</v>
      </c>
      <c r="R47" s="71">
        <v>96</v>
      </c>
      <c r="S47" s="64">
        <v>29.538499999999999</v>
      </c>
      <c r="T47" s="59">
        <v>35</v>
      </c>
      <c r="U47" s="66">
        <v>10.7692</v>
      </c>
      <c r="V47" s="67">
        <v>67</v>
      </c>
      <c r="W47" s="68">
        <v>100</v>
      </c>
    </row>
    <row r="48" spans="1:23" s="22" customFormat="1" ht="15" customHeight="1" x14ac:dyDescent="0.2">
      <c r="A48" s="21" t="s">
        <v>19</v>
      </c>
      <c r="B48" s="23" t="s">
        <v>60</v>
      </c>
      <c r="C48" s="24">
        <v>1061</v>
      </c>
      <c r="D48" s="34">
        <v>2</v>
      </c>
      <c r="E48" s="26">
        <v>0.18850141376060001</v>
      </c>
      <c r="F48" s="27">
        <v>9</v>
      </c>
      <c r="G48" s="26">
        <v>0.84830000000000005</v>
      </c>
      <c r="H48" s="33">
        <v>62</v>
      </c>
      <c r="I48" s="26">
        <v>5.8435438265787001</v>
      </c>
      <c r="J48" s="27">
        <v>523</v>
      </c>
      <c r="K48" s="26">
        <v>49.293100000000003</v>
      </c>
      <c r="L48" s="27">
        <v>443</v>
      </c>
      <c r="M48" s="26">
        <v>41.753100000000003</v>
      </c>
      <c r="N48" s="33">
        <v>2</v>
      </c>
      <c r="O48" s="26">
        <v>0.18850141376060001</v>
      </c>
      <c r="P48" s="35">
        <v>20</v>
      </c>
      <c r="Q48" s="29">
        <v>1.8850100000000001</v>
      </c>
      <c r="R48" s="34">
        <v>196</v>
      </c>
      <c r="S48" s="29">
        <v>18.473099999999999</v>
      </c>
      <c r="T48" s="34">
        <v>45</v>
      </c>
      <c r="U48" s="30">
        <v>4.2412999999999998</v>
      </c>
      <c r="V48" s="31">
        <v>271</v>
      </c>
      <c r="W48" s="32">
        <v>100</v>
      </c>
    </row>
    <row r="49" spans="1:23" s="22" customFormat="1" ht="15" customHeight="1" x14ac:dyDescent="0.2">
      <c r="A49" s="21" t="s">
        <v>19</v>
      </c>
      <c r="B49" s="69" t="s">
        <v>61</v>
      </c>
      <c r="C49" s="72">
        <v>316</v>
      </c>
      <c r="D49" s="59">
        <v>54</v>
      </c>
      <c r="E49" s="60">
        <v>17.0886</v>
      </c>
      <c r="F49" s="61">
        <v>12</v>
      </c>
      <c r="G49" s="60">
        <v>3.7974999999999999</v>
      </c>
      <c r="H49" s="61">
        <v>25</v>
      </c>
      <c r="I49" s="60">
        <v>7.9114000000000004</v>
      </c>
      <c r="J49" s="61">
        <v>21</v>
      </c>
      <c r="K49" s="60">
        <v>6.6456</v>
      </c>
      <c r="L49" s="62">
        <v>199</v>
      </c>
      <c r="M49" s="60">
        <v>62.974699999999999</v>
      </c>
      <c r="N49" s="62">
        <v>0</v>
      </c>
      <c r="O49" s="60">
        <v>0</v>
      </c>
      <c r="P49" s="63">
        <v>5</v>
      </c>
      <c r="Q49" s="64">
        <v>1.5822799999999999</v>
      </c>
      <c r="R49" s="71">
        <v>52</v>
      </c>
      <c r="S49" s="64">
        <v>16.4557</v>
      </c>
      <c r="T49" s="71">
        <v>43</v>
      </c>
      <c r="U49" s="66">
        <v>13.6076</v>
      </c>
      <c r="V49" s="67">
        <v>195</v>
      </c>
      <c r="W49" s="68">
        <v>100</v>
      </c>
    </row>
    <row r="50" spans="1:23" s="22" customFormat="1" ht="15" customHeight="1" x14ac:dyDescent="0.2">
      <c r="A50" s="21" t="s">
        <v>19</v>
      </c>
      <c r="B50" s="23" t="s">
        <v>62</v>
      </c>
      <c r="C50" s="24">
        <v>1245</v>
      </c>
      <c r="D50" s="25">
        <v>4</v>
      </c>
      <c r="E50" s="26">
        <v>0.32129999999999997</v>
      </c>
      <c r="F50" s="27">
        <v>25</v>
      </c>
      <c r="G50" s="26">
        <v>2.008</v>
      </c>
      <c r="H50" s="33">
        <v>79</v>
      </c>
      <c r="I50" s="26">
        <v>6.3453999999999997</v>
      </c>
      <c r="J50" s="27">
        <v>295</v>
      </c>
      <c r="K50" s="26">
        <v>23.694800000000001</v>
      </c>
      <c r="L50" s="27">
        <v>826</v>
      </c>
      <c r="M50" s="26">
        <v>66.345399999999998</v>
      </c>
      <c r="N50" s="33">
        <v>0</v>
      </c>
      <c r="O50" s="26">
        <v>0</v>
      </c>
      <c r="P50" s="35">
        <v>16</v>
      </c>
      <c r="Q50" s="29">
        <v>1.285140562249</v>
      </c>
      <c r="R50" s="25">
        <v>312</v>
      </c>
      <c r="S50" s="29">
        <v>25.060199999999998</v>
      </c>
      <c r="T50" s="25">
        <v>46</v>
      </c>
      <c r="U50" s="30">
        <v>3.6947999999999999</v>
      </c>
      <c r="V50" s="31">
        <v>417</v>
      </c>
      <c r="W50" s="32">
        <v>100</v>
      </c>
    </row>
    <row r="51" spans="1:23" s="22" customFormat="1" ht="15" customHeight="1" x14ac:dyDescent="0.2">
      <c r="A51" s="21" t="s">
        <v>19</v>
      </c>
      <c r="B51" s="69" t="s">
        <v>63</v>
      </c>
      <c r="C51" s="58">
        <v>5489</v>
      </c>
      <c r="D51" s="59">
        <v>42</v>
      </c>
      <c r="E51" s="60">
        <v>0.76519999999999999</v>
      </c>
      <c r="F51" s="62">
        <v>73</v>
      </c>
      <c r="G51" s="60">
        <v>1.3299000000000001</v>
      </c>
      <c r="H51" s="61">
        <v>2973</v>
      </c>
      <c r="I51" s="60">
        <v>54.1629</v>
      </c>
      <c r="J51" s="61">
        <v>982</v>
      </c>
      <c r="K51" s="60">
        <v>17.890326106759002</v>
      </c>
      <c r="L51" s="61">
        <v>1324</v>
      </c>
      <c r="M51" s="60">
        <v>24.120999999999999</v>
      </c>
      <c r="N51" s="62">
        <v>11</v>
      </c>
      <c r="O51" s="60">
        <v>0.20039999999999999</v>
      </c>
      <c r="P51" s="63">
        <v>84</v>
      </c>
      <c r="Q51" s="64">
        <v>1.53033</v>
      </c>
      <c r="R51" s="59">
        <v>763</v>
      </c>
      <c r="S51" s="64">
        <v>13.900528329386001</v>
      </c>
      <c r="T51" s="59">
        <v>870</v>
      </c>
      <c r="U51" s="66">
        <v>15.8499</v>
      </c>
      <c r="V51" s="67">
        <v>2108</v>
      </c>
      <c r="W51" s="68">
        <v>100</v>
      </c>
    </row>
    <row r="52" spans="1:23" s="22" customFormat="1" ht="15" customHeight="1" x14ac:dyDescent="0.2">
      <c r="A52" s="21" t="s">
        <v>19</v>
      </c>
      <c r="B52" s="23" t="s">
        <v>64</v>
      </c>
      <c r="C52" s="24">
        <v>1277</v>
      </c>
      <c r="D52" s="34">
        <v>23</v>
      </c>
      <c r="E52" s="26">
        <v>1.8010999999999999</v>
      </c>
      <c r="F52" s="27">
        <v>19</v>
      </c>
      <c r="G52" s="26">
        <v>1.4879</v>
      </c>
      <c r="H52" s="33">
        <v>441</v>
      </c>
      <c r="I52" s="26">
        <v>34.534100000000002</v>
      </c>
      <c r="J52" s="33">
        <v>41</v>
      </c>
      <c r="K52" s="26">
        <v>3.2105999999999999</v>
      </c>
      <c r="L52" s="27">
        <v>684</v>
      </c>
      <c r="M52" s="26">
        <v>53.563000000000002</v>
      </c>
      <c r="N52" s="33">
        <v>34</v>
      </c>
      <c r="O52" s="26">
        <v>2.6625000000000001</v>
      </c>
      <c r="P52" s="28">
        <v>35</v>
      </c>
      <c r="Q52" s="29">
        <v>2.7408000000000001</v>
      </c>
      <c r="R52" s="25">
        <v>347</v>
      </c>
      <c r="S52" s="29">
        <v>27.173100000000002</v>
      </c>
      <c r="T52" s="25">
        <v>218</v>
      </c>
      <c r="U52" s="30">
        <v>17.071300000000001</v>
      </c>
      <c r="V52" s="31">
        <v>212</v>
      </c>
      <c r="W52" s="32">
        <v>100</v>
      </c>
    </row>
    <row r="53" spans="1:23" s="22" customFormat="1" ht="15" customHeight="1" x14ac:dyDescent="0.2">
      <c r="A53" s="21" t="s">
        <v>19</v>
      </c>
      <c r="B53" s="69" t="s">
        <v>65</v>
      </c>
      <c r="C53" s="72">
        <v>246</v>
      </c>
      <c r="D53" s="71">
        <v>1</v>
      </c>
      <c r="E53" s="60">
        <v>0.40649999999999997</v>
      </c>
      <c r="F53" s="61">
        <v>9</v>
      </c>
      <c r="G53" s="60">
        <v>3.6585000000000001</v>
      </c>
      <c r="H53" s="62">
        <v>10</v>
      </c>
      <c r="I53" s="60">
        <v>4.0650000000000004</v>
      </c>
      <c r="J53" s="61">
        <v>16</v>
      </c>
      <c r="K53" s="60">
        <v>6.5041000000000002</v>
      </c>
      <c r="L53" s="62">
        <v>209</v>
      </c>
      <c r="M53" s="60">
        <v>84.959349593496</v>
      </c>
      <c r="N53" s="62">
        <v>0</v>
      </c>
      <c r="O53" s="60">
        <v>0</v>
      </c>
      <c r="P53" s="63">
        <v>1</v>
      </c>
      <c r="Q53" s="64">
        <v>0.40649999999999997</v>
      </c>
      <c r="R53" s="71">
        <v>43</v>
      </c>
      <c r="S53" s="64">
        <v>17.479674796748</v>
      </c>
      <c r="T53" s="59">
        <v>8</v>
      </c>
      <c r="U53" s="66">
        <v>3.2520325203252001</v>
      </c>
      <c r="V53" s="67">
        <v>67</v>
      </c>
      <c r="W53" s="68">
        <v>100</v>
      </c>
    </row>
    <row r="54" spans="1:23" s="22" customFormat="1" ht="15" customHeight="1" x14ac:dyDescent="0.2">
      <c r="A54" s="21" t="s">
        <v>19</v>
      </c>
      <c r="B54" s="23" t="s">
        <v>66</v>
      </c>
      <c r="C54" s="24">
        <v>4049</v>
      </c>
      <c r="D54" s="34">
        <v>20</v>
      </c>
      <c r="E54" s="26">
        <v>0.49390000000000001</v>
      </c>
      <c r="F54" s="27">
        <v>115</v>
      </c>
      <c r="G54" s="37">
        <v>2.8401999999999998</v>
      </c>
      <c r="H54" s="33">
        <v>1177</v>
      </c>
      <c r="I54" s="37">
        <v>29.068905902691998</v>
      </c>
      <c r="J54" s="27">
        <v>1271</v>
      </c>
      <c r="K54" s="26">
        <v>31.390499999999999</v>
      </c>
      <c r="L54" s="27">
        <v>1306</v>
      </c>
      <c r="M54" s="26">
        <v>32.254877747591998</v>
      </c>
      <c r="N54" s="27">
        <v>13</v>
      </c>
      <c r="O54" s="26">
        <v>0.32106693010620002</v>
      </c>
      <c r="P54" s="35">
        <v>147</v>
      </c>
      <c r="Q54" s="29">
        <v>3.6305299999999998</v>
      </c>
      <c r="R54" s="25">
        <v>958</v>
      </c>
      <c r="S54" s="29">
        <v>23.6602</v>
      </c>
      <c r="T54" s="34">
        <v>882</v>
      </c>
      <c r="U54" s="30">
        <v>21.783200000000001</v>
      </c>
      <c r="V54" s="31">
        <v>432</v>
      </c>
      <c r="W54" s="32">
        <v>100</v>
      </c>
    </row>
    <row r="55" spans="1:23" s="22" customFormat="1" ht="15" customHeight="1" x14ac:dyDescent="0.2">
      <c r="A55" s="21" t="s">
        <v>19</v>
      </c>
      <c r="B55" s="69" t="s">
        <v>67</v>
      </c>
      <c r="C55" s="58">
        <v>3756</v>
      </c>
      <c r="D55" s="59">
        <v>92</v>
      </c>
      <c r="E55" s="60">
        <v>2.4493999999999998</v>
      </c>
      <c r="F55" s="61">
        <v>135</v>
      </c>
      <c r="G55" s="60">
        <v>3.5941999999999998</v>
      </c>
      <c r="H55" s="62">
        <v>1198</v>
      </c>
      <c r="I55" s="60">
        <v>31.895600000000002</v>
      </c>
      <c r="J55" s="62">
        <v>271</v>
      </c>
      <c r="K55" s="60">
        <v>7.2150999999999996</v>
      </c>
      <c r="L55" s="61">
        <v>1790</v>
      </c>
      <c r="M55" s="60">
        <v>47.6571</v>
      </c>
      <c r="N55" s="61">
        <v>48</v>
      </c>
      <c r="O55" s="60">
        <v>1.2779552715655</v>
      </c>
      <c r="P55" s="70">
        <v>222</v>
      </c>
      <c r="Q55" s="64">
        <v>5.9105400000000001</v>
      </c>
      <c r="R55" s="59">
        <v>1046</v>
      </c>
      <c r="S55" s="64">
        <v>27.848800000000001</v>
      </c>
      <c r="T55" s="71">
        <v>468</v>
      </c>
      <c r="U55" s="66">
        <v>12.460100000000001</v>
      </c>
      <c r="V55" s="67">
        <v>657</v>
      </c>
      <c r="W55" s="68">
        <v>100</v>
      </c>
    </row>
    <row r="56" spans="1:23" s="22" customFormat="1" ht="15" customHeight="1" x14ac:dyDescent="0.2">
      <c r="A56" s="21" t="s">
        <v>19</v>
      </c>
      <c r="B56" s="23" t="s">
        <v>68</v>
      </c>
      <c r="C56" s="24">
        <v>216</v>
      </c>
      <c r="D56" s="25">
        <v>1</v>
      </c>
      <c r="E56" s="26">
        <v>0.46300000000000002</v>
      </c>
      <c r="F56" s="27">
        <v>2</v>
      </c>
      <c r="G56" s="26">
        <v>0.92589999999999995</v>
      </c>
      <c r="H56" s="27">
        <v>7</v>
      </c>
      <c r="I56" s="26">
        <v>3.2406999999999999</v>
      </c>
      <c r="J56" s="33">
        <v>15</v>
      </c>
      <c r="K56" s="26">
        <v>6.9443999999999999</v>
      </c>
      <c r="L56" s="27">
        <v>189</v>
      </c>
      <c r="M56" s="26">
        <v>87.5</v>
      </c>
      <c r="N56" s="33">
        <v>0</v>
      </c>
      <c r="O56" s="26">
        <v>0</v>
      </c>
      <c r="P56" s="28">
        <v>2</v>
      </c>
      <c r="Q56" s="29">
        <v>0.92593000000000003</v>
      </c>
      <c r="R56" s="34">
        <v>39</v>
      </c>
      <c r="S56" s="29">
        <v>18.055599999999998</v>
      </c>
      <c r="T56" s="34">
        <v>0</v>
      </c>
      <c r="U56" s="30">
        <v>0</v>
      </c>
      <c r="V56" s="31">
        <v>153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69</v>
      </c>
      <c r="C57" s="58">
        <v>2596</v>
      </c>
      <c r="D57" s="59">
        <v>49</v>
      </c>
      <c r="E57" s="60">
        <v>1.8875</v>
      </c>
      <c r="F57" s="62">
        <v>93</v>
      </c>
      <c r="G57" s="60">
        <v>3.5823999999999998</v>
      </c>
      <c r="H57" s="61">
        <v>410</v>
      </c>
      <c r="I57" s="60">
        <v>15.7935</v>
      </c>
      <c r="J57" s="61">
        <v>470</v>
      </c>
      <c r="K57" s="60">
        <v>18.104800000000001</v>
      </c>
      <c r="L57" s="61">
        <v>1504</v>
      </c>
      <c r="M57" s="60">
        <v>57.935299999999998</v>
      </c>
      <c r="N57" s="61">
        <v>1</v>
      </c>
      <c r="O57" s="60">
        <v>3.85E-2</v>
      </c>
      <c r="P57" s="70">
        <v>69</v>
      </c>
      <c r="Q57" s="64">
        <v>2.65794</v>
      </c>
      <c r="R57" s="71">
        <v>807</v>
      </c>
      <c r="S57" s="64">
        <v>31.086300000000001</v>
      </c>
      <c r="T57" s="71">
        <v>229</v>
      </c>
      <c r="U57" s="66">
        <v>8.8213000000000008</v>
      </c>
      <c r="V57" s="67">
        <v>579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70</v>
      </c>
      <c r="C58" s="73">
        <v>388</v>
      </c>
      <c r="D58" s="74">
        <v>16</v>
      </c>
      <c r="E58" s="40">
        <v>4.1237000000000004</v>
      </c>
      <c r="F58" s="41">
        <v>2</v>
      </c>
      <c r="G58" s="40">
        <v>0.51549999999999996</v>
      </c>
      <c r="H58" s="42">
        <v>86</v>
      </c>
      <c r="I58" s="40">
        <v>22.164899999999999</v>
      </c>
      <c r="J58" s="41">
        <v>8</v>
      </c>
      <c r="K58" s="40">
        <v>2.0619000000000001</v>
      </c>
      <c r="L58" s="41">
        <v>265</v>
      </c>
      <c r="M58" s="40">
        <v>68.298969072164994</v>
      </c>
      <c r="N58" s="41">
        <v>2</v>
      </c>
      <c r="O58" s="40">
        <v>0.51549999999999996</v>
      </c>
      <c r="P58" s="43">
        <v>9</v>
      </c>
      <c r="Q58" s="44">
        <v>2.3195899999999998</v>
      </c>
      <c r="R58" s="39">
        <v>71</v>
      </c>
      <c r="S58" s="44">
        <v>18.298969072165001</v>
      </c>
      <c r="T58" s="39">
        <v>15</v>
      </c>
      <c r="U58" s="45">
        <v>3.8659793814432999</v>
      </c>
      <c r="V58" s="46">
        <v>96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146,632 public school male students enrolled in Algebra I in grade 11 or 12, 2,745 (1.9%) were American Indian or Alaska Native, and 34,099 (23.3%)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5" t="s">
        <v>71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49" customFormat="1" ht="15" customHeight="1" x14ac:dyDescent="0.2">
      <c r="A62" s="51"/>
      <c r="B62" s="75" t="s">
        <v>72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2:W62"/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61:W61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female students ",A7, ", by race/ethnicity, disability status, and English proficiency, by state: School Year 2015-16")</f>
        <v>Number and percentage of public school female students enrolled in Algebra I in grade 11 or 12,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76" t="s">
        <v>0</v>
      </c>
      <c r="C4" s="78" t="s">
        <v>1</v>
      </c>
      <c r="D4" s="80" t="s">
        <v>2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3</v>
      </c>
      <c r="S4" s="84"/>
      <c r="T4" s="83" t="s">
        <v>4</v>
      </c>
      <c r="U4" s="84"/>
      <c r="V4" s="87" t="s">
        <v>5</v>
      </c>
      <c r="W4" s="89" t="s">
        <v>6</v>
      </c>
    </row>
    <row r="5" spans="1:23" s="12" customFormat="1" ht="24.95" customHeight="1" x14ac:dyDescent="0.2">
      <c r="A5" s="11"/>
      <c r="B5" s="77"/>
      <c r="C5" s="79"/>
      <c r="D5" s="91" t="s">
        <v>7</v>
      </c>
      <c r="E5" s="92"/>
      <c r="F5" s="93" t="s">
        <v>8</v>
      </c>
      <c r="G5" s="92"/>
      <c r="H5" s="94" t="s">
        <v>9</v>
      </c>
      <c r="I5" s="92"/>
      <c r="J5" s="94" t="s">
        <v>10</v>
      </c>
      <c r="K5" s="92"/>
      <c r="L5" s="94" t="s">
        <v>11</v>
      </c>
      <c r="M5" s="92"/>
      <c r="N5" s="94" t="s">
        <v>12</v>
      </c>
      <c r="O5" s="92"/>
      <c r="P5" s="94" t="s">
        <v>13</v>
      </c>
      <c r="Q5" s="95"/>
      <c r="R5" s="85"/>
      <c r="S5" s="86"/>
      <c r="T5" s="85"/>
      <c r="U5" s="86"/>
      <c r="V5" s="88"/>
      <c r="W5" s="90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tr">
        <f>Total!A7</f>
        <v>enrolled in Algebra I in grade 11 or 12</v>
      </c>
      <c r="B7" s="57" t="s">
        <v>18</v>
      </c>
      <c r="C7" s="58">
        <v>109370</v>
      </c>
      <c r="D7" s="59">
        <v>2217</v>
      </c>
      <c r="E7" s="60">
        <v>2.0270640943585998</v>
      </c>
      <c r="F7" s="61">
        <v>2852</v>
      </c>
      <c r="G7" s="60">
        <v>2.6076999999999999</v>
      </c>
      <c r="H7" s="61">
        <v>39372</v>
      </c>
      <c r="I7" s="60">
        <v>35.998899999999999</v>
      </c>
      <c r="J7" s="61">
        <v>20663</v>
      </c>
      <c r="K7" s="60">
        <v>18.892700000000001</v>
      </c>
      <c r="L7" s="61">
        <v>40709</v>
      </c>
      <c r="M7" s="60">
        <v>37.221358690682997</v>
      </c>
      <c r="N7" s="62">
        <v>503</v>
      </c>
      <c r="O7" s="60">
        <v>0.45989999999999998</v>
      </c>
      <c r="P7" s="63">
        <v>3054</v>
      </c>
      <c r="Q7" s="64">
        <v>2.79236</v>
      </c>
      <c r="R7" s="65">
        <v>17315</v>
      </c>
      <c r="S7" s="64">
        <v>15.8316</v>
      </c>
      <c r="T7" s="65">
        <v>14412</v>
      </c>
      <c r="U7" s="66">
        <v>13.177300000000001</v>
      </c>
      <c r="V7" s="67">
        <v>25364</v>
      </c>
      <c r="W7" s="68">
        <v>99.988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984</v>
      </c>
      <c r="D8" s="25">
        <v>3</v>
      </c>
      <c r="E8" s="26">
        <v>0.3049</v>
      </c>
      <c r="F8" s="27">
        <v>15</v>
      </c>
      <c r="G8" s="26">
        <v>1.5244</v>
      </c>
      <c r="H8" s="33">
        <v>77</v>
      </c>
      <c r="I8" s="26">
        <v>7.8251999999999997</v>
      </c>
      <c r="J8" s="27">
        <v>419</v>
      </c>
      <c r="K8" s="26">
        <v>42.581299999999999</v>
      </c>
      <c r="L8" s="27">
        <v>453</v>
      </c>
      <c r="M8" s="26">
        <v>46.0366</v>
      </c>
      <c r="N8" s="27">
        <v>4</v>
      </c>
      <c r="O8" s="26">
        <v>0.40649999999999997</v>
      </c>
      <c r="P8" s="35">
        <v>13</v>
      </c>
      <c r="Q8" s="29">
        <v>1.32114</v>
      </c>
      <c r="R8" s="25">
        <v>93</v>
      </c>
      <c r="S8" s="29">
        <v>9.4512</v>
      </c>
      <c r="T8" s="34">
        <v>20</v>
      </c>
      <c r="U8" s="30">
        <v>2.0325000000000002</v>
      </c>
      <c r="V8" s="31">
        <v>419</v>
      </c>
      <c r="W8" s="32">
        <v>100</v>
      </c>
    </row>
    <row r="9" spans="1:23" s="22" customFormat="1" ht="15" customHeight="1" x14ac:dyDescent="0.2">
      <c r="A9" s="21" t="s">
        <v>19</v>
      </c>
      <c r="B9" s="69" t="s">
        <v>21</v>
      </c>
      <c r="C9" s="58">
        <v>857</v>
      </c>
      <c r="D9" s="59">
        <v>439</v>
      </c>
      <c r="E9" s="60">
        <v>51.225200000000001</v>
      </c>
      <c r="F9" s="61">
        <v>42</v>
      </c>
      <c r="G9" s="60">
        <v>4.9008000000000003</v>
      </c>
      <c r="H9" s="61">
        <v>44</v>
      </c>
      <c r="I9" s="60">
        <v>5.1341999999999999</v>
      </c>
      <c r="J9" s="62">
        <v>14</v>
      </c>
      <c r="K9" s="60">
        <v>1.6335999999999999</v>
      </c>
      <c r="L9" s="62">
        <v>256</v>
      </c>
      <c r="M9" s="60">
        <v>29.871600000000001</v>
      </c>
      <c r="N9" s="61">
        <v>22</v>
      </c>
      <c r="O9" s="60">
        <v>2.5670999999999999</v>
      </c>
      <c r="P9" s="70">
        <v>40</v>
      </c>
      <c r="Q9" s="64">
        <v>4.66744</v>
      </c>
      <c r="R9" s="71">
        <v>100</v>
      </c>
      <c r="S9" s="64">
        <v>11.6686</v>
      </c>
      <c r="T9" s="71">
        <v>187</v>
      </c>
      <c r="U9" s="66">
        <v>21.8203</v>
      </c>
      <c r="V9" s="67">
        <v>275</v>
      </c>
      <c r="W9" s="68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4799</v>
      </c>
      <c r="D10" s="34">
        <v>352</v>
      </c>
      <c r="E10" s="26">
        <v>7.3349000000000002</v>
      </c>
      <c r="F10" s="27">
        <v>57</v>
      </c>
      <c r="G10" s="26">
        <v>1.1877</v>
      </c>
      <c r="H10" s="33">
        <v>2748</v>
      </c>
      <c r="I10" s="26">
        <v>57.261899999999997</v>
      </c>
      <c r="J10" s="27">
        <v>377</v>
      </c>
      <c r="K10" s="26">
        <v>7.8558000000000003</v>
      </c>
      <c r="L10" s="33">
        <v>1173</v>
      </c>
      <c r="M10" s="26">
        <v>24.442599999999999</v>
      </c>
      <c r="N10" s="33">
        <v>14</v>
      </c>
      <c r="O10" s="26">
        <v>0.29170000000000001</v>
      </c>
      <c r="P10" s="28">
        <v>78</v>
      </c>
      <c r="Q10" s="29">
        <v>1.62534</v>
      </c>
      <c r="R10" s="34">
        <v>441</v>
      </c>
      <c r="S10" s="29">
        <v>9.1893999999999991</v>
      </c>
      <c r="T10" s="34">
        <v>131</v>
      </c>
      <c r="U10" s="30">
        <v>2.7296999999999998</v>
      </c>
      <c r="V10" s="31">
        <v>544</v>
      </c>
      <c r="W10" s="32">
        <v>100</v>
      </c>
    </row>
    <row r="11" spans="1:23" s="22" customFormat="1" ht="15" customHeight="1" x14ac:dyDescent="0.2">
      <c r="A11" s="21" t="s">
        <v>19</v>
      </c>
      <c r="B11" s="69" t="s">
        <v>23</v>
      </c>
      <c r="C11" s="58">
        <v>601</v>
      </c>
      <c r="D11" s="59">
        <v>3</v>
      </c>
      <c r="E11" s="60">
        <v>0.49919999999999998</v>
      </c>
      <c r="F11" s="62">
        <v>4</v>
      </c>
      <c r="G11" s="60">
        <v>0.66559999999999997</v>
      </c>
      <c r="H11" s="61">
        <v>32</v>
      </c>
      <c r="I11" s="60">
        <v>5.3244999999999996</v>
      </c>
      <c r="J11" s="61">
        <v>283</v>
      </c>
      <c r="K11" s="60">
        <v>47.088200000000001</v>
      </c>
      <c r="L11" s="61">
        <v>266</v>
      </c>
      <c r="M11" s="60">
        <v>44.259599999999999</v>
      </c>
      <c r="N11" s="61">
        <v>1</v>
      </c>
      <c r="O11" s="60">
        <v>0.16639999999999999</v>
      </c>
      <c r="P11" s="70">
        <v>12</v>
      </c>
      <c r="Q11" s="64">
        <v>1.9966699999999999</v>
      </c>
      <c r="R11" s="71">
        <v>31</v>
      </c>
      <c r="S11" s="64">
        <v>5.1581000000000001</v>
      </c>
      <c r="T11" s="59">
        <v>20</v>
      </c>
      <c r="U11" s="66">
        <v>3.3277999999999999</v>
      </c>
      <c r="V11" s="67">
        <v>297</v>
      </c>
      <c r="W11" s="68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28224</v>
      </c>
      <c r="D12" s="25">
        <v>271</v>
      </c>
      <c r="E12" s="26">
        <v>0.96020000000000005</v>
      </c>
      <c r="F12" s="33">
        <v>938</v>
      </c>
      <c r="G12" s="26">
        <v>3.3234126984126999</v>
      </c>
      <c r="H12" s="27">
        <v>18235</v>
      </c>
      <c r="I12" s="26">
        <v>64.608099999999993</v>
      </c>
      <c r="J12" s="27">
        <v>2203</v>
      </c>
      <c r="K12" s="26">
        <v>7.8053999999999997</v>
      </c>
      <c r="L12" s="27">
        <v>5631</v>
      </c>
      <c r="M12" s="26">
        <v>19.9511</v>
      </c>
      <c r="N12" s="33">
        <v>197</v>
      </c>
      <c r="O12" s="26">
        <v>0.69799999999999995</v>
      </c>
      <c r="P12" s="35">
        <v>749</v>
      </c>
      <c r="Q12" s="29">
        <v>2.6537700000000002</v>
      </c>
      <c r="R12" s="34">
        <v>3764</v>
      </c>
      <c r="S12" s="29">
        <v>13.3362</v>
      </c>
      <c r="T12" s="25">
        <v>5976</v>
      </c>
      <c r="U12" s="30">
        <v>21.173500000000001</v>
      </c>
      <c r="V12" s="31">
        <v>2585</v>
      </c>
      <c r="W12" s="32">
        <v>100</v>
      </c>
    </row>
    <row r="13" spans="1:23" s="22" customFormat="1" ht="15" customHeight="1" x14ac:dyDescent="0.2">
      <c r="A13" s="21" t="s">
        <v>19</v>
      </c>
      <c r="B13" s="69" t="s">
        <v>25</v>
      </c>
      <c r="C13" s="58">
        <v>2233</v>
      </c>
      <c r="D13" s="59">
        <v>41</v>
      </c>
      <c r="E13" s="60">
        <v>1.8361000000000001</v>
      </c>
      <c r="F13" s="62">
        <v>39</v>
      </c>
      <c r="G13" s="60">
        <v>1.7464999999999999</v>
      </c>
      <c r="H13" s="61">
        <v>982</v>
      </c>
      <c r="I13" s="60">
        <v>43.976700000000001</v>
      </c>
      <c r="J13" s="62">
        <v>118</v>
      </c>
      <c r="K13" s="60">
        <v>5.2843999999999998</v>
      </c>
      <c r="L13" s="61">
        <v>986</v>
      </c>
      <c r="M13" s="60">
        <v>44.155799999999999</v>
      </c>
      <c r="N13" s="61">
        <v>9</v>
      </c>
      <c r="O13" s="60">
        <v>0.40300000000000002</v>
      </c>
      <c r="P13" s="63">
        <v>58</v>
      </c>
      <c r="Q13" s="64">
        <v>2.5974025974026</v>
      </c>
      <c r="R13" s="59">
        <v>359</v>
      </c>
      <c r="S13" s="64">
        <v>16.077026421854001</v>
      </c>
      <c r="T13" s="71">
        <v>308</v>
      </c>
      <c r="U13" s="66">
        <v>13.793100000000001</v>
      </c>
      <c r="V13" s="67">
        <v>492</v>
      </c>
      <c r="W13" s="68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922</v>
      </c>
      <c r="D14" s="25">
        <v>4</v>
      </c>
      <c r="E14" s="26">
        <v>0.43380000000000002</v>
      </c>
      <c r="F14" s="27">
        <v>10</v>
      </c>
      <c r="G14" s="26">
        <v>1.0846</v>
      </c>
      <c r="H14" s="33">
        <v>284</v>
      </c>
      <c r="I14" s="26">
        <v>30.802600000000002</v>
      </c>
      <c r="J14" s="33">
        <v>183</v>
      </c>
      <c r="K14" s="26">
        <v>19.848199999999999</v>
      </c>
      <c r="L14" s="33">
        <v>422</v>
      </c>
      <c r="M14" s="26">
        <v>45.770099999999999</v>
      </c>
      <c r="N14" s="27">
        <v>0</v>
      </c>
      <c r="O14" s="26">
        <v>0</v>
      </c>
      <c r="P14" s="28">
        <v>19</v>
      </c>
      <c r="Q14" s="29">
        <v>2.06074</v>
      </c>
      <c r="R14" s="34">
        <v>199</v>
      </c>
      <c r="S14" s="29">
        <v>21.583500000000001</v>
      </c>
      <c r="T14" s="25">
        <v>135</v>
      </c>
      <c r="U14" s="30">
        <v>14.642099999999999</v>
      </c>
      <c r="V14" s="31">
        <v>323</v>
      </c>
      <c r="W14" s="32">
        <v>100</v>
      </c>
    </row>
    <row r="15" spans="1:23" s="22" customFormat="1" ht="15" customHeight="1" x14ac:dyDescent="0.2">
      <c r="A15" s="21" t="s">
        <v>19</v>
      </c>
      <c r="B15" s="69" t="s">
        <v>27</v>
      </c>
      <c r="C15" s="72">
        <v>38</v>
      </c>
      <c r="D15" s="59">
        <v>0</v>
      </c>
      <c r="E15" s="60">
        <v>0</v>
      </c>
      <c r="F15" s="61">
        <v>1</v>
      </c>
      <c r="G15" s="60">
        <v>2.6316000000000002</v>
      </c>
      <c r="H15" s="61">
        <v>8</v>
      </c>
      <c r="I15" s="60">
        <v>21.052600000000002</v>
      </c>
      <c r="J15" s="62">
        <v>17</v>
      </c>
      <c r="K15" s="60">
        <v>44.736800000000002</v>
      </c>
      <c r="L15" s="61">
        <v>12</v>
      </c>
      <c r="M15" s="60">
        <v>31.578900000000001</v>
      </c>
      <c r="N15" s="62">
        <v>0</v>
      </c>
      <c r="O15" s="60">
        <v>0</v>
      </c>
      <c r="P15" s="63">
        <v>0</v>
      </c>
      <c r="Q15" s="64">
        <v>0</v>
      </c>
      <c r="R15" s="71">
        <v>7</v>
      </c>
      <c r="S15" s="64">
        <v>18.421052631578998</v>
      </c>
      <c r="T15" s="59">
        <v>7</v>
      </c>
      <c r="U15" s="66">
        <v>18.421052631578998</v>
      </c>
      <c r="V15" s="67">
        <v>60</v>
      </c>
      <c r="W15" s="68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80</v>
      </c>
      <c r="D16" s="34">
        <v>0</v>
      </c>
      <c r="E16" s="26">
        <v>0</v>
      </c>
      <c r="F16" s="33">
        <v>0</v>
      </c>
      <c r="G16" s="26">
        <v>0</v>
      </c>
      <c r="H16" s="27">
        <v>8</v>
      </c>
      <c r="I16" s="26">
        <v>10</v>
      </c>
      <c r="J16" s="33">
        <v>70</v>
      </c>
      <c r="K16" s="26">
        <v>87.5</v>
      </c>
      <c r="L16" s="27">
        <v>1</v>
      </c>
      <c r="M16" s="26">
        <v>1.25</v>
      </c>
      <c r="N16" s="33">
        <v>0</v>
      </c>
      <c r="O16" s="26">
        <v>0</v>
      </c>
      <c r="P16" s="28">
        <v>1</v>
      </c>
      <c r="Q16" s="29">
        <v>1.25</v>
      </c>
      <c r="R16" s="25">
        <v>16</v>
      </c>
      <c r="S16" s="29">
        <v>20</v>
      </c>
      <c r="T16" s="25">
        <v>6</v>
      </c>
      <c r="U16" s="30">
        <v>7.5</v>
      </c>
      <c r="V16" s="31">
        <v>42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1514</v>
      </c>
      <c r="D17" s="59">
        <v>14</v>
      </c>
      <c r="E17" s="60">
        <v>0.92469999999999997</v>
      </c>
      <c r="F17" s="62">
        <v>24</v>
      </c>
      <c r="G17" s="60">
        <v>1.5851999999999999</v>
      </c>
      <c r="H17" s="61">
        <v>464</v>
      </c>
      <c r="I17" s="60">
        <v>30.647300000000001</v>
      </c>
      <c r="J17" s="62">
        <v>551</v>
      </c>
      <c r="K17" s="60">
        <v>36.393700000000003</v>
      </c>
      <c r="L17" s="62">
        <v>415</v>
      </c>
      <c r="M17" s="60">
        <v>27.410799999999998</v>
      </c>
      <c r="N17" s="62">
        <v>1</v>
      </c>
      <c r="O17" s="60">
        <v>6.6100000000000006E-2</v>
      </c>
      <c r="P17" s="70">
        <v>45</v>
      </c>
      <c r="Q17" s="64">
        <v>2.9722599999999999</v>
      </c>
      <c r="R17" s="59">
        <v>81</v>
      </c>
      <c r="S17" s="64">
        <v>5.3501000000000003</v>
      </c>
      <c r="T17" s="59">
        <v>294</v>
      </c>
      <c r="U17" s="66">
        <v>19.418800000000001</v>
      </c>
      <c r="V17" s="67">
        <v>1038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2003</v>
      </c>
      <c r="D18" s="34">
        <v>5</v>
      </c>
      <c r="E18" s="26">
        <v>0.24959999999999999</v>
      </c>
      <c r="F18" s="27">
        <v>32</v>
      </c>
      <c r="G18" s="26">
        <v>1.5975999999999999</v>
      </c>
      <c r="H18" s="27">
        <v>301</v>
      </c>
      <c r="I18" s="26">
        <v>15.0275</v>
      </c>
      <c r="J18" s="27">
        <v>1054</v>
      </c>
      <c r="K18" s="26">
        <v>52.621099999999998</v>
      </c>
      <c r="L18" s="27">
        <v>552</v>
      </c>
      <c r="M18" s="26">
        <v>27.558700000000002</v>
      </c>
      <c r="N18" s="27">
        <v>7</v>
      </c>
      <c r="O18" s="26">
        <v>0.34949999999999998</v>
      </c>
      <c r="P18" s="28">
        <v>52</v>
      </c>
      <c r="Q18" s="29">
        <v>2.5961099999999999</v>
      </c>
      <c r="R18" s="34">
        <v>322</v>
      </c>
      <c r="S18" s="29">
        <v>16.075900000000001</v>
      </c>
      <c r="T18" s="25">
        <v>133</v>
      </c>
      <c r="U18" s="30">
        <v>6.64</v>
      </c>
      <c r="V18" s="31">
        <v>578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140</v>
      </c>
      <c r="D19" s="59">
        <v>0</v>
      </c>
      <c r="E19" s="60">
        <v>0</v>
      </c>
      <c r="F19" s="61">
        <v>36</v>
      </c>
      <c r="G19" s="60">
        <v>25.714300000000001</v>
      </c>
      <c r="H19" s="61">
        <v>16</v>
      </c>
      <c r="I19" s="60">
        <v>11.428599999999999</v>
      </c>
      <c r="J19" s="61">
        <v>3</v>
      </c>
      <c r="K19" s="60">
        <v>2.1429</v>
      </c>
      <c r="L19" s="61">
        <v>10</v>
      </c>
      <c r="M19" s="60">
        <v>7.1429</v>
      </c>
      <c r="N19" s="61">
        <v>66</v>
      </c>
      <c r="O19" s="60">
        <v>47.142899999999997</v>
      </c>
      <c r="P19" s="63">
        <v>9</v>
      </c>
      <c r="Q19" s="64">
        <v>6.4285699999999997</v>
      </c>
      <c r="R19" s="59">
        <v>26</v>
      </c>
      <c r="S19" s="64">
        <v>18.571400000000001</v>
      </c>
      <c r="T19" s="59">
        <v>59</v>
      </c>
      <c r="U19" s="66">
        <v>42.142899999999997</v>
      </c>
      <c r="V19" s="67">
        <v>66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1113</v>
      </c>
      <c r="D20" s="34">
        <v>18</v>
      </c>
      <c r="E20" s="26">
        <v>1.6173</v>
      </c>
      <c r="F20" s="33">
        <v>17</v>
      </c>
      <c r="G20" s="26">
        <v>1.5274000000000001</v>
      </c>
      <c r="H20" s="27">
        <v>214</v>
      </c>
      <c r="I20" s="26">
        <v>19.2273</v>
      </c>
      <c r="J20" s="33">
        <v>21</v>
      </c>
      <c r="K20" s="26">
        <v>1.8868</v>
      </c>
      <c r="L20" s="33">
        <v>791</v>
      </c>
      <c r="M20" s="26">
        <v>71.069199999999995</v>
      </c>
      <c r="N20" s="33">
        <v>7</v>
      </c>
      <c r="O20" s="26">
        <v>0.62890000000000001</v>
      </c>
      <c r="P20" s="28">
        <v>45</v>
      </c>
      <c r="Q20" s="29">
        <v>4.0431299999999997</v>
      </c>
      <c r="R20" s="34">
        <v>86</v>
      </c>
      <c r="S20" s="29">
        <v>7.7268999999999997</v>
      </c>
      <c r="T20" s="25">
        <v>55</v>
      </c>
      <c r="U20" s="30">
        <v>4.9416000000000002</v>
      </c>
      <c r="V20" s="31">
        <v>228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3323</v>
      </c>
      <c r="D21" s="71">
        <v>9</v>
      </c>
      <c r="E21" s="60">
        <v>0.27079999999999999</v>
      </c>
      <c r="F21" s="61">
        <v>62</v>
      </c>
      <c r="G21" s="60">
        <v>1.8657999999999999</v>
      </c>
      <c r="H21" s="62">
        <v>870</v>
      </c>
      <c r="I21" s="60">
        <v>26.181161600963001</v>
      </c>
      <c r="J21" s="61">
        <v>955</v>
      </c>
      <c r="K21" s="60">
        <v>28.739100000000001</v>
      </c>
      <c r="L21" s="61">
        <v>1338</v>
      </c>
      <c r="M21" s="60">
        <v>40.264800000000001</v>
      </c>
      <c r="N21" s="61">
        <v>0</v>
      </c>
      <c r="O21" s="60">
        <v>0</v>
      </c>
      <c r="P21" s="70">
        <v>89</v>
      </c>
      <c r="Q21" s="64">
        <v>2.6783000000000001</v>
      </c>
      <c r="R21" s="59">
        <v>747</v>
      </c>
      <c r="S21" s="64">
        <v>22.479700000000001</v>
      </c>
      <c r="T21" s="71">
        <v>217</v>
      </c>
      <c r="U21" s="66">
        <v>6.5301999999999998</v>
      </c>
      <c r="V21" s="67">
        <v>874</v>
      </c>
      <c r="W21" s="68">
        <v>99.885999999999996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3048</v>
      </c>
      <c r="D22" s="25">
        <v>9</v>
      </c>
      <c r="E22" s="26">
        <v>0.29530000000000001</v>
      </c>
      <c r="F22" s="33">
        <v>39</v>
      </c>
      <c r="G22" s="26">
        <v>1.2795000000000001</v>
      </c>
      <c r="H22" s="33">
        <v>360</v>
      </c>
      <c r="I22" s="26">
        <v>11.811</v>
      </c>
      <c r="J22" s="27">
        <v>693</v>
      </c>
      <c r="K22" s="26">
        <v>22.7362</v>
      </c>
      <c r="L22" s="27">
        <v>1811</v>
      </c>
      <c r="M22" s="26">
        <v>59.415999999999997</v>
      </c>
      <c r="N22" s="27">
        <v>2</v>
      </c>
      <c r="O22" s="26">
        <v>6.5600000000000006E-2</v>
      </c>
      <c r="P22" s="35">
        <v>134</v>
      </c>
      <c r="Q22" s="29">
        <v>4.3963299999999998</v>
      </c>
      <c r="R22" s="34">
        <v>471</v>
      </c>
      <c r="S22" s="29">
        <v>15.4528</v>
      </c>
      <c r="T22" s="34">
        <v>196</v>
      </c>
      <c r="U22" s="30">
        <v>6.4303999999999997</v>
      </c>
      <c r="V22" s="31">
        <v>421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1290</v>
      </c>
      <c r="D23" s="59">
        <v>15</v>
      </c>
      <c r="E23" s="60">
        <v>1.1628000000000001</v>
      </c>
      <c r="F23" s="61">
        <v>31</v>
      </c>
      <c r="G23" s="60">
        <v>2.4031007751938001</v>
      </c>
      <c r="H23" s="61">
        <v>215</v>
      </c>
      <c r="I23" s="60">
        <v>16.666699999999999</v>
      </c>
      <c r="J23" s="61">
        <v>183</v>
      </c>
      <c r="K23" s="60">
        <v>14.186</v>
      </c>
      <c r="L23" s="61">
        <v>796</v>
      </c>
      <c r="M23" s="60">
        <v>61.705399999999997</v>
      </c>
      <c r="N23" s="61">
        <v>4</v>
      </c>
      <c r="O23" s="60">
        <v>0.31009999999999999</v>
      </c>
      <c r="P23" s="70">
        <v>46</v>
      </c>
      <c r="Q23" s="64">
        <v>3.56589</v>
      </c>
      <c r="R23" s="71">
        <v>416</v>
      </c>
      <c r="S23" s="64">
        <v>32.248100000000001</v>
      </c>
      <c r="T23" s="59">
        <v>127</v>
      </c>
      <c r="U23" s="66">
        <v>9.8450000000000006</v>
      </c>
      <c r="V23" s="67">
        <v>365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1108</v>
      </c>
      <c r="D24" s="34">
        <v>16</v>
      </c>
      <c r="E24" s="26">
        <v>1.444</v>
      </c>
      <c r="F24" s="27">
        <v>9</v>
      </c>
      <c r="G24" s="26">
        <v>0.81230000000000002</v>
      </c>
      <c r="H24" s="33">
        <v>304</v>
      </c>
      <c r="I24" s="26">
        <v>27.436800000000002</v>
      </c>
      <c r="J24" s="27">
        <v>103</v>
      </c>
      <c r="K24" s="26">
        <v>9.2959999999999994</v>
      </c>
      <c r="L24" s="27">
        <v>624</v>
      </c>
      <c r="M24" s="26">
        <v>56.317700000000002</v>
      </c>
      <c r="N24" s="27">
        <v>1</v>
      </c>
      <c r="O24" s="26">
        <v>9.0300000000000005E-2</v>
      </c>
      <c r="P24" s="35">
        <v>51</v>
      </c>
      <c r="Q24" s="29">
        <v>4.6028880866425999</v>
      </c>
      <c r="R24" s="34">
        <v>145</v>
      </c>
      <c r="S24" s="29">
        <v>13.086642599278001</v>
      </c>
      <c r="T24" s="25">
        <v>115</v>
      </c>
      <c r="U24" s="30">
        <v>10.379099999999999</v>
      </c>
      <c r="V24" s="31">
        <v>377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647</v>
      </c>
      <c r="D25" s="59">
        <v>2</v>
      </c>
      <c r="E25" s="60">
        <v>0.30909999999999999</v>
      </c>
      <c r="F25" s="61">
        <v>10</v>
      </c>
      <c r="G25" s="60">
        <v>1.5456000000000001</v>
      </c>
      <c r="H25" s="61">
        <v>42</v>
      </c>
      <c r="I25" s="60">
        <v>6.4915000000000003</v>
      </c>
      <c r="J25" s="61">
        <v>146</v>
      </c>
      <c r="K25" s="60">
        <v>22.5657</v>
      </c>
      <c r="L25" s="62">
        <v>433</v>
      </c>
      <c r="M25" s="60">
        <v>66.924300000000002</v>
      </c>
      <c r="N25" s="61">
        <v>1</v>
      </c>
      <c r="O25" s="60">
        <v>0.15459999999999999</v>
      </c>
      <c r="P25" s="70">
        <v>13</v>
      </c>
      <c r="Q25" s="64">
        <v>2.0092699999999999</v>
      </c>
      <c r="R25" s="59">
        <v>51</v>
      </c>
      <c r="S25" s="64">
        <v>7.8825000000000003</v>
      </c>
      <c r="T25" s="59">
        <v>28</v>
      </c>
      <c r="U25" s="66">
        <v>4.3277000000000001</v>
      </c>
      <c r="V25" s="67">
        <v>398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2177</v>
      </c>
      <c r="D26" s="25">
        <v>10</v>
      </c>
      <c r="E26" s="26">
        <v>0.45929999999999999</v>
      </c>
      <c r="F26" s="33">
        <v>44</v>
      </c>
      <c r="G26" s="26">
        <v>2.0211000000000001</v>
      </c>
      <c r="H26" s="33">
        <v>475</v>
      </c>
      <c r="I26" s="26">
        <v>21.818999999999999</v>
      </c>
      <c r="J26" s="27">
        <v>1071</v>
      </c>
      <c r="K26" s="26">
        <v>49.196100000000001</v>
      </c>
      <c r="L26" s="27">
        <v>538</v>
      </c>
      <c r="M26" s="26">
        <v>24.712907671107001</v>
      </c>
      <c r="N26" s="33">
        <v>1</v>
      </c>
      <c r="O26" s="26">
        <v>4.5900000000000003E-2</v>
      </c>
      <c r="P26" s="35">
        <v>38</v>
      </c>
      <c r="Q26" s="29">
        <v>1.74552</v>
      </c>
      <c r="R26" s="25">
        <v>190</v>
      </c>
      <c r="S26" s="29">
        <v>8.7276000000000007</v>
      </c>
      <c r="T26" s="25">
        <v>324</v>
      </c>
      <c r="U26" s="30">
        <v>14.882899999999999</v>
      </c>
      <c r="V26" s="31">
        <v>358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439</v>
      </c>
      <c r="D27" s="71">
        <v>9</v>
      </c>
      <c r="E27" s="60">
        <v>2.0501138952164002</v>
      </c>
      <c r="F27" s="61">
        <v>6</v>
      </c>
      <c r="G27" s="60">
        <v>1.3667</v>
      </c>
      <c r="H27" s="61">
        <v>12</v>
      </c>
      <c r="I27" s="60">
        <v>2.7334999999999998</v>
      </c>
      <c r="J27" s="61">
        <v>34</v>
      </c>
      <c r="K27" s="60">
        <v>7.7449000000000003</v>
      </c>
      <c r="L27" s="62">
        <v>376</v>
      </c>
      <c r="M27" s="60">
        <v>85.649199999999993</v>
      </c>
      <c r="N27" s="61">
        <v>0</v>
      </c>
      <c r="O27" s="60">
        <v>0</v>
      </c>
      <c r="P27" s="70">
        <v>2</v>
      </c>
      <c r="Q27" s="64">
        <v>0.45557999999999998</v>
      </c>
      <c r="R27" s="71">
        <v>96</v>
      </c>
      <c r="S27" s="64">
        <v>21.867899999999999</v>
      </c>
      <c r="T27" s="59">
        <v>43</v>
      </c>
      <c r="U27" s="66">
        <v>9.7949999999999999</v>
      </c>
      <c r="V27" s="67">
        <v>131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1012</v>
      </c>
      <c r="D28" s="34">
        <v>5</v>
      </c>
      <c r="E28" s="26">
        <v>0.49409999999999998</v>
      </c>
      <c r="F28" s="27">
        <v>18</v>
      </c>
      <c r="G28" s="26">
        <v>1.7786999999999999</v>
      </c>
      <c r="H28" s="27">
        <v>274</v>
      </c>
      <c r="I28" s="26">
        <v>27.075099999999999</v>
      </c>
      <c r="J28" s="27">
        <v>448</v>
      </c>
      <c r="K28" s="26">
        <v>44.268799999999999</v>
      </c>
      <c r="L28" s="33">
        <v>237</v>
      </c>
      <c r="M28" s="26">
        <v>23.419</v>
      </c>
      <c r="N28" s="27">
        <v>1</v>
      </c>
      <c r="O28" s="26">
        <v>9.8799999999999999E-2</v>
      </c>
      <c r="P28" s="28">
        <v>29</v>
      </c>
      <c r="Q28" s="29">
        <v>2.8656100000000002</v>
      </c>
      <c r="R28" s="25">
        <v>202</v>
      </c>
      <c r="S28" s="29">
        <v>19.9605</v>
      </c>
      <c r="T28" s="34">
        <v>153</v>
      </c>
      <c r="U28" s="30">
        <v>15.118600000000001</v>
      </c>
      <c r="V28" s="31">
        <v>289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1907</v>
      </c>
      <c r="D29" s="59">
        <v>8</v>
      </c>
      <c r="E29" s="60">
        <v>0.41949999999999998</v>
      </c>
      <c r="F29" s="61">
        <v>70</v>
      </c>
      <c r="G29" s="60">
        <v>3.6707000000000001</v>
      </c>
      <c r="H29" s="62">
        <v>591</v>
      </c>
      <c r="I29" s="60">
        <v>30.991099999999999</v>
      </c>
      <c r="J29" s="61">
        <v>552</v>
      </c>
      <c r="K29" s="60">
        <v>28.946000000000002</v>
      </c>
      <c r="L29" s="62">
        <v>633</v>
      </c>
      <c r="M29" s="60">
        <v>33.1935</v>
      </c>
      <c r="N29" s="61">
        <v>4</v>
      </c>
      <c r="O29" s="60">
        <v>0.20979999999999999</v>
      </c>
      <c r="P29" s="70">
        <v>49</v>
      </c>
      <c r="Q29" s="64">
        <v>2.56948</v>
      </c>
      <c r="R29" s="59">
        <v>430</v>
      </c>
      <c r="S29" s="64">
        <v>22.548500000000001</v>
      </c>
      <c r="T29" s="59">
        <v>383</v>
      </c>
      <c r="U29" s="66">
        <v>20.0839</v>
      </c>
      <c r="V29" s="67">
        <v>413</v>
      </c>
      <c r="W29" s="68">
        <v>99.516000000000005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4414</v>
      </c>
      <c r="D30" s="34">
        <v>21</v>
      </c>
      <c r="E30" s="26">
        <v>0.4758</v>
      </c>
      <c r="F30" s="33">
        <v>58</v>
      </c>
      <c r="G30" s="26">
        <v>1.3140000000000001</v>
      </c>
      <c r="H30" s="27">
        <v>354</v>
      </c>
      <c r="I30" s="26">
        <v>8.0199365654735004</v>
      </c>
      <c r="J30" s="27">
        <v>1352</v>
      </c>
      <c r="K30" s="26">
        <v>30.629799999999999</v>
      </c>
      <c r="L30" s="27">
        <v>2496</v>
      </c>
      <c r="M30" s="26">
        <v>56.5473</v>
      </c>
      <c r="N30" s="27">
        <v>2</v>
      </c>
      <c r="O30" s="26">
        <v>4.53E-2</v>
      </c>
      <c r="P30" s="28">
        <v>131</v>
      </c>
      <c r="Q30" s="29">
        <v>2.9678300000000002</v>
      </c>
      <c r="R30" s="25">
        <v>439</v>
      </c>
      <c r="S30" s="29">
        <v>9.9456000000000007</v>
      </c>
      <c r="T30" s="34">
        <v>241</v>
      </c>
      <c r="U30" s="30">
        <v>5.4599000000000002</v>
      </c>
      <c r="V30" s="31">
        <v>1182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1818</v>
      </c>
      <c r="D31" s="59">
        <v>66</v>
      </c>
      <c r="E31" s="60">
        <v>3.6303999999999998</v>
      </c>
      <c r="F31" s="62">
        <v>107</v>
      </c>
      <c r="G31" s="60">
        <v>5.8856000000000002</v>
      </c>
      <c r="H31" s="61">
        <v>230</v>
      </c>
      <c r="I31" s="60">
        <v>12.651300000000001</v>
      </c>
      <c r="J31" s="62">
        <v>453</v>
      </c>
      <c r="K31" s="60">
        <v>24.9175</v>
      </c>
      <c r="L31" s="61">
        <v>918</v>
      </c>
      <c r="M31" s="60">
        <v>50.494999999999997</v>
      </c>
      <c r="N31" s="61">
        <v>2</v>
      </c>
      <c r="O31" s="60">
        <v>0.11</v>
      </c>
      <c r="P31" s="63">
        <v>42</v>
      </c>
      <c r="Q31" s="64">
        <v>2.3102299999999998</v>
      </c>
      <c r="R31" s="59">
        <v>354</v>
      </c>
      <c r="S31" s="64">
        <v>19.471900000000002</v>
      </c>
      <c r="T31" s="71">
        <v>290</v>
      </c>
      <c r="U31" s="66">
        <v>15.951595159516</v>
      </c>
      <c r="V31" s="67">
        <v>809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922</v>
      </c>
      <c r="D32" s="25">
        <v>1</v>
      </c>
      <c r="E32" s="26">
        <v>0.1085</v>
      </c>
      <c r="F32" s="27">
        <v>6</v>
      </c>
      <c r="G32" s="26">
        <v>0.65080000000000005</v>
      </c>
      <c r="H32" s="27">
        <v>18</v>
      </c>
      <c r="I32" s="26">
        <v>1.9522999999999999</v>
      </c>
      <c r="J32" s="27">
        <v>599</v>
      </c>
      <c r="K32" s="26">
        <v>64.967500000000001</v>
      </c>
      <c r="L32" s="33">
        <v>294</v>
      </c>
      <c r="M32" s="26">
        <v>31.8872</v>
      </c>
      <c r="N32" s="33">
        <v>0</v>
      </c>
      <c r="O32" s="26">
        <v>0</v>
      </c>
      <c r="P32" s="35">
        <v>4</v>
      </c>
      <c r="Q32" s="29">
        <v>0.43384</v>
      </c>
      <c r="R32" s="34">
        <v>108</v>
      </c>
      <c r="S32" s="29">
        <v>11.713699999999999</v>
      </c>
      <c r="T32" s="25">
        <v>11</v>
      </c>
      <c r="U32" s="30">
        <v>1.1931</v>
      </c>
      <c r="V32" s="31">
        <v>311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2277</v>
      </c>
      <c r="D33" s="71">
        <v>15</v>
      </c>
      <c r="E33" s="60">
        <v>0.65880000000000005</v>
      </c>
      <c r="F33" s="61">
        <v>52</v>
      </c>
      <c r="G33" s="60">
        <v>2.2837000000000001</v>
      </c>
      <c r="H33" s="62">
        <v>152</v>
      </c>
      <c r="I33" s="60">
        <v>6.6755000000000004</v>
      </c>
      <c r="J33" s="61">
        <v>499</v>
      </c>
      <c r="K33" s="60">
        <v>21.9148</v>
      </c>
      <c r="L33" s="61">
        <v>1494</v>
      </c>
      <c r="M33" s="60">
        <v>65.6126</v>
      </c>
      <c r="N33" s="62">
        <v>2</v>
      </c>
      <c r="O33" s="60">
        <v>8.7800000000000003E-2</v>
      </c>
      <c r="P33" s="70">
        <v>63</v>
      </c>
      <c r="Q33" s="64">
        <v>2.7667999999999999</v>
      </c>
      <c r="R33" s="71">
        <v>368</v>
      </c>
      <c r="S33" s="64">
        <v>16.1616</v>
      </c>
      <c r="T33" s="71">
        <v>88</v>
      </c>
      <c r="U33" s="66">
        <v>3.8647</v>
      </c>
      <c r="V33" s="67">
        <v>683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568</v>
      </c>
      <c r="D34" s="25">
        <v>108</v>
      </c>
      <c r="E34" s="26">
        <v>19.014099999999999</v>
      </c>
      <c r="F34" s="27">
        <v>5</v>
      </c>
      <c r="G34" s="26">
        <v>0.88029999999999997</v>
      </c>
      <c r="H34" s="33">
        <v>18</v>
      </c>
      <c r="I34" s="26">
        <v>3.169</v>
      </c>
      <c r="J34" s="27">
        <v>9</v>
      </c>
      <c r="K34" s="26">
        <v>1.5845</v>
      </c>
      <c r="L34" s="33">
        <v>422</v>
      </c>
      <c r="M34" s="26">
        <v>74.2958</v>
      </c>
      <c r="N34" s="33">
        <v>0</v>
      </c>
      <c r="O34" s="26">
        <v>0</v>
      </c>
      <c r="P34" s="28">
        <v>6</v>
      </c>
      <c r="Q34" s="29">
        <v>1.0563400000000001</v>
      </c>
      <c r="R34" s="34">
        <v>54</v>
      </c>
      <c r="S34" s="29">
        <v>9.5069999999999997</v>
      </c>
      <c r="T34" s="34">
        <v>19</v>
      </c>
      <c r="U34" s="30">
        <v>3.3451</v>
      </c>
      <c r="V34" s="31">
        <v>182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970</v>
      </c>
      <c r="D35" s="71">
        <v>23</v>
      </c>
      <c r="E35" s="60">
        <v>2.3711000000000002</v>
      </c>
      <c r="F35" s="61">
        <v>34</v>
      </c>
      <c r="G35" s="60">
        <v>3.5051999999999999</v>
      </c>
      <c r="H35" s="62">
        <v>359</v>
      </c>
      <c r="I35" s="60">
        <v>37.010300000000001</v>
      </c>
      <c r="J35" s="61">
        <v>117</v>
      </c>
      <c r="K35" s="60">
        <v>12.0619</v>
      </c>
      <c r="L35" s="62">
        <v>398</v>
      </c>
      <c r="M35" s="60">
        <v>41.030900000000003</v>
      </c>
      <c r="N35" s="61">
        <v>2</v>
      </c>
      <c r="O35" s="60">
        <v>0.20619999999999999</v>
      </c>
      <c r="P35" s="70">
        <v>37</v>
      </c>
      <c r="Q35" s="64">
        <v>3.8144300000000002</v>
      </c>
      <c r="R35" s="71">
        <v>151</v>
      </c>
      <c r="S35" s="64">
        <v>15.567</v>
      </c>
      <c r="T35" s="71">
        <v>118</v>
      </c>
      <c r="U35" s="66">
        <v>12.164899999999999</v>
      </c>
      <c r="V35" s="67">
        <v>324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1338</v>
      </c>
      <c r="D36" s="34">
        <v>18</v>
      </c>
      <c r="E36" s="26">
        <v>1.3452999999999999</v>
      </c>
      <c r="F36" s="27">
        <v>23</v>
      </c>
      <c r="G36" s="26">
        <v>1.7190000000000001</v>
      </c>
      <c r="H36" s="27">
        <v>626</v>
      </c>
      <c r="I36" s="26">
        <v>46.786200000000001</v>
      </c>
      <c r="J36" s="33">
        <v>208</v>
      </c>
      <c r="K36" s="26">
        <v>15.5456</v>
      </c>
      <c r="L36" s="33">
        <v>378</v>
      </c>
      <c r="M36" s="26">
        <v>28.251100000000001</v>
      </c>
      <c r="N36" s="27">
        <v>20</v>
      </c>
      <c r="O36" s="26">
        <v>1.4947999999999999</v>
      </c>
      <c r="P36" s="35">
        <v>65</v>
      </c>
      <c r="Q36" s="29">
        <v>4.8579999999999997</v>
      </c>
      <c r="R36" s="34">
        <v>407</v>
      </c>
      <c r="S36" s="29">
        <v>30.418500000000002</v>
      </c>
      <c r="T36" s="25">
        <v>201</v>
      </c>
      <c r="U36" s="30">
        <v>15.022399999999999</v>
      </c>
      <c r="V36" s="31">
        <v>158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477</v>
      </c>
      <c r="D37" s="59">
        <v>5</v>
      </c>
      <c r="E37" s="60">
        <v>1.0482</v>
      </c>
      <c r="F37" s="61">
        <v>17</v>
      </c>
      <c r="G37" s="60">
        <v>3.5638999999999998</v>
      </c>
      <c r="H37" s="61">
        <v>72</v>
      </c>
      <c r="I37" s="60">
        <v>15.0943</v>
      </c>
      <c r="J37" s="61">
        <v>30</v>
      </c>
      <c r="K37" s="60">
        <v>6.2892999999999999</v>
      </c>
      <c r="L37" s="61">
        <v>347</v>
      </c>
      <c r="M37" s="60">
        <v>72.746300000000005</v>
      </c>
      <c r="N37" s="62">
        <v>1</v>
      </c>
      <c r="O37" s="60">
        <v>0.20960000000000001</v>
      </c>
      <c r="P37" s="70">
        <v>5</v>
      </c>
      <c r="Q37" s="64">
        <v>1.0482199999999999</v>
      </c>
      <c r="R37" s="71">
        <v>110</v>
      </c>
      <c r="S37" s="64">
        <v>23.0608</v>
      </c>
      <c r="T37" s="59">
        <v>46</v>
      </c>
      <c r="U37" s="66">
        <v>9.6435999999999993</v>
      </c>
      <c r="V37" s="67">
        <v>94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2038</v>
      </c>
      <c r="D38" s="25">
        <v>2</v>
      </c>
      <c r="E38" s="26">
        <v>9.8100000000000007E-2</v>
      </c>
      <c r="F38" s="27">
        <v>112</v>
      </c>
      <c r="G38" s="26">
        <v>5.4955999999999996</v>
      </c>
      <c r="H38" s="27">
        <v>803</v>
      </c>
      <c r="I38" s="26">
        <v>39.401400000000002</v>
      </c>
      <c r="J38" s="27">
        <v>570</v>
      </c>
      <c r="K38" s="26">
        <v>27.968599999999999</v>
      </c>
      <c r="L38" s="27">
        <v>520</v>
      </c>
      <c r="M38" s="26">
        <v>25.5152</v>
      </c>
      <c r="N38" s="27">
        <v>5</v>
      </c>
      <c r="O38" s="26">
        <v>0.24529999999999999</v>
      </c>
      <c r="P38" s="28">
        <v>26</v>
      </c>
      <c r="Q38" s="29">
        <v>1.27576</v>
      </c>
      <c r="R38" s="34">
        <v>376</v>
      </c>
      <c r="S38" s="29">
        <v>18.4495</v>
      </c>
      <c r="T38" s="25">
        <v>186</v>
      </c>
      <c r="U38" s="30">
        <v>9.1265999999999998</v>
      </c>
      <c r="V38" s="31">
        <v>536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1049</v>
      </c>
      <c r="D39" s="71">
        <v>139</v>
      </c>
      <c r="E39" s="60">
        <v>13.2507</v>
      </c>
      <c r="F39" s="61">
        <v>8</v>
      </c>
      <c r="G39" s="60">
        <v>0.7626310772164</v>
      </c>
      <c r="H39" s="62">
        <v>622</v>
      </c>
      <c r="I39" s="60">
        <v>59.294600000000003</v>
      </c>
      <c r="J39" s="61">
        <v>29</v>
      </c>
      <c r="K39" s="60">
        <v>2.7645</v>
      </c>
      <c r="L39" s="62">
        <v>241</v>
      </c>
      <c r="M39" s="60">
        <v>22.974261201144</v>
      </c>
      <c r="N39" s="61">
        <v>0</v>
      </c>
      <c r="O39" s="60">
        <v>0</v>
      </c>
      <c r="P39" s="70">
        <v>10</v>
      </c>
      <c r="Q39" s="64">
        <v>0.95328884652050005</v>
      </c>
      <c r="R39" s="59">
        <v>96</v>
      </c>
      <c r="S39" s="64">
        <v>9.1516000000000002</v>
      </c>
      <c r="T39" s="59">
        <v>119</v>
      </c>
      <c r="U39" s="66">
        <v>11.344099999999999</v>
      </c>
      <c r="V39" s="67">
        <v>225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6971</v>
      </c>
      <c r="D40" s="25">
        <v>41</v>
      </c>
      <c r="E40" s="26">
        <v>0.58819999999999995</v>
      </c>
      <c r="F40" s="27">
        <v>337</v>
      </c>
      <c r="G40" s="26">
        <v>4.8342999999999998</v>
      </c>
      <c r="H40" s="27">
        <v>2850</v>
      </c>
      <c r="I40" s="26">
        <v>40.883699999999997</v>
      </c>
      <c r="J40" s="33">
        <v>2128</v>
      </c>
      <c r="K40" s="26">
        <v>30.526499999999999</v>
      </c>
      <c r="L40" s="33">
        <v>1521</v>
      </c>
      <c r="M40" s="26">
        <v>21.818964280591</v>
      </c>
      <c r="N40" s="27">
        <v>24</v>
      </c>
      <c r="O40" s="26">
        <v>0.34429999999999999</v>
      </c>
      <c r="P40" s="28">
        <v>70</v>
      </c>
      <c r="Q40" s="29">
        <v>1.0041599999999999</v>
      </c>
      <c r="R40" s="34">
        <v>1629</v>
      </c>
      <c r="S40" s="29">
        <v>23.368200000000002</v>
      </c>
      <c r="T40" s="25">
        <v>1448</v>
      </c>
      <c r="U40" s="30">
        <v>20.771768756276</v>
      </c>
      <c r="V40" s="31">
        <v>1577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533</v>
      </c>
      <c r="D41" s="71">
        <v>2</v>
      </c>
      <c r="E41" s="60">
        <v>0.37519999999999998</v>
      </c>
      <c r="F41" s="61">
        <v>10</v>
      </c>
      <c r="G41" s="60">
        <v>1.8762000000000001</v>
      </c>
      <c r="H41" s="61">
        <v>145</v>
      </c>
      <c r="I41" s="60">
        <v>27.204499999999999</v>
      </c>
      <c r="J41" s="61">
        <v>231</v>
      </c>
      <c r="K41" s="60">
        <v>43.339599999999997</v>
      </c>
      <c r="L41" s="62">
        <v>118</v>
      </c>
      <c r="M41" s="60">
        <v>22.1388</v>
      </c>
      <c r="N41" s="62">
        <v>3</v>
      </c>
      <c r="O41" s="60">
        <v>0.56289999999999996</v>
      </c>
      <c r="P41" s="63">
        <v>24</v>
      </c>
      <c r="Q41" s="64">
        <v>4.5028100000000002</v>
      </c>
      <c r="R41" s="59">
        <v>108</v>
      </c>
      <c r="S41" s="64">
        <v>20.262699999999999</v>
      </c>
      <c r="T41" s="71">
        <v>68</v>
      </c>
      <c r="U41" s="66">
        <v>12.757999999999999</v>
      </c>
      <c r="V41" s="67">
        <v>645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36">
        <v>242</v>
      </c>
      <c r="D42" s="25">
        <v>37</v>
      </c>
      <c r="E42" s="26">
        <v>15.289300000000001</v>
      </c>
      <c r="F42" s="27">
        <v>3</v>
      </c>
      <c r="G42" s="26">
        <v>1.2396694214876001</v>
      </c>
      <c r="H42" s="27">
        <v>5</v>
      </c>
      <c r="I42" s="26">
        <v>2.0661</v>
      </c>
      <c r="J42" s="33">
        <v>17</v>
      </c>
      <c r="K42" s="26">
        <v>7.0247999999999999</v>
      </c>
      <c r="L42" s="33">
        <v>178</v>
      </c>
      <c r="M42" s="26">
        <v>73.553700000000006</v>
      </c>
      <c r="N42" s="33">
        <v>1</v>
      </c>
      <c r="O42" s="26">
        <v>0.41320000000000001</v>
      </c>
      <c r="P42" s="28">
        <v>1</v>
      </c>
      <c r="Q42" s="29">
        <v>0.41321999999999998</v>
      </c>
      <c r="R42" s="34">
        <v>38</v>
      </c>
      <c r="S42" s="29">
        <v>15.702479338843</v>
      </c>
      <c r="T42" s="25">
        <v>8</v>
      </c>
      <c r="U42" s="30">
        <v>3.3058000000000001</v>
      </c>
      <c r="V42" s="31">
        <v>175</v>
      </c>
      <c r="W42" s="32">
        <v>100</v>
      </c>
    </row>
    <row r="43" spans="1:23" s="22" customFormat="1" ht="15" customHeight="1" x14ac:dyDescent="0.2">
      <c r="A43" s="21" t="s">
        <v>19</v>
      </c>
      <c r="B43" s="69" t="s">
        <v>55</v>
      </c>
      <c r="C43" s="58">
        <v>3939</v>
      </c>
      <c r="D43" s="59">
        <v>15</v>
      </c>
      <c r="E43" s="60">
        <v>0.38080000000000003</v>
      </c>
      <c r="F43" s="61">
        <v>32</v>
      </c>
      <c r="G43" s="60">
        <v>0.81240000000000001</v>
      </c>
      <c r="H43" s="62">
        <v>187</v>
      </c>
      <c r="I43" s="60">
        <v>4.7473999999999998</v>
      </c>
      <c r="J43" s="61">
        <v>880</v>
      </c>
      <c r="K43" s="60">
        <v>22.340699999999998</v>
      </c>
      <c r="L43" s="61">
        <v>2617</v>
      </c>
      <c r="M43" s="60">
        <v>66.438199999999995</v>
      </c>
      <c r="N43" s="61">
        <v>1</v>
      </c>
      <c r="O43" s="60">
        <v>2.5399999999999999E-2</v>
      </c>
      <c r="P43" s="63">
        <v>207</v>
      </c>
      <c r="Q43" s="64">
        <v>5.2551399999999999</v>
      </c>
      <c r="R43" s="71">
        <v>794</v>
      </c>
      <c r="S43" s="64">
        <v>20.157399999999999</v>
      </c>
      <c r="T43" s="71">
        <v>71</v>
      </c>
      <c r="U43" s="66">
        <v>1.8024879411018</v>
      </c>
      <c r="V43" s="67">
        <v>1005</v>
      </c>
      <c r="W43" s="68">
        <v>100</v>
      </c>
    </row>
    <row r="44" spans="1:23" s="22" customFormat="1" ht="15" customHeight="1" x14ac:dyDescent="0.2">
      <c r="A44" s="21" t="s">
        <v>19</v>
      </c>
      <c r="B44" s="23" t="s">
        <v>56</v>
      </c>
      <c r="C44" s="24">
        <v>957</v>
      </c>
      <c r="D44" s="25">
        <v>154</v>
      </c>
      <c r="E44" s="26">
        <v>16.091999999999999</v>
      </c>
      <c r="F44" s="33">
        <v>17</v>
      </c>
      <c r="G44" s="26">
        <v>1.7764</v>
      </c>
      <c r="H44" s="27">
        <v>169</v>
      </c>
      <c r="I44" s="26">
        <v>17.659400000000002</v>
      </c>
      <c r="J44" s="27">
        <v>127</v>
      </c>
      <c r="K44" s="26">
        <v>13.2706</v>
      </c>
      <c r="L44" s="27">
        <v>426</v>
      </c>
      <c r="M44" s="26">
        <v>44.514099999999999</v>
      </c>
      <c r="N44" s="33">
        <v>3</v>
      </c>
      <c r="O44" s="26">
        <v>0.3135</v>
      </c>
      <c r="P44" s="35">
        <v>61</v>
      </c>
      <c r="Q44" s="29">
        <v>6.3740899999999998</v>
      </c>
      <c r="R44" s="34">
        <v>184</v>
      </c>
      <c r="S44" s="29">
        <v>19.226750261233001</v>
      </c>
      <c r="T44" s="34">
        <v>80</v>
      </c>
      <c r="U44" s="30">
        <v>8.3595000000000006</v>
      </c>
      <c r="V44" s="31">
        <v>508</v>
      </c>
      <c r="W44" s="32">
        <v>100</v>
      </c>
    </row>
    <row r="45" spans="1:23" s="22" customFormat="1" ht="15" customHeight="1" x14ac:dyDescent="0.2">
      <c r="A45" s="21" t="s">
        <v>19</v>
      </c>
      <c r="B45" s="69" t="s">
        <v>57</v>
      </c>
      <c r="C45" s="58">
        <v>2455</v>
      </c>
      <c r="D45" s="71">
        <v>73</v>
      </c>
      <c r="E45" s="60">
        <v>2.9735234215886002</v>
      </c>
      <c r="F45" s="61">
        <v>46</v>
      </c>
      <c r="G45" s="60">
        <v>1.8736999999999999</v>
      </c>
      <c r="H45" s="62">
        <v>690</v>
      </c>
      <c r="I45" s="60">
        <v>28.105899999999998</v>
      </c>
      <c r="J45" s="61">
        <v>70</v>
      </c>
      <c r="K45" s="60">
        <v>2.8513000000000002</v>
      </c>
      <c r="L45" s="62">
        <v>1451</v>
      </c>
      <c r="M45" s="60">
        <v>59.103900000000003</v>
      </c>
      <c r="N45" s="61">
        <v>17</v>
      </c>
      <c r="O45" s="60">
        <v>0.6925</v>
      </c>
      <c r="P45" s="63">
        <v>108</v>
      </c>
      <c r="Q45" s="64">
        <v>4.3991899999999999</v>
      </c>
      <c r="R45" s="59">
        <v>344</v>
      </c>
      <c r="S45" s="64">
        <v>14.0122</v>
      </c>
      <c r="T45" s="71">
        <v>123</v>
      </c>
      <c r="U45" s="66">
        <v>5.0101832993890003</v>
      </c>
      <c r="V45" s="67">
        <v>360</v>
      </c>
      <c r="W45" s="68">
        <v>100</v>
      </c>
    </row>
    <row r="46" spans="1:23" s="22" customFormat="1" ht="15" customHeight="1" x14ac:dyDescent="0.2">
      <c r="A46" s="21" t="s">
        <v>19</v>
      </c>
      <c r="B46" s="23" t="s">
        <v>58</v>
      </c>
      <c r="C46" s="24">
        <v>4030</v>
      </c>
      <c r="D46" s="25">
        <v>8</v>
      </c>
      <c r="E46" s="26">
        <v>0.1985111662531</v>
      </c>
      <c r="F46" s="27">
        <v>70</v>
      </c>
      <c r="G46" s="26">
        <v>1.7370000000000001</v>
      </c>
      <c r="H46" s="27">
        <v>551</v>
      </c>
      <c r="I46" s="26">
        <v>13.672499999999999</v>
      </c>
      <c r="J46" s="27">
        <v>833</v>
      </c>
      <c r="K46" s="26">
        <v>20.67</v>
      </c>
      <c r="L46" s="33">
        <v>2474</v>
      </c>
      <c r="M46" s="26">
        <v>61.389600000000002</v>
      </c>
      <c r="N46" s="33">
        <v>3</v>
      </c>
      <c r="O46" s="26">
        <v>7.4399999999999994E-2</v>
      </c>
      <c r="P46" s="35">
        <v>91</v>
      </c>
      <c r="Q46" s="29">
        <v>2.25806</v>
      </c>
      <c r="R46" s="25">
        <v>1041</v>
      </c>
      <c r="S46" s="29">
        <v>25.831299999999999</v>
      </c>
      <c r="T46" s="25">
        <v>321</v>
      </c>
      <c r="U46" s="30">
        <v>7.9653</v>
      </c>
      <c r="V46" s="31">
        <v>763</v>
      </c>
      <c r="W46" s="32">
        <v>100</v>
      </c>
    </row>
    <row r="47" spans="1:23" s="22" customFormat="1" ht="15" customHeight="1" x14ac:dyDescent="0.2">
      <c r="A47" s="21" t="s">
        <v>19</v>
      </c>
      <c r="B47" s="69" t="s">
        <v>59</v>
      </c>
      <c r="C47" s="72">
        <v>265</v>
      </c>
      <c r="D47" s="59">
        <v>8</v>
      </c>
      <c r="E47" s="60">
        <v>3.0188679245282999</v>
      </c>
      <c r="F47" s="62">
        <v>4</v>
      </c>
      <c r="G47" s="60">
        <v>1.5094000000000001</v>
      </c>
      <c r="H47" s="62">
        <v>88</v>
      </c>
      <c r="I47" s="60">
        <v>33.207500000000003</v>
      </c>
      <c r="J47" s="62">
        <v>28</v>
      </c>
      <c r="K47" s="60">
        <v>10.566000000000001</v>
      </c>
      <c r="L47" s="62">
        <v>130</v>
      </c>
      <c r="M47" s="60">
        <v>49.056600000000003</v>
      </c>
      <c r="N47" s="61">
        <v>0</v>
      </c>
      <c r="O47" s="60">
        <v>0</v>
      </c>
      <c r="P47" s="63">
        <v>7</v>
      </c>
      <c r="Q47" s="64">
        <v>2.6415099999999998</v>
      </c>
      <c r="R47" s="71">
        <v>52</v>
      </c>
      <c r="S47" s="64">
        <v>19.622641509434001</v>
      </c>
      <c r="T47" s="59">
        <v>43</v>
      </c>
      <c r="U47" s="66">
        <v>16.226400000000002</v>
      </c>
      <c r="V47" s="67">
        <v>67</v>
      </c>
      <c r="W47" s="68">
        <v>100</v>
      </c>
    </row>
    <row r="48" spans="1:23" s="22" customFormat="1" ht="15" customHeight="1" x14ac:dyDescent="0.2">
      <c r="A48" s="21" t="s">
        <v>19</v>
      </c>
      <c r="B48" s="23" t="s">
        <v>60</v>
      </c>
      <c r="C48" s="24">
        <v>836</v>
      </c>
      <c r="D48" s="34">
        <v>1</v>
      </c>
      <c r="E48" s="26">
        <v>0.1196</v>
      </c>
      <c r="F48" s="27">
        <v>5</v>
      </c>
      <c r="G48" s="26">
        <v>0.59809999999999997</v>
      </c>
      <c r="H48" s="33">
        <v>58</v>
      </c>
      <c r="I48" s="26">
        <v>6.9377990430622001</v>
      </c>
      <c r="J48" s="27">
        <v>388</v>
      </c>
      <c r="K48" s="26">
        <v>46.411499999999997</v>
      </c>
      <c r="L48" s="27">
        <v>360</v>
      </c>
      <c r="M48" s="26">
        <v>43.062199999999997</v>
      </c>
      <c r="N48" s="33">
        <v>0</v>
      </c>
      <c r="O48" s="26">
        <v>0</v>
      </c>
      <c r="P48" s="35">
        <v>24</v>
      </c>
      <c r="Q48" s="29">
        <v>2.8708100000000001</v>
      </c>
      <c r="R48" s="34">
        <v>113</v>
      </c>
      <c r="S48" s="29">
        <v>13.5167</v>
      </c>
      <c r="T48" s="34">
        <v>34</v>
      </c>
      <c r="U48" s="30">
        <v>4.0670000000000002</v>
      </c>
      <c r="V48" s="31">
        <v>271</v>
      </c>
      <c r="W48" s="32">
        <v>100</v>
      </c>
    </row>
    <row r="49" spans="1:23" s="22" customFormat="1" ht="15" customHeight="1" x14ac:dyDescent="0.2">
      <c r="A49" s="21" t="s">
        <v>19</v>
      </c>
      <c r="B49" s="69" t="s">
        <v>61</v>
      </c>
      <c r="C49" s="72">
        <v>259</v>
      </c>
      <c r="D49" s="59">
        <v>47</v>
      </c>
      <c r="E49" s="60">
        <v>18.146699999999999</v>
      </c>
      <c r="F49" s="61">
        <v>21</v>
      </c>
      <c r="G49" s="60">
        <v>8.1081000000000003</v>
      </c>
      <c r="H49" s="61">
        <v>11</v>
      </c>
      <c r="I49" s="60">
        <v>4.2470999999999997</v>
      </c>
      <c r="J49" s="61">
        <v>28</v>
      </c>
      <c r="K49" s="60">
        <v>10.8108</v>
      </c>
      <c r="L49" s="62">
        <v>147</v>
      </c>
      <c r="M49" s="60">
        <v>56.756799999999998</v>
      </c>
      <c r="N49" s="62">
        <v>0</v>
      </c>
      <c r="O49" s="60">
        <v>0</v>
      </c>
      <c r="P49" s="63">
        <v>5</v>
      </c>
      <c r="Q49" s="64">
        <v>1.9305000000000001</v>
      </c>
      <c r="R49" s="71">
        <v>28</v>
      </c>
      <c r="S49" s="64">
        <v>10.8108</v>
      </c>
      <c r="T49" s="71">
        <v>39</v>
      </c>
      <c r="U49" s="66">
        <v>15.0579</v>
      </c>
      <c r="V49" s="67">
        <v>195</v>
      </c>
      <c r="W49" s="68">
        <v>100</v>
      </c>
    </row>
    <row r="50" spans="1:23" s="22" customFormat="1" ht="15" customHeight="1" x14ac:dyDescent="0.2">
      <c r="A50" s="21" t="s">
        <v>19</v>
      </c>
      <c r="B50" s="23" t="s">
        <v>62</v>
      </c>
      <c r="C50" s="24">
        <v>922</v>
      </c>
      <c r="D50" s="25">
        <v>3</v>
      </c>
      <c r="E50" s="26">
        <v>0.32540000000000002</v>
      </c>
      <c r="F50" s="27">
        <v>24</v>
      </c>
      <c r="G50" s="26">
        <v>2.6030000000000002</v>
      </c>
      <c r="H50" s="33">
        <v>75</v>
      </c>
      <c r="I50" s="26">
        <v>8.1344999999999992</v>
      </c>
      <c r="J50" s="27">
        <v>208</v>
      </c>
      <c r="K50" s="26">
        <v>22.559699999999999</v>
      </c>
      <c r="L50" s="27">
        <v>604</v>
      </c>
      <c r="M50" s="26">
        <v>65.509799999999998</v>
      </c>
      <c r="N50" s="33">
        <v>0</v>
      </c>
      <c r="O50" s="26">
        <v>0</v>
      </c>
      <c r="P50" s="35">
        <v>8</v>
      </c>
      <c r="Q50" s="29">
        <v>0.86768000000000001</v>
      </c>
      <c r="R50" s="25">
        <v>167</v>
      </c>
      <c r="S50" s="29">
        <v>18.1128</v>
      </c>
      <c r="T50" s="25">
        <v>34</v>
      </c>
      <c r="U50" s="30">
        <v>3.6876000000000002</v>
      </c>
      <c r="V50" s="31">
        <v>417</v>
      </c>
      <c r="W50" s="32">
        <v>100</v>
      </c>
    </row>
    <row r="51" spans="1:23" s="22" customFormat="1" ht="15" customHeight="1" x14ac:dyDescent="0.2">
      <c r="A51" s="21" t="s">
        <v>19</v>
      </c>
      <c r="B51" s="69" t="s">
        <v>63</v>
      </c>
      <c r="C51" s="58">
        <v>4281</v>
      </c>
      <c r="D51" s="59">
        <v>33</v>
      </c>
      <c r="E51" s="60">
        <v>0.77084793272600005</v>
      </c>
      <c r="F51" s="62">
        <v>78</v>
      </c>
      <c r="G51" s="60">
        <v>1.8220000000000001</v>
      </c>
      <c r="H51" s="61">
        <v>2259</v>
      </c>
      <c r="I51" s="60">
        <v>52.768000000000001</v>
      </c>
      <c r="J51" s="61">
        <v>747</v>
      </c>
      <c r="K51" s="60">
        <v>17.449200000000001</v>
      </c>
      <c r="L51" s="61">
        <v>1101</v>
      </c>
      <c r="M51" s="60">
        <v>25.718299999999999</v>
      </c>
      <c r="N51" s="62">
        <v>2</v>
      </c>
      <c r="O51" s="60">
        <v>4.6699999999999998E-2</v>
      </c>
      <c r="P51" s="63">
        <v>61</v>
      </c>
      <c r="Q51" s="64">
        <v>1.4249000000000001</v>
      </c>
      <c r="R51" s="59">
        <v>362</v>
      </c>
      <c r="S51" s="64">
        <v>8.4559999999999995</v>
      </c>
      <c r="T51" s="59">
        <v>649</v>
      </c>
      <c r="U51" s="66">
        <v>15.16</v>
      </c>
      <c r="V51" s="67">
        <v>2108</v>
      </c>
      <c r="W51" s="68">
        <v>100</v>
      </c>
    </row>
    <row r="52" spans="1:23" s="22" customFormat="1" ht="15" customHeight="1" x14ac:dyDescent="0.2">
      <c r="A52" s="21" t="s">
        <v>19</v>
      </c>
      <c r="B52" s="23" t="s">
        <v>64</v>
      </c>
      <c r="C52" s="24">
        <v>865</v>
      </c>
      <c r="D52" s="34">
        <v>20</v>
      </c>
      <c r="E52" s="26">
        <v>2.3121387283237</v>
      </c>
      <c r="F52" s="27">
        <v>15</v>
      </c>
      <c r="G52" s="26">
        <v>1.7341</v>
      </c>
      <c r="H52" s="33">
        <v>323</v>
      </c>
      <c r="I52" s="26">
        <v>37.341000000000001</v>
      </c>
      <c r="J52" s="33">
        <v>32</v>
      </c>
      <c r="K52" s="26">
        <v>3.6993999999999998</v>
      </c>
      <c r="L52" s="27">
        <v>441</v>
      </c>
      <c r="M52" s="26">
        <v>50.982700000000001</v>
      </c>
      <c r="N52" s="33">
        <v>18</v>
      </c>
      <c r="O52" s="26">
        <v>2.0809000000000002</v>
      </c>
      <c r="P52" s="28">
        <v>16</v>
      </c>
      <c r="Q52" s="29">
        <v>1.84971</v>
      </c>
      <c r="R52" s="25">
        <v>178</v>
      </c>
      <c r="S52" s="29">
        <v>20.577999999999999</v>
      </c>
      <c r="T52" s="25">
        <v>162</v>
      </c>
      <c r="U52" s="30">
        <v>18.728323699421999</v>
      </c>
      <c r="V52" s="31">
        <v>212</v>
      </c>
      <c r="W52" s="32">
        <v>100</v>
      </c>
    </row>
    <row r="53" spans="1:23" s="22" customFormat="1" ht="15" customHeight="1" x14ac:dyDescent="0.2">
      <c r="A53" s="21" t="s">
        <v>19</v>
      </c>
      <c r="B53" s="69" t="s">
        <v>65</v>
      </c>
      <c r="C53" s="72">
        <v>212</v>
      </c>
      <c r="D53" s="71">
        <v>0</v>
      </c>
      <c r="E53" s="60">
        <v>0</v>
      </c>
      <c r="F53" s="61">
        <v>6</v>
      </c>
      <c r="G53" s="60">
        <v>2.8302</v>
      </c>
      <c r="H53" s="62">
        <v>7</v>
      </c>
      <c r="I53" s="60">
        <v>3.3018999999999998</v>
      </c>
      <c r="J53" s="61">
        <v>16</v>
      </c>
      <c r="K53" s="60">
        <v>7.5472000000000001</v>
      </c>
      <c r="L53" s="62">
        <v>182</v>
      </c>
      <c r="M53" s="60">
        <v>85.849100000000007</v>
      </c>
      <c r="N53" s="62">
        <v>0</v>
      </c>
      <c r="O53" s="60">
        <v>0</v>
      </c>
      <c r="P53" s="63">
        <v>1</v>
      </c>
      <c r="Q53" s="64">
        <v>0.47170000000000001</v>
      </c>
      <c r="R53" s="71">
        <v>30</v>
      </c>
      <c r="S53" s="64">
        <v>14.1509</v>
      </c>
      <c r="T53" s="59">
        <v>11</v>
      </c>
      <c r="U53" s="66">
        <v>5.1886999999999999</v>
      </c>
      <c r="V53" s="67">
        <v>67</v>
      </c>
      <c r="W53" s="68">
        <v>100</v>
      </c>
    </row>
    <row r="54" spans="1:23" s="22" customFormat="1" ht="15" customHeight="1" x14ac:dyDescent="0.2">
      <c r="A54" s="21" t="s">
        <v>19</v>
      </c>
      <c r="B54" s="23" t="s">
        <v>66</v>
      </c>
      <c r="C54" s="24">
        <v>2996</v>
      </c>
      <c r="D54" s="34">
        <v>14</v>
      </c>
      <c r="E54" s="26">
        <v>0.46729999999999999</v>
      </c>
      <c r="F54" s="27">
        <v>79</v>
      </c>
      <c r="G54" s="37">
        <v>2.6368</v>
      </c>
      <c r="H54" s="33">
        <v>850</v>
      </c>
      <c r="I54" s="37">
        <v>28.371200000000002</v>
      </c>
      <c r="J54" s="27">
        <v>979</v>
      </c>
      <c r="K54" s="26">
        <v>32.676900000000003</v>
      </c>
      <c r="L54" s="27">
        <v>924</v>
      </c>
      <c r="M54" s="26">
        <v>30.841100000000001</v>
      </c>
      <c r="N54" s="27">
        <v>7</v>
      </c>
      <c r="O54" s="26">
        <v>0.2336</v>
      </c>
      <c r="P54" s="35">
        <v>143</v>
      </c>
      <c r="Q54" s="29">
        <v>4.7730300000000003</v>
      </c>
      <c r="R54" s="25">
        <v>494</v>
      </c>
      <c r="S54" s="29">
        <v>16.488700000000001</v>
      </c>
      <c r="T54" s="34">
        <v>593</v>
      </c>
      <c r="U54" s="30">
        <v>19.793099999999999</v>
      </c>
      <c r="V54" s="31">
        <v>432</v>
      </c>
      <c r="W54" s="32">
        <v>100</v>
      </c>
    </row>
    <row r="55" spans="1:23" s="22" customFormat="1" ht="15" customHeight="1" x14ac:dyDescent="0.2">
      <c r="A55" s="21" t="s">
        <v>19</v>
      </c>
      <c r="B55" s="69" t="s">
        <v>67</v>
      </c>
      <c r="C55" s="58">
        <v>2912</v>
      </c>
      <c r="D55" s="59">
        <v>77</v>
      </c>
      <c r="E55" s="60">
        <v>2.6442000000000001</v>
      </c>
      <c r="F55" s="61">
        <v>96</v>
      </c>
      <c r="G55" s="60">
        <v>3.2967032967033001</v>
      </c>
      <c r="H55" s="62">
        <v>917</v>
      </c>
      <c r="I55" s="60">
        <v>31.490400000000001</v>
      </c>
      <c r="J55" s="62">
        <v>221</v>
      </c>
      <c r="K55" s="60">
        <v>7.5892999999999997</v>
      </c>
      <c r="L55" s="61">
        <v>1352</v>
      </c>
      <c r="M55" s="60">
        <v>46.428600000000003</v>
      </c>
      <c r="N55" s="61">
        <v>45</v>
      </c>
      <c r="O55" s="60">
        <v>1.5452999999999999</v>
      </c>
      <c r="P55" s="70">
        <v>204</v>
      </c>
      <c r="Q55" s="64">
        <v>7.00549</v>
      </c>
      <c r="R55" s="59">
        <v>538</v>
      </c>
      <c r="S55" s="64">
        <v>18.475300000000001</v>
      </c>
      <c r="T55" s="71">
        <v>349</v>
      </c>
      <c r="U55" s="66">
        <v>11.9849</v>
      </c>
      <c r="V55" s="67">
        <v>657</v>
      </c>
      <c r="W55" s="68">
        <v>100</v>
      </c>
    </row>
    <row r="56" spans="1:23" s="22" customFormat="1" ht="15" customHeight="1" x14ac:dyDescent="0.2">
      <c r="A56" s="21" t="s">
        <v>19</v>
      </c>
      <c r="B56" s="23" t="s">
        <v>68</v>
      </c>
      <c r="C56" s="24">
        <v>198</v>
      </c>
      <c r="D56" s="25">
        <v>0</v>
      </c>
      <c r="E56" s="26">
        <v>0</v>
      </c>
      <c r="F56" s="27">
        <v>0</v>
      </c>
      <c r="G56" s="26">
        <v>0</v>
      </c>
      <c r="H56" s="27">
        <v>7</v>
      </c>
      <c r="I56" s="26">
        <v>3.5354000000000001</v>
      </c>
      <c r="J56" s="33">
        <v>11</v>
      </c>
      <c r="K56" s="26">
        <v>5.5556000000000001</v>
      </c>
      <c r="L56" s="27">
        <v>178</v>
      </c>
      <c r="M56" s="26">
        <v>89.899000000000001</v>
      </c>
      <c r="N56" s="33">
        <v>0</v>
      </c>
      <c r="O56" s="26">
        <v>0</v>
      </c>
      <c r="P56" s="28">
        <v>2</v>
      </c>
      <c r="Q56" s="29">
        <v>1.0101</v>
      </c>
      <c r="R56" s="34">
        <v>20</v>
      </c>
      <c r="S56" s="29">
        <v>10.101000000000001</v>
      </c>
      <c r="T56" s="34">
        <v>1</v>
      </c>
      <c r="U56" s="30">
        <v>0.50509999999999999</v>
      </c>
      <c r="V56" s="31">
        <v>153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69</v>
      </c>
      <c r="C57" s="58">
        <v>1874</v>
      </c>
      <c r="D57" s="59">
        <v>46</v>
      </c>
      <c r="E57" s="60">
        <v>2.4546000000000001</v>
      </c>
      <c r="F57" s="62">
        <v>80</v>
      </c>
      <c r="G57" s="60">
        <v>4.2689000000000004</v>
      </c>
      <c r="H57" s="61">
        <v>315</v>
      </c>
      <c r="I57" s="60">
        <v>16.809000000000001</v>
      </c>
      <c r="J57" s="61">
        <v>351</v>
      </c>
      <c r="K57" s="60">
        <v>18.73</v>
      </c>
      <c r="L57" s="61">
        <v>1023</v>
      </c>
      <c r="M57" s="60">
        <v>54.589100000000002</v>
      </c>
      <c r="N57" s="61">
        <v>3</v>
      </c>
      <c r="O57" s="60">
        <v>0.16009999999999999</v>
      </c>
      <c r="P57" s="70">
        <v>56</v>
      </c>
      <c r="Q57" s="64">
        <v>2.9882599999999999</v>
      </c>
      <c r="R57" s="71">
        <v>413</v>
      </c>
      <c r="S57" s="64">
        <v>22.038399999999999</v>
      </c>
      <c r="T57" s="71">
        <v>131</v>
      </c>
      <c r="U57" s="66">
        <v>6.9904000000000002</v>
      </c>
      <c r="V57" s="67">
        <v>579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70</v>
      </c>
      <c r="C58" s="73">
        <v>293</v>
      </c>
      <c r="D58" s="74">
        <v>7</v>
      </c>
      <c r="E58" s="40">
        <v>2.3891</v>
      </c>
      <c r="F58" s="41">
        <v>3</v>
      </c>
      <c r="G58" s="40">
        <v>1.0239</v>
      </c>
      <c r="H58" s="42">
        <v>55</v>
      </c>
      <c r="I58" s="40">
        <v>18.7713</v>
      </c>
      <c r="J58" s="41">
        <v>4</v>
      </c>
      <c r="K58" s="40">
        <v>1.3652</v>
      </c>
      <c r="L58" s="41">
        <v>220</v>
      </c>
      <c r="M58" s="40">
        <v>75.085300000000004</v>
      </c>
      <c r="N58" s="41">
        <v>0</v>
      </c>
      <c r="O58" s="40">
        <v>0</v>
      </c>
      <c r="P58" s="43">
        <v>4</v>
      </c>
      <c r="Q58" s="44">
        <v>1.3651899999999999</v>
      </c>
      <c r="R58" s="39">
        <v>46</v>
      </c>
      <c r="S58" s="44">
        <v>15.6997</v>
      </c>
      <c r="T58" s="39">
        <v>11</v>
      </c>
      <c r="U58" s="45">
        <v>3.7542662116040999</v>
      </c>
      <c r="V58" s="46">
        <v>96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109,370 public school female students enrolled in Algebra I in grade 11 or 12, 2,217 (2.0%) were American Indian or Alaska Native, and 17,315 (15.8%)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5" t="s">
        <v>71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49" customFormat="1" ht="15" customHeight="1" x14ac:dyDescent="0.2">
      <c r="A62" s="51"/>
      <c r="B62" s="75" t="s">
        <v>72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2:W6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61:W61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revision/>
  <dcterms:created xsi:type="dcterms:W3CDTF">2014-03-02T22:16:30Z</dcterms:created>
  <dcterms:modified xsi:type="dcterms:W3CDTF">2020-04-25T01:40:20Z</dcterms:modified>
  <cp:category/>
  <cp:contentStatus/>
</cp:coreProperties>
</file>