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0" yWindow="0" windowWidth="24240" windowHeight="13740" tabRatio="882" activeTab="6"/>
  </bookViews>
  <sheets>
    <sheet name="IDEA_Total" sheetId="61" r:id="rId1"/>
    <sheet name="IDEA_Male" sheetId="62" r:id="rId2"/>
    <sheet name="IDEA_Female" sheetId="63" r:id="rId3"/>
    <sheet name="Non_IDEA_Total" sheetId="58" r:id="rId4"/>
    <sheet name="Non_IDEA_Male" sheetId="59" r:id="rId5"/>
    <sheet name="Non_IDEA_Female" sheetId="60" r:id="rId6"/>
    <sheet name="Total" sheetId="55" r:id="rId7"/>
    <sheet name="Total_Male" sheetId="56" r:id="rId8"/>
    <sheet name="Total_Female" sheetId="57" r:id="rId9"/>
  </sheets>
  <definedNames>
    <definedName name="_xlnm.Print_Area" localSheetId="2">IDEA_Female!$B$1:$U$61</definedName>
    <definedName name="_xlnm.Print_Area" localSheetId="1">IDEA_Male!$B$1:$U$61</definedName>
    <definedName name="_xlnm.Print_Area" localSheetId="0">IDEA_Total!$B$1:$U$61</definedName>
    <definedName name="_xlnm.Print_Area" localSheetId="5">Non_IDEA_Female!$B$1:$W$62</definedName>
    <definedName name="_xlnm.Print_Area" localSheetId="4">Non_IDEA_Male!$B$1:$W$62</definedName>
    <definedName name="_xlnm.Print_Area" localSheetId="3">Non_IDEA_Total!$B$1:$W$62</definedName>
    <definedName name="_xlnm.Print_Area" localSheetId="6">Total!$B$1:$Y$61</definedName>
    <definedName name="_xlnm.Print_Area" localSheetId="8">Total_Female!$B$1:$Y$61</definedName>
    <definedName name="_xlnm.Print_Area" localSheetId="7">Total_Male!$B$1:$Y$61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9" i="63" l="1"/>
  <c r="B59" i="62"/>
  <c r="B59" i="61"/>
  <c r="B59" i="60"/>
  <c r="B59" i="59"/>
  <c r="B59" i="58"/>
  <c r="B59" i="57"/>
  <c r="B59" i="56"/>
  <c r="B59" i="55"/>
</calcChain>
</file>

<file path=xl/sharedStrings.xml><?xml version="1.0" encoding="utf-8"?>
<sst xmlns="http://schemas.openxmlformats.org/spreadsheetml/2006/main" count="2016" uniqueCount="86">
  <si>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</si>
  <si>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</si>
  <si>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</si>
  <si>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</si>
  <si>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</si>
  <si>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</si>
  <si>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</si>
  <si>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</si>
  <si>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</si>
  <si>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</si>
  <si>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</si>
  <si>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</si>
  <si>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Only Under Section 504</t>
  </si>
  <si>
    <t>English Language Learners</t>
  </si>
  <si>
    <t xml:space="preserve">Percent of Schools Reporting </t>
  </si>
  <si>
    <t>Percent </t>
  </si>
  <si>
    <t xml:space="preserve">            The ‘1-3’ reference indicates that the data have been suppressed based on the schools’ reported n-size, and that the midpoint was used to calculate the total.</t>
  </si>
  <si>
    <t>Students With Disabilities Served Under IDEA</t>
  </si>
  <si>
    <t>Seclusion</t>
  </si>
  <si>
    <t>Number of Schools</t>
  </si>
  <si>
    <t xml:space="preserve">             Students not served under IDEA are the students without disabilities and those with disabilities served solely under Section 504 of the Rehabilitation Act of 1973.</t>
  </si>
  <si>
    <t>Number and percentage of public school students with and without disabilities subjected to seclusion, by race/ethnicity, whether with disabilities served under IDEA or Section 504, and English proficiency, by state: School Year 2013-14</t>
  </si>
  <si>
    <t>Number and percentage of public school female students not served under IDEA subjected to seclusion, by race/ethnicity, whether served under Section 504, and English proficiency, by state: School Year 2013-14</t>
  </si>
  <si>
    <t>Number and percentage of public school male students not served under IDEA subjected to seclusion, by race/ethnicity, whether served under Section 504, and English proficiency, by state: School Year 2013-14</t>
  </si>
  <si>
    <t>Number and percentage of public school students not served under IDEA subjected to seclusion, by race/ethnicity, whether served under Section 504, and English proficiency, by state: School Year 2013-14</t>
  </si>
  <si>
    <t>Number and percentage of public school female students with disabilities served under IDEA subjected to seclusion, by race/ethnicity and English proficiency, by state: School Year 2013-14</t>
  </si>
  <si>
    <t>Number and percentage of public school male students with disabilities served under IDEA subjected to seclusion, by race/ethnicity and English proficiency, by state: School Year 2013-14</t>
  </si>
  <si>
    <t>Number and percentage of public school students with disabilities served under IDEA subjected to seclusion, by race/ethnicity and English proficiency, by state: School Year 2013-14</t>
  </si>
  <si>
    <t>Number and percentage of public school female students with and without disabilities subjected to seclusion, by race/ethnicity, whether with disabilities served under IDEA or Section 504, and English proficiency, by state: School Year 2013-14</t>
  </si>
  <si>
    <t>Number and percentage of public school male students with and without disabilities subjected to seclusion, by race/ethnicity, whether with disabilities served under IDEA or Section 504, and English proficiency, by state: School Year 2013-14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</si>
  <si>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color theme="1"/>
        <rFont val="Arial"/>
        <family val="2"/>
      </rPr>
      <t xml:space="preserve">. Data notes are available on the Data Notes page, under Additional Resources at </t>
    </r>
    <r>
      <rPr>
        <u/>
        <sz val="10"/>
        <color theme="3"/>
        <rFont val="Arial"/>
        <family val="2"/>
      </rPr>
      <t>http://ocrdata.ed.gov</t>
    </r>
    <r>
      <rPr>
        <sz val="10"/>
        <color theme="1"/>
        <rFont val="Arial"/>
        <family val="2"/>
      </rPr>
      <t xml:space="preserve">: </t>
    </r>
    <r>
      <rPr>
        <u/>
        <sz val="10"/>
        <color theme="3"/>
        <rFont val="Arial"/>
        <family val="2"/>
      </rPr>
      <t>http://ocrdata.ed.gov/DataNotes</t>
    </r>
    <r>
      <rPr>
        <sz val="10"/>
        <color theme="1"/>
        <rFont val="Arial"/>
        <family val="2"/>
      </rPr>
      <t xml:space="preserve">. </t>
    </r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</si>
  <si>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color theme="1"/>
        <rFont val="Arial"/>
        <family val="2"/>
      </rPr>
      <t xml:space="preserve">. Data notes are available on the Data Notes page, under Additional Resources at </t>
    </r>
    <r>
      <rPr>
        <sz val="10"/>
        <color theme="1"/>
        <rFont val="Arial"/>
        <family val="2"/>
      </rPr>
      <t xml:space="preserve"> </t>
    </r>
    <r>
      <rPr>
        <u/>
        <sz val="10"/>
        <color theme="3"/>
        <rFont val="Arial"/>
        <family val="2"/>
      </rPr>
      <t>http://ocrdata.ed.gov/DataNotes</t>
    </r>
    <r>
      <rPr>
        <sz val="10"/>
        <color theme="1"/>
        <rFont val="Arial"/>
        <family val="2"/>
      </rPr>
      <t xml:space="preserve">. </t>
    </r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</si>
  <si>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color theme="1"/>
        <rFont val="Arial"/>
        <family val="2"/>
      </rPr>
      <t xml:space="preserve">. Data notes are available on the Data Notes page, under Additional Resources at </t>
    </r>
    <r>
      <rPr>
        <u/>
        <sz val="10"/>
        <color theme="3"/>
        <rFont val="Arial"/>
        <family val="2"/>
      </rPr>
      <t>http://ocrdata.ed.gov/DataNotes</t>
    </r>
    <r>
      <rPr>
        <sz val="10"/>
        <color theme="1"/>
        <rFont val="Arial"/>
        <family val="2"/>
      </rPr>
      <t xml:space="preserve">. </t>
    </r>
  </si>
  <si>
    <t>United States</t>
  </si>
  <si>
    <t>Alabama</t>
  </si>
  <si>
    <t>1 to 3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</si>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</sst>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sz val="8"/>
      <name val="Arial Narrow"/>
      <family val="2"/>
    </font>
    <font>
      <sz val="10"/>
      <color theme="1"/>
      <name val="Arial"/>
      <family val="2"/>
    </font>
    <font>
      <u/>
      <sz val="10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6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5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1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5" fillId="3" borderId="0" xfId="2" applyFont="1" applyFill="1" applyBorder="1"/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164" fontId="17" fillId="0" borderId="5" xfId="2" quotePrefix="1" applyNumberFormat="1" applyFont="1" applyFill="1" applyBorder="1" applyAlignment="1">
      <alignment horizontal="right"/>
    </xf>
    <xf numFmtId="164" fontId="17" fillId="2" borderId="0" xfId="2" quotePrefix="1" applyNumberFormat="1" applyFont="1" applyFill="1" applyBorder="1" applyAlignment="1">
      <alignment horizontal="right"/>
    </xf>
    <xf numFmtId="0" fontId="3" fillId="0" borderId="1" xfId="23" applyFont="1" applyBorder="1"/>
    <xf numFmtId="1" fontId="4" fillId="0" borderId="1" xfId="23" applyNumberFormat="1" applyFont="1" applyBorder="1" applyAlignment="1">
      <alignment wrapText="1"/>
    </xf>
    <xf numFmtId="0" fontId="17" fillId="0" borderId="0" xfId="23" quotePrefix="1" applyFont="1" applyFill="1" applyBorder="1"/>
    <xf numFmtId="0" fontId="7" fillId="0" borderId="0" xfId="1" applyFont="1" applyAlignment="1">
      <alignment horizontal="left"/>
    </xf>
    <xf numFmtId="0" fontId="7" fillId="0" borderId="0" xfId="23" applyFont="1" applyAlignment="1">
      <alignment horizontal="left"/>
    </xf>
    <xf numFmtId="0" fontId="21" fillId="0" borderId="0" xfId="0" applyFont="1" applyAlignment="1">
      <alignment vertical="center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</cellXfs>
  <cellStyles count="216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V64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2" s="2" customFormat="1" ht="36" customHeight="1" x14ac:dyDescent="0.25">
      <c r="A1" s="9"/>
      <c r="B1" s="83" t="s">
        <v>27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 s="1" customFormat="1" ht="15" customHeight="1" thickBot="1" x14ac:dyDescent="0.3">
      <c r="A2" s="8"/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5"/>
      <c r="T2" s="80"/>
      <c r="U2" s="80"/>
    </row>
    <row r="3" spans="1:22" s="12" customFormat="1" ht="24.95" customHeight="1" x14ac:dyDescent="0.2">
      <c r="A3" s="11"/>
      <c r="B3" s="92" t="s">
        <v>0</v>
      </c>
      <c r="C3" s="94" t="s">
        <v>11</v>
      </c>
      <c r="D3" s="96" t="s">
        <v>10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8"/>
      <c r="R3" s="99" t="s">
        <v>13</v>
      </c>
      <c r="S3" s="100"/>
      <c r="T3" s="103" t="s">
        <v>19</v>
      </c>
      <c r="U3" s="85" t="s">
        <v>14</v>
      </c>
    </row>
    <row r="4" spans="1:22" s="12" customFormat="1" ht="24.95" customHeight="1" x14ac:dyDescent="0.2">
      <c r="A4" s="11"/>
      <c r="B4" s="93"/>
      <c r="C4" s="95"/>
      <c r="D4" s="87" t="s">
        <v>1</v>
      </c>
      <c r="E4" s="88"/>
      <c r="F4" s="89" t="s">
        <v>2</v>
      </c>
      <c r="G4" s="88"/>
      <c r="H4" s="90" t="s">
        <v>3</v>
      </c>
      <c r="I4" s="88"/>
      <c r="J4" s="90" t="s">
        <v>4</v>
      </c>
      <c r="K4" s="88"/>
      <c r="L4" s="90" t="s">
        <v>5</v>
      </c>
      <c r="M4" s="88"/>
      <c r="N4" s="90" t="s">
        <v>6</v>
      </c>
      <c r="O4" s="88"/>
      <c r="P4" s="90" t="s">
        <v>7</v>
      </c>
      <c r="Q4" s="91"/>
      <c r="R4" s="101"/>
      <c r="S4" s="102"/>
      <c r="T4" s="104"/>
      <c r="U4" s="86"/>
    </row>
    <row r="5" spans="1:22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6" t="s">
        <v>8</v>
      </c>
      <c r="S5" s="18" t="s">
        <v>9</v>
      </c>
      <c r="T5" s="19"/>
      <c r="U5" s="20"/>
    </row>
    <row r="6" spans="1:22" s="33" customFormat="1" ht="15" customHeight="1" x14ac:dyDescent="0.2">
      <c r="A6" s="21" t="s">
        <v>18</v>
      </c>
      <c r="B6" s="22" t="s">
        <v>33</v>
      </c>
      <c r="C6" s="23">
        <v>16272</v>
      </c>
      <c r="D6" s="24">
        <v>164</v>
      </c>
      <c r="E6" s="25">
        <v>1.0078662733529991</v>
      </c>
      <c r="F6" s="26">
        <v>177</v>
      </c>
      <c r="G6" s="25">
        <v>1.0877581120943953</v>
      </c>
      <c r="H6" s="26">
        <v>1259</v>
      </c>
      <c r="I6" s="25">
        <v>7.7372173058013765</v>
      </c>
      <c r="J6" s="26">
        <v>3418</v>
      </c>
      <c r="K6" s="25">
        <v>21.005408062930186</v>
      </c>
      <c r="L6" s="26">
        <v>10475</v>
      </c>
      <c r="M6" s="25">
        <v>64.374385447394303</v>
      </c>
      <c r="N6" s="26">
        <v>11</v>
      </c>
      <c r="O6" s="25">
        <v>6.7600786627335305E-2</v>
      </c>
      <c r="P6" s="27">
        <v>768</v>
      </c>
      <c r="Q6" s="28">
        <v>4.71976401179941</v>
      </c>
      <c r="R6" s="29">
        <v>301</v>
      </c>
      <c r="S6" s="30">
        <v>1.8498033431661751</v>
      </c>
      <c r="T6" s="31">
        <v>95507</v>
      </c>
      <c r="U6" s="32">
        <v>99.4</v>
      </c>
    </row>
    <row r="7" spans="1:22" s="33" customFormat="1" ht="15" customHeight="1" x14ac:dyDescent="0.2">
      <c r="A7" s="21" t="s">
        <v>18</v>
      </c>
      <c r="B7" s="34" t="s">
        <v>34</v>
      </c>
      <c r="C7" s="35">
        <v>127</v>
      </c>
      <c r="D7" s="36">
        <v>0</v>
      </c>
      <c r="E7" s="37">
        <v>0</v>
      </c>
      <c r="F7" s="38">
        <v>0</v>
      </c>
      <c r="G7" s="37">
        <v>0</v>
      </c>
      <c r="H7" s="47">
        <v>0</v>
      </c>
      <c r="I7" s="37">
        <v>0</v>
      </c>
      <c r="J7" s="38">
        <v>70</v>
      </c>
      <c r="K7" s="37">
        <v>55.118110236220474</v>
      </c>
      <c r="L7" s="38">
        <v>51</v>
      </c>
      <c r="M7" s="37">
        <v>40.15748031496063</v>
      </c>
      <c r="N7" s="47">
        <v>0</v>
      </c>
      <c r="O7" s="37">
        <v>0</v>
      </c>
      <c r="P7" s="39">
        <v>6</v>
      </c>
      <c r="Q7" s="40">
        <v>4.7244094488188972</v>
      </c>
      <c r="R7" s="48" t="s">
        <v>35</v>
      </c>
      <c r="S7" s="41">
        <v>1.5748031496062993</v>
      </c>
      <c r="T7" s="42">
        <v>1397</v>
      </c>
      <c r="U7" s="43">
        <v>97</v>
      </c>
    </row>
    <row r="8" spans="1:22" s="33" customFormat="1" ht="15" customHeight="1" x14ac:dyDescent="0.2">
      <c r="A8" s="21" t="s">
        <v>18</v>
      </c>
      <c r="B8" s="44" t="s">
        <v>36</v>
      </c>
      <c r="C8" s="23">
        <v>40</v>
      </c>
      <c r="D8" s="24">
        <v>8</v>
      </c>
      <c r="E8" s="25">
        <v>20</v>
      </c>
      <c r="F8" s="26">
        <v>0</v>
      </c>
      <c r="G8" s="25">
        <v>0</v>
      </c>
      <c r="H8" s="26">
        <v>0</v>
      </c>
      <c r="I8" s="25">
        <v>0</v>
      </c>
      <c r="J8" s="45">
        <v>4</v>
      </c>
      <c r="K8" s="25">
        <v>10</v>
      </c>
      <c r="L8" s="26">
        <v>28</v>
      </c>
      <c r="M8" s="25">
        <v>70</v>
      </c>
      <c r="N8" s="45">
        <v>0</v>
      </c>
      <c r="O8" s="25">
        <v>0</v>
      </c>
      <c r="P8" s="27">
        <v>0</v>
      </c>
      <c r="Q8" s="28">
        <v>0</v>
      </c>
      <c r="R8" s="46">
        <v>0</v>
      </c>
      <c r="S8" s="30">
        <v>0</v>
      </c>
      <c r="T8" s="31">
        <v>495</v>
      </c>
      <c r="U8" s="32">
        <v>100</v>
      </c>
    </row>
    <row r="9" spans="1:22" s="33" customFormat="1" ht="15" customHeight="1" x14ac:dyDescent="0.2">
      <c r="A9" s="21" t="s">
        <v>18</v>
      </c>
      <c r="B9" s="34" t="s">
        <v>37</v>
      </c>
      <c r="C9" s="35">
        <v>348</v>
      </c>
      <c r="D9" s="48">
        <v>16</v>
      </c>
      <c r="E9" s="37">
        <v>4.5977011494252871</v>
      </c>
      <c r="F9" s="47">
        <v>4</v>
      </c>
      <c r="G9" s="37">
        <v>1.1494252873563218</v>
      </c>
      <c r="H9" s="47">
        <v>97</v>
      </c>
      <c r="I9" s="37">
        <v>27.873563218390803</v>
      </c>
      <c r="J9" s="38">
        <v>54</v>
      </c>
      <c r="K9" s="37">
        <v>15.517241379310345</v>
      </c>
      <c r="L9" s="38">
        <v>161</v>
      </c>
      <c r="M9" s="37">
        <v>46.264367816091955</v>
      </c>
      <c r="N9" s="47">
        <v>0</v>
      </c>
      <c r="O9" s="37">
        <v>0</v>
      </c>
      <c r="P9" s="39">
        <v>16</v>
      </c>
      <c r="Q9" s="40">
        <v>4.5977011494252871</v>
      </c>
      <c r="R9" s="48" t="s">
        <v>35</v>
      </c>
      <c r="S9" s="41">
        <v>0.28735632183908044</v>
      </c>
      <c r="T9" s="42">
        <v>1913</v>
      </c>
      <c r="U9" s="43">
        <v>99.2</v>
      </c>
    </row>
    <row r="10" spans="1:22" s="33" customFormat="1" ht="15" customHeight="1" x14ac:dyDescent="0.2">
      <c r="A10" s="21" t="s">
        <v>18</v>
      </c>
      <c r="B10" s="44" t="s">
        <v>38</v>
      </c>
      <c r="C10" s="23">
        <v>39</v>
      </c>
      <c r="D10" s="24">
        <v>0</v>
      </c>
      <c r="E10" s="25">
        <v>0</v>
      </c>
      <c r="F10" s="45">
        <v>0</v>
      </c>
      <c r="G10" s="25">
        <v>0</v>
      </c>
      <c r="H10" s="45">
        <v>5</v>
      </c>
      <c r="I10" s="25">
        <v>12.820512820512821</v>
      </c>
      <c r="J10" s="26" t="s">
        <v>35</v>
      </c>
      <c r="K10" s="25">
        <v>2.5641025641025643</v>
      </c>
      <c r="L10" s="26">
        <v>32</v>
      </c>
      <c r="M10" s="25">
        <v>82.051282051282058</v>
      </c>
      <c r="N10" s="26">
        <v>0</v>
      </c>
      <c r="O10" s="25">
        <v>0</v>
      </c>
      <c r="P10" s="49" t="s">
        <v>35</v>
      </c>
      <c r="Q10" s="28">
        <v>2.5641025641025643</v>
      </c>
      <c r="R10" s="24" t="s">
        <v>35</v>
      </c>
      <c r="S10" s="30">
        <v>7.6923076923076925</v>
      </c>
      <c r="T10" s="31">
        <v>1085</v>
      </c>
      <c r="U10" s="32">
        <v>100</v>
      </c>
    </row>
    <row r="11" spans="1:22" s="33" customFormat="1" ht="15" customHeight="1" x14ac:dyDescent="0.2">
      <c r="A11" s="21" t="s">
        <v>18</v>
      </c>
      <c r="B11" s="34" t="s">
        <v>39</v>
      </c>
      <c r="C11" s="35">
        <v>87</v>
      </c>
      <c r="D11" s="36" t="s">
        <v>35</v>
      </c>
      <c r="E11" s="37">
        <v>1.1494252873563218</v>
      </c>
      <c r="F11" s="38">
        <v>8</v>
      </c>
      <c r="G11" s="37">
        <v>9.1954022988505741</v>
      </c>
      <c r="H11" s="38">
        <v>28</v>
      </c>
      <c r="I11" s="37">
        <v>32.183908045977013</v>
      </c>
      <c r="J11" s="38">
        <v>4</v>
      </c>
      <c r="K11" s="37">
        <v>4.5977011494252871</v>
      </c>
      <c r="L11" s="38">
        <v>46</v>
      </c>
      <c r="M11" s="37">
        <v>52.873563218390807</v>
      </c>
      <c r="N11" s="47">
        <v>0</v>
      </c>
      <c r="O11" s="37">
        <v>0</v>
      </c>
      <c r="P11" s="50">
        <v>0</v>
      </c>
      <c r="Q11" s="40">
        <v>0</v>
      </c>
      <c r="R11" s="36">
        <v>17</v>
      </c>
      <c r="S11" s="41">
        <v>19.540229885057471</v>
      </c>
      <c r="T11" s="42">
        <v>9883</v>
      </c>
      <c r="U11" s="43">
        <v>99.8</v>
      </c>
    </row>
    <row r="12" spans="1:22" s="33" customFormat="1" ht="15" customHeight="1" x14ac:dyDescent="0.2">
      <c r="A12" s="21" t="s">
        <v>18</v>
      </c>
      <c r="B12" s="44" t="s">
        <v>40</v>
      </c>
      <c r="C12" s="23">
        <v>237</v>
      </c>
      <c r="D12" s="46" t="s">
        <v>35</v>
      </c>
      <c r="E12" s="25">
        <v>0.84388185654008441</v>
      </c>
      <c r="F12" s="45" t="s">
        <v>35</v>
      </c>
      <c r="G12" s="25">
        <v>1.2658227848101267</v>
      </c>
      <c r="H12" s="26">
        <v>60</v>
      </c>
      <c r="I12" s="25">
        <v>25.316455696202532</v>
      </c>
      <c r="J12" s="26">
        <v>26</v>
      </c>
      <c r="K12" s="25">
        <v>10.970464135021096</v>
      </c>
      <c r="L12" s="26">
        <v>134</v>
      </c>
      <c r="M12" s="25">
        <v>56.540084388185655</v>
      </c>
      <c r="N12" s="45">
        <v>0</v>
      </c>
      <c r="O12" s="25">
        <v>0</v>
      </c>
      <c r="P12" s="27">
        <v>12</v>
      </c>
      <c r="Q12" s="28">
        <v>5.0632911392405067</v>
      </c>
      <c r="R12" s="24">
        <v>10</v>
      </c>
      <c r="S12" s="30">
        <v>4.2194092827004219</v>
      </c>
      <c r="T12" s="31">
        <v>1841</v>
      </c>
      <c r="U12" s="32">
        <v>100</v>
      </c>
    </row>
    <row r="13" spans="1:22" s="33" customFormat="1" ht="15" customHeight="1" x14ac:dyDescent="0.2">
      <c r="A13" s="21" t="s">
        <v>18</v>
      </c>
      <c r="B13" s="34" t="s">
        <v>41</v>
      </c>
      <c r="C13" s="35">
        <v>668</v>
      </c>
      <c r="D13" s="48" t="s">
        <v>35</v>
      </c>
      <c r="E13" s="37">
        <v>0.1497005988023952</v>
      </c>
      <c r="F13" s="38">
        <v>9</v>
      </c>
      <c r="G13" s="37">
        <v>1.347305389221557</v>
      </c>
      <c r="H13" s="47">
        <v>139</v>
      </c>
      <c r="I13" s="37">
        <v>20.808383233532933</v>
      </c>
      <c r="J13" s="47">
        <v>143</v>
      </c>
      <c r="K13" s="37">
        <v>21.407185628742514</v>
      </c>
      <c r="L13" s="47">
        <v>355</v>
      </c>
      <c r="M13" s="37">
        <v>53.143712574850298</v>
      </c>
      <c r="N13" s="38">
        <v>0</v>
      </c>
      <c r="O13" s="37">
        <v>0</v>
      </c>
      <c r="P13" s="39">
        <v>21</v>
      </c>
      <c r="Q13" s="40">
        <v>3.1437125748502992</v>
      </c>
      <c r="R13" s="36">
        <v>12</v>
      </c>
      <c r="S13" s="41">
        <v>1.7964071856287425</v>
      </c>
      <c r="T13" s="42">
        <v>1140</v>
      </c>
      <c r="U13" s="43">
        <v>100</v>
      </c>
    </row>
    <row r="14" spans="1:22" s="33" customFormat="1" ht="15" customHeight="1" x14ac:dyDescent="0.2">
      <c r="A14" s="21" t="s">
        <v>18</v>
      </c>
      <c r="B14" s="44" t="s">
        <v>42</v>
      </c>
      <c r="C14" s="23">
        <v>35</v>
      </c>
      <c r="D14" s="24">
        <v>0</v>
      </c>
      <c r="E14" s="25">
        <v>0</v>
      </c>
      <c r="F14" s="45" t="s">
        <v>35</v>
      </c>
      <c r="G14" s="25">
        <v>5.7142857142857144</v>
      </c>
      <c r="H14" s="45">
        <v>0</v>
      </c>
      <c r="I14" s="25">
        <v>0</v>
      </c>
      <c r="J14" s="26">
        <v>16</v>
      </c>
      <c r="K14" s="25">
        <v>45.714285714285715</v>
      </c>
      <c r="L14" s="26">
        <v>17</v>
      </c>
      <c r="M14" s="25">
        <v>48.571428571428569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31">
        <v>227</v>
      </c>
      <c r="U14" s="32">
        <v>100</v>
      </c>
    </row>
    <row r="15" spans="1:22" s="33" customFormat="1" ht="15" customHeight="1" x14ac:dyDescent="0.2">
      <c r="A15" s="21" t="s">
        <v>18</v>
      </c>
      <c r="B15" s="34" t="s">
        <v>43</v>
      </c>
      <c r="C15" s="51">
        <v>5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4</v>
      </c>
      <c r="K15" s="37">
        <v>80</v>
      </c>
      <c r="L15" s="38">
        <v>0</v>
      </c>
      <c r="M15" s="37">
        <v>0</v>
      </c>
      <c r="N15" s="38">
        <v>0</v>
      </c>
      <c r="O15" s="37">
        <v>0</v>
      </c>
      <c r="P15" s="39" t="s">
        <v>35</v>
      </c>
      <c r="Q15" s="40">
        <v>20</v>
      </c>
      <c r="R15" s="36">
        <v>0</v>
      </c>
      <c r="S15" s="41">
        <v>0</v>
      </c>
      <c r="T15" s="42">
        <v>204</v>
      </c>
      <c r="U15" s="43">
        <v>100</v>
      </c>
    </row>
    <row r="16" spans="1:22" s="33" customFormat="1" ht="15" customHeight="1" x14ac:dyDescent="0.2">
      <c r="A16" s="21" t="s">
        <v>18</v>
      </c>
      <c r="B16" s="44" t="s">
        <v>44</v>
      </c>
      <c r="C16" s="23">
        <v>249</v>
      </c>
      <c r="D16" s="24">
        <v>0</v>
      </c>
      <c r="E16" s="25">
        <v>0</v>
      </c>
      <c r="F16" s="45">
        <v>4</v>
      </c>
      <c r="G16" s="25">
        <v>1.606425702811245</v>
      </c>
      <c r="H16" s="26">
        <v>38</v>
      </c>
      <c r="I16" s="25">
        <v>15.261044176706827</v>
      </c>
      <c r="J16" s="45">
        <v>78</v>
      </c>
      <c r="K16" s="25">
        <v>31.325301204819276</v>
      </c>
      <c r="L16" s="45">
        <v>115</v>
      </c>
      <c r="M16" s="25">
        <v>46.184738955823292</v>
      </c>
      <c r="N16" s="45">
        <v>0</v>
      </c>
      <c r="O16" s="25">
        <v>0</v>
      </c>
      <c r="P16" s="27">
        <v>14</v>
      </c>
      <c r="Q16" s="28">
        <v>5.6224899598393572</v>
      </c>
      <c r="R16" s="46">
        <v>8</v>
      </c>
      <c r="S16" s="30">
        <v>3.2128514056224899</v>
      </c>
      <c r="T16" s="31">
        <v>3954</v>
      </c>
      <c r="U16" s="32">
        <v>100</v>
      </c>
    </row>
    <row r="17" spans="1:21" s="33" customFormat="1" ht="15" customHeight="1" x14ac:dyDescent="0.2">
      <c r="A17" s="21" t="s">
        <v>18</v>
      </c>
      <c r="B17" s="81" t="s">
        <v>45</v>
      </c>
      <c r="C17" s="35">
        <v>29</v>
      </c>
      <c r="D17" s="48">
        <v>0</v>
      </c>
      <c r="E17" s="37">
        <v>0</v>
      </c>
      <c r="F17" s="38">
        <v>0</v>
      </c>
      <c r="G17" s="37">
        <v>0</v>
      </c>
      <c r="H17" s="47">
        <v>0</v>
      </c>
      <c r="I17" s="37">
        <v>0</v>
      </c>
      <c r="J17" s="38">
        <v>17</v>
      </c>
      <c r="K17" s="37">
        <v>58.620689655172413</v>
      </c>
      <c r="L17" s="38">
        <v>10</v>
      </c>
      <c r="M17" s="37">
        <v>34.482758620689658</v>
      </c>
      <c r="N17" s="38">
        <v>0</v>
      </c>
      <c r="O17" s="37">
        <v>0</v>
      </c>
      <c r="P17" s="50" t="s">
        <v>35</v>
      </c>
      <c r="Q17" s="40">
        <v>6.8965517241379306</v>
      </c>
      <c r="R17" s="36">
        <v>0</v>
      </c>
      <c r="S17" s="41">
        <v>0</v>
      </c>
      <c r="T17" s="42">
        <v>2444</v>
      </c>
      <c r="U17" s="43">
        <v>99.8</v>
      </c>
    </row>
    <row r="18" spans="1:21" s="33" customFormat="1" ht="15" customHeight="1" x14ac:dyDescent="0.2">
      <c r="A18" s="21" t="s">
        <v>18</v>
      </c>
      <c r="B18" s="44" t="s">
        <v>46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31">
        <v>287</v>
      </c>
      <c r="U18" s="32">
        <v>100</v>
      </c>
    </row>
    <row r="19" spans="1:21" s="33" customFormat="1" ht="15" customHeight="1" x14ac:dyDescent="0.2">
      <c r="A19" s="21" t="s">
        <v>18</v>
      </c>
      <c r="B19" s="34" t="s">
        <v>47</v>
      </c>
      <c r="C19" s="51">
        <v>66</v>
      </c>
      <c r="D19" s="48" t="s">
        <v>35</v>
      </c>
      <c r="E19" s="37">
        <v>1.5151515151515151</v>
      </c>
      <c r="F19" s="47">
        <v>0</v>
      </c>
      <c r="G19" s="37">
        <v>0</v>
      </c>
      <c r="H19" s="38">
        <v>6</v>
      </c>
      <c r="I19" s="37">
        <v>9.0909090909090917</v>
      </c>
      <c r="J19" s="47">
        <v>6</v>
      </c>
      <c r="K19" s="37">
        <v>9.0909090909090917</v>
      </c>
      <c r="L19" s="47">
        <v>50</v>
      </c>
      <c r="M19" s="37">
        <v>75.757575757575751</v>
      </c>
      <c r="N19" s="47">
        <v>0</v>
      </c>
      <c r="O19" s="37">
        <v>0</v>
      </c>
      <c r="P19" s="39" t="s">
        <v>35</v>
      </c>
      <c r="Q19" s="40">
        <v>4.5454545454545459</v>
      </c>
      <c r="R19" s="36">
        <v>0</v>
      </c>
      <c r="S19" s="41">
        <v>0</v>
      </c>
      <c r="T19" s="42">
        <v>715</v>
      </c>
      <c r="U19" s="43">
        <v>100</v>
      </c>
    </row>
    <row r="20" spans="1:21" s="33" customFormat="1" ht="15" customHeight="1" x14ac:dyDescent="0.2">
      <c r="A20" s="21" t="s">
        <v>18</v>
      </c>
      <c r="B20" s="44" t="s">
        <v>48</v>
      </c>
      <c r="C20" s="23">
        <v>1666</v>
      </c>
      <c r="D20" s="46">
        <v>0</v>
      </c>
      <c r="E20" s="25">
        <v>0</v>
      </c>
      <c r="F20" s="26">
        <v>15</v>
      </c>
      <c r="G20" s="25">
        <v>0.9003601440576231</v>
      </c>
      <c r="H20" s="26">
        <v>83</v>
      </c>
      <c r="I20" s="25">
        <v>4.9819927971188473</v>
      </c>
      <c r="J20" s="26">
        <v>575</v>
      </c>
      <c r="K20" s="25">
        <v>34.513805522208884</v>
      </c>
      <c r="L20" s="26">
        <v>917</v>
      </c>
      <c r="M20" s="25">
        <v>55.042016806722692</v>
      </c>
      <c r="N20" s="45">
        <v>0</v>
      </c>
      <c r="O20" s="25">
        <v>0</v>
      </c>
      <c r="P20" s="27">
        <v>76</v>
      </c>
      <c r="Q20" s="28">
        <v>4.5618247298919572</v>
      </c>
      <c r="R20" s="24">
        <v>14</v>
      </c>
      <c r="S20" s="30">
        <v>0.84033613445378152</v>
      </c>
      <c r="T20" s="31">
        <v>4134</v>
      </c>
      <c r="U20" s="32">
        <v>100</v>
      </c>
    </row>
    <row r="21" spans="1:21" s="33" customFormat="1" ht="15" customHeight="1" x14ac:dyDescent="0.2">
      <c r="A21" s="21" t="s">
        <v>18</v>
      </c>
      <c r="B21" s="34" t="s">
        <v>49</v>
      </c>
      <c r="C21" s="35">
        <v>553</v>
      </c>
      <c r="D21" s="48">
        <v>0</v>
      </c>
      <c r="E21" s="37">
        <v>0</v>
      </c>
      <c r="F21" s="47">
        <v>5</v>
      </c>
      <c r="G21" s="37">
        <v>0.9041591320072333</v>
      </c>
      <c r="H21" s="47">
        <v>27</v>
      </c>
      <c r="I21" s="37">
        <v>4.8824593128390594</v>
      </c>
      <c r="J21" s="38">
        <v>83</v>
      </c>
      <c r="K21" s="37">
        <v>15.009041591320072</v>
      </c>
      <c r="L21" s="38">
        <v>398</v>
      </c>
      <c r="M21" s="37">
        <v>71.971066907775764</v>
      </c>
      <c r="N21" s="38">
        <v>0</v>
      </c>
      <c r="O21" s="37">
        <v>0</v>
      </c>
      <c r="P21" s="50">
        <v>40</v>
      </c>
      <c r="Q21" s="40">
        <v>7.2332730560578664</v>
      </c>
      <c r="R21" s="48">
        <v>4</v>
      </c>
      <c r="S21" s="41">
        <v>0.72332730560578662</v>
      </c>
      <c r="T21" s="42">
        <v>1864</v>
      </c>
      <c r="U21" s="43">
        <v>100</v>
      </c>
    </row>
    <row r="22" spans="1:21" s="33" customFormat="1" ht="15" customHeight="1" x14ac:dyDescent="0.2">
      <c r="A22" s="21" t="s">
        <v>18</v>
      </c>
      <c r="B22" s="44" t="s">
        <v>50</v>
      </c>
      <c r="C22" s="23">
        <v>813</v>
      </c>
      <c r="D22" s="24" t="s">
        <v>35</v>
      </c>
      <c r="E22" s="25">
        <v>0.24600246002460024</v>
      </c>
      <c r="F22" s="26" t="s">
        <v>35</v>
      </c>
      <c r="G22" s="25">
        <v>0.36900369003690037</v>
      </c>
      <c r="H22" s="26">
        <v>27</v>
      </c>
      <c r="I22" s="25">
        <v>3.3210332103321032</v>
      </c>
      <c r="J22" s="26">
        <v>140</v>
      </c>
      <c r="K22" s="25">
        <v>17.220172201722018</v>
      </c>
      <c r="L22" s="26">
        <v>613</v>
      </c>
      <c r="M22" s="25">
        <v>75.399753997539975</v>
      </c>
      <c r="N22" s="45">
        <v>0</v>
      </c>
      <c r="O22" s="25">
        <v>0</v>
      </c>
      <c r="P22" s="49">
        <v>28</v>
      </c>
      <c r="Q22" s="28">
        <v>3.4440344403444034</v>
      </c>
      <c r="R22" s="46">
        <v>10</v>
      </c>
      <c r="S22" s="30">
        <v>1.2300123001230012</v>
      </c>
      <c r="T22" s="31">
        <v>1424</v>
      </c>
      <c r="U22" s="32">
        <v>100</v>
      </c>
    </row>
    <row r="23" spans="1:21" s="33" customFormat="1" ht="15" customHeight="1" x14ac:dyDescent="0.2">
      <c r="A23" s="21" t="s">
        <v>18</v>
      </c>
      <c r="B23" s="34" t="s">
        <v>51</v>
      </c>
      <c r="C23" s="35">
        <v>574</v>
      </c>
      <c r="D23" s="48">
        <v>11</v>
      </c>
      <c r="E23" s="37">
        <v>1.9163763066202091</v>
      </c>
      <c r="F23" s="38" t="s">
        <v>35</v>
      </c>
      <c r="G23" s="37">
        <v>0.52264808362369342</v>
      </c>
      <c r="H23" s="47">
        <v>39</v>
      </c>
      <c r="I23" s="37">
        <v>6.7944250871080136</v>
      </c>
      <c r="J23" s="38">
        <v>55</v>
      </c>
      <c r="K23" s="37">
        <v>9.5818815331010452</v>
      </c>
      <c r="L23" s="38">
        <v>425</v>
      </c>
      <c r="M23" s="37">
        <v>74.041811846689896</v>
      </c>
      <c r="N23" s="38">
        <v>0</v>
      </c>
      <c r="O23" s="37">
        <v>0</v>
      </c>
      <c r="P23" s="50">
        <v>41</v>
      </c>
      <c r="Q23" s="40">
        <v>7.1428571428571432</v>
      </c>
      <c r="R23" s="36">
        <v>12</v>
      </c>
      <c r="S23" s="41">
        <v>2.0905923344947737</v>
      </c>
      <c r="T23" s="42">
        <v>1396</v>
      </c>
      <c r="U23" s="43">
        <v>99.9</v>
      </c>
    </row>
    <row r="24" spans="1:21" s="33" customFormat="1" ht="15" customHeight="1" x14ac:dyDescent="0.2">
      <c r="A24" s="21" t="s">
        <v>18</v>
      </c>
      <c r="B24" s="44" t="s">
        <v>52</v>
      </c>
      <c r="C24" s="68">
        <v>598</v>
      </c>
      <c r="D24" s="24" t="s">
        <v>35</v>
      </c>
      <c r="E24" s="25">
        <v>0.16722408026755853</v>
      </c>
      <c r="F24" s="26" t="s">
        <v>35</v>
      </c>
      <c r="G24" s="25">
        <v>0.16722408026755853</v>
      </c>
      <c r="H24" s="45">
        <v>88</v>
      </c>
      <c r="I24" s="25">
        <v>14.715719063545151</v>
      </c>
      <c r="J24" s="26">
        <v>133</v>
      </c>
      <c r="K24" s="25">
        <v>22.240802675585286</v>
      </c>
      <c r="L24" s="45">
        <v>303</v>
      </c>
      <c r="M24" s="25">
        <v>50.668896321070235</v>
      </c>
      <c r="N24" s="26">
        <v>0</v>
      </c>
      <c r="O24" s="25">
        <v>0</v>
      </c>
      <c r="P24" s="49">
        <v>72</v>
      </c>
      <c r="Q24" s="28">
        <v>12.040133779264215</v>
      </c>
      <c r="R24" s="46">
        <v>9</v>
      </c>
      <c r="S24" s="30">
        <v>1.5050167224080269</v>
      </c>
      <c r="T24" s="31">
        <v>1422</v>
      </c>
      <c r="U24" s="32">
        <v>100</v>
      </c>
    </row>
    <row r="25" spans="1:21" s="33" customFormat="1" ht="15" customHeight="1" x14ac:dyDescent="0.2">
      <c r="A25" s="21" t="s">
        <v>18</v>
      </c>
      <c r="B25" s="34" t="s">
        <v>53</v>
      </c>
      <c r="C25" s="35">
        <v>11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 t="s">
        <v>35</v>
      </c>
      <c r="K25" s="37">
        <v>27.272727272727273</v>
      </c>
      <c r="L25" s="38">
        <v>8</v>
      </c>
      <c r="M25" s="37">
        <v>72.727272727272734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1343</v>
      </c>
      <c r="U25" s="43">
        <v>100</v>
      </c>
    </row>
    <row r="26" spans="1:21" s="33" customFormat="1" ht="15" customHeight="1" x14ac:dyDescent="0.2">
      <c r="A26" s="21" t="s">
        <v>18</v>
      </c>
      <c r="B26" s="44" t="s">
        <v>54</v>
      </c>
      <c r="C26" s="68">
        <v>372</v>
      </c>
      <c r="D26" s="46" t="s">
        <v>35</v>
      </c>
      <c r="E26" s="25">
        <v>0.80645161290322576</v>
      </c>
      <c r="F26" s="45">
        <v>0</v>
      </c>
      <c r="G26" s="25">
        <v>0</v>
      </c>
      <c r="H26" s="26">
        <v>7</v>
      </c>
      <c r="I26" s="25">
        <v>1.881720430107527</v>
      </c>
      <c r="J26" s="26">
        <v>13</v>
      </c>
      <c r="K26" s="25">
        <v>3.4946236559139785</v>
      </c>
      <c r="L26" s="45">
        <v>344</v>
      </c>
      <c r="M26" s="25">
        <v>92.473118279569889</v>
      </c>
      <c r="N26" s="26">
        <v>0</v>
      </c>
      <c r="O26" s="25">
        <v>0</v>
      </c>
      <c r="P26" s="49">
        <v>5</v>
      </c>
      <c r="Q26" s="28">
        <v>1.3440860215053763</v>
      </c>
      <c r="R26" s="46" t="s">
        <v>35</v>
      </c>
      <c r="S26" s="30">
        <v>0.80645161290322576</v>
      </c>
      <c r="T26" s="31">
        <v>573</v>
      </c>
      <c r="U26" s="32">
        <v>99</v>
      </c>
    </row>
    <row r="27" spans="1:21" s="33" customFormat="1" ht="15" customHeight="1" x14ac:dyDescent="0.2">
      <c r="A27" s="21" t="s">
        <v>18</v>
      </c>
      <c r="B27" s="34" t="s">
        <v>55</v>
      </c>
      <c r="C27" s="51">
        <v>454</v>
      </c>
      <c r="D27" s="36">
        <v>0</v>
      </c>
      <c r="E27" s="37">
        <v>0</v>
      </c>
      <c r="F27" s="38">
        <v>8</v>
      </c>
      <c r="G27" s="37">
        <v>1.7621145374449338</v>
      </c>
      <c r="H27" s="38">
        <v>24</v>
      </c>
      <c r="I27" s="37">
        <v>5.286343612334802</v>
      </c>
      <c r="J27" s="38">
        <v>204</v>
      </c>
      <c r="K27" s="37">
        <v>44.933920704845818</v>
      </c>
      <c r="L27" s="47">
        <v>196</v>
      </c>
      <c r="M27" s="37">
        <v>43.171806167400881</v>
      </c>
      <c r="N27" s="38">
        <v>0</v>
      </c>
      <c r="O27" s="37">
        <v>0</v>
      </c>
      <c r="P27" s="39">
        <v>22</v>
      </c>
      <c r="Q27" s="40">
        <v>4.8458149779735686</v>
      </c>
      <c r="R27" s="48">
        <v>7</v>
      </c>
      <c r="S27" s="41">
        <v>1.5418502202643172</v>
      </c>
      <c r="T27" s="42">
        <v>1435</v>
      </c>
      <c r="U27" s="43">
        <v>100</v>
      </c>
    </row>
    <row r="28" spans="1:21" s="33" customFormat="1" ht="15" customHeight="1" x14ac:dyDescent="0.2">
      <c r="A28" s="21" t="s">
        <v>18</v>
      </c>
      <c r="B28" s="44" t="s">
        <v>56</v>
      </c>
      <c r="C28" s="23">
        <v>80</v>
      </c>
      <c r="D28" s="24">
        <v>0</v>
      </c>
      <c r="E28" s="25">
        <v>0</v>
      </c>
      <c r="F28" s="45" t="s">
        <v>35</v>
      </c>
      <c r="G28" s="25">
        <v>3.75</v>
      </c>
      <c r="H28" s="45">
        <v>22</v>
      </c>
      <c r="I28" s="25">
        <v>27.5</v>
      </c>
      <c r="J28" s="26">
        <v>10</v>
      </c>
      <c r="K28" s="25">
        <v>12.5</v>
      </c>
      <c r="L28" s="45">
        <v>41</v>
      </c>
      <c r="M28" s="25">
        <v>51.25</v>
      </c>
      <c r="N28" s="26">
        <v>0</v>
      </c>
      <c r="O28" s="25">
        <v>0</v>
      </c>
      <c r="P28" s="49">
        <v>4</v>
      </c>
      <c r="Q28" s="28">
        <v>5</v>
      </c>
      <c r="R28" s="46">
        <v>11</v>
      </c>
      <c r="S28" s="30">
        <v>13.75</v>
      </c>
      <c r="T28" s="31">
        <v>1859</v>
      </c>
      <c r="U28" s="32">
        <v>100</v>
      </c>
    </row>
    <row r="29" spans="1:21" s="33" customFormat="1" ht="15" customHeight="1" x14ac:dyDescent="0.2">
      <c r="A29" s="21" t="s">
        <v>18</v>
      </c>
      <c r="B29" s="34" t="s">
        <v>57</v>
      </c>
      <c r="C29" s="35">
        <v>1383</v>
      </c>
      <c r="D29" s="48">
        <v>14</v>
      </c>
      <c r="E29" s="37">
        <v>1.0122921185827911</v>
      </c>
      <c r="F29" s="47">
        <v>14</v>
      </c>
      <c r="G29" s="37">
        <v>1.0122921185827911</v>
      </c>
      <c r="H29" s="38">
        <v>40</v>
      </c>
      <c r="I29" s="37">
        <v>2.8922631959508314</v>
      </c>
      <c r="J29" s="38">
        <v>158</v>
      </c>
      <c r="K29" s="37">
        <v>11.424439624005785</v>
      </c>
      <c r="L29" s="38">
        <v>1118</v>
      </c>
      <c r="M29" s="37">
        <v>80.838756326825745</v>
      </c>
      <c r="N29" s="47" t="s">
        <v>35</v>
      </c>
      <c r="O29" s="37">
        <v>7.230657989877079E-2</v>
      </c>
      <c r="P29" s="39">
        <v>38</v>
      </c>
      <c r="Q29" s="40">
        <v>2.7476500361532898</v>
      </c>
      <c r="R29" s="48" t="s">
        <v>35</v>
      </c>
      <c r="S29" s="41">
        <v>0.21691973969631237</v>
      </c>
      <c r="T29" s="42">
        <v>3672</v>
      </c>
      <c r="U29" s="43">
        <v>100</v>
      </c>
    </row>
    <row r="30" spans="1:21" s="33" customFormat="1" ht="15" customHeight="1" x14ac:dyDescent="0.2">
      <c r="A30" s="21" t="s">
        <v>18</v>
      </c>
      <c r="B30" s="44" t="s">
        <v>58</v>
      </c>
      <c r="C30" s="23">
        <v>1009</v>
      </c>
      <c r="D30" s="24">
        <v>15</v>
      </c>
      <c r="E30" s="25">
        <v>1.4866204162537167</v>
      </c>
      <c r="F30" s="45">
        <v>10</v>
      </c>
      <c r="G30" s="25">
        <v>0.99108027750247774</v>
      </c>
      <c r="H30" s="26">
        <v>55</v>
      </c>
      <c r="I30" s="25">
        <v>5.4509415262636276</v>
      </c>
      <c r="J30" s="26">
        <v>374</v>
      </c>
      <c r="K30" s="25">
        <v>37.066402378592663</v>
      </c>
      <c r="L30" s="26">
        <v>521</v>
      </c>
      <c r="M30" s="25">
        <v>51.635282457879086</v>
      </c>
      <c r="N30" s="26" t="s">
        <v>35</v>
      </c>
      <c r="O30" s="25">
        <v>0.19821605550049554</v>
      </c>
      <c r="P30" s="27">
        <v>32</v>
      </c>
      <c r="Q30" s="28">
        <v>3.1714568880079286</v>
      </c>
      <c r="R30" s="46">
        <v>22</v>
      </c>
      <c r="S30" s="30">
        <v>2.180376610505451</v>
      </c>
      <c r="T30" s="31">
        <v>2056</v>
      </c>
      <c r="U30" s="32">
        <v>100</v>
      </c>
    </row>
    <row r="31" spans="1:21" s="33" customFormat="1" ht="15" customHeight="1" x14ac:dyDescent="0.2">
      <c r="A31" s="21" t="s">
        <v>18</v>
      </c>
      <c r="B31" s="34" t="s">
        <v>59</v>
      </c>
      <c r="C31" s="35">
        <v>21</v>
      </c>
      <c r="D31" s="48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8</v>
      </c>
      <c r="K31" s="37">
        <v>38.095238095238095</v>
      </c>
      <c r="L31" s="38">
        <v>13</v>
      </c>
      <c r="M31" s="37">
        <v>61.904761904761905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1">
        <v>0</v>
      </c>
      <c r="T31" s="42">
        <v>967</v>
      </c>
      <c r="U31" s="43">
        <v>100</v>
      </c>
    </row>
    <row r="32" spans="1:21" s="33" customFormat="1" ht="15" customHeight="1" x14ac:dyDescent="0.2">
      <c r="A32" s="21" t="s">
        <v>18</v>
      </c>
      <c r="B32" s="44" t="s">
        <v>60</v>
      </c>
      <c r="C32" s="23">
        <v>628</v>
      </c>
      <c r="D32" s="46" t="s">
        <v>35</v>
      </c>
      <c r="E32" s="25">
        <v>0.15923566878980891</v>
      </c>
      <c r="F32" s="26" t="s">
        <v>35</v>
      </c>
      <c r="G32" s="25">
        <v>0.47770700636942676</v>
      </c>
      <c r="H32" s="45">
        <v>14</v>
      </c>
      <c r="I32" s="25">
        <v>2.2292993630573248</v>
      </c>
      <c r="J32" s="26">
        <v>109</v>
      </c>
      <c r="K32" s="25">
        <v>17.356687898089174</v>
      </c>
      <c r="L32" s="26">
        <v>483</v>
      </c>
      <c r="M32" s="25">
        <v>76.910828025477713</v>
      </c>
      <c r="N32" s="45">
        <v>0</v>
      </c>
      <c r="O32" s="25">
        <v>0</v>
      </c>
      <c r="P32" s="27">
        <v>18</v>
      </c>
      <c r="Q32" s="28">
        <v>2.8662420382165603</v>
      </c>
      <c r="R32" s="46">
        <v>0</v>
      </c>
      <c r="S32" s="30">
        <v>0</v>
      </c>
      <c r="T32" s="31">
        <v>2281</v>
      </c>
      <c r="U32" s="32">
        <v>100</v>
      </c>
    </row>
    <row r="33" spans="1:21" s="33" customFormat="1" ht="15" customHeight="1" x14ac:dyDescent="0.2">
      <c r="A33" s="21" t="s">
        <v>18</v>
      </c>
      <c r="B33" s="34" t="s">
        <v>61</v>
      </c>
      <c r="C33" s="51">
        <v>38</v>
      </c>
      <c r="D33" s="36">
        <v>4</v>
      </c>
      <c r="E33" s="37">
        <v>10.526315789473685</v>
      </c>
      <c r="F33" s="38" t="s">
        <v>35</v>
      </c>
      <c r="G33" s="37">
        <v>2.6315789473684212</v>
      </c>
      <c r="H33" s="47" t="s">
        <v>35</v>
      </c>
      <c r="I33" s="37">
        <v>5.2631578947368425</v>
      </c>
      <c r="J33" s="38">
        <v>0</v>
      </c>
      <c r="K33" s="37">
        <v>0</v>
      </c>
      <c r="L33" s="47">
        <v>30</v>
      </c>
      <c r="M33" s="37">
        <v>78.94736842105263</v>
      </c>
      <c r="N33" s="38">
        <v>0</v>
      </c>
      <c r="O33" s="37">
        <v>0</v>
      </c>
      <c r="P33" s="50" t="s">
        <v>35</v>
      </c>
      <c r="Q33" s="40">
        <v>2.6315789473684212</v>
      </c>
      <c r="R33" s="36">
        <v>0</v>
      </c>
      <c r="S33" s="41">
        <v>0</v>
      </c>
      <c r="T33" s="42">
        <v>794</v>
      </c>
      <c r="U33" s="43">
        <v>100</v>
      </c>
    </row>
    <row r="34" spans="1:21" s="33" customFormat="1" ht="15" customHeight="1" x14ac:dyDescent="0.2">
      <c r="A34" s="21" t="s">
        <v>18</v>
      </c>
      <c r="B34" s="44" t="s">
        <v>62</v>
      </c>
      <c r="C34" s="68">
        <v>492</v>
      </c>
      <c r="D34" s="46" t="s">
        <v>35</v>
      </c>
      <c r="E34" s="25">
        <v>0.4065040650406504</v>
      </c>
      <c r="F34" s="26">
        <v>4</v>
      </c>
      <c r="G34" s="25">
        <v>0.81300813008130079</v>
      </c>
      <c r="H34" s="26">
        <v>45</v>
      </c>
      <c r="I34" s="25">
        <v>9.1463414634146343</v>
      </c>
      <c r="J34" s="26">
        <v>53</v>
      </c>
      <c r="K34" s="25">
        <v>10.772357723577235</v>
      </c>
      <c r="L34" s="45">
        <v>357</v>
      </c>
      <c r="M34" s="25">
        <v>72.560975609756099</v>
      </c>
      <c r="N34" s="26">
        <v>0</v>
      </c>
      <c r="O34" s="25">
        <v>0</v>
      </c>
      <c r="P34" s="27">
        <v>31</v>
      </c>
      <c r="Q34" s="28">
        <v>6.3008130081300813</v>
      </c>
      <c r="R34" s="46" t="s">
        <v>35</v>
      </c>
      <c r="S34" s="30">
        <v>0.4065040650406504</v>
      </c>
      <c r="T34" s="31">
        <v>1050</v>
      </c>
      <c r="U34" s="32">
        <v>100</v>
      </c>
    </row>
    <row r="35" spans="1:21" s="33" customFormat="1" ht="15" customHeight="1" x14ac:dyDescent="0.2">
      <c r="A35" s="21" t="s">
        <v>18</v>
      </c>
      <c r="B35" s="34" t="s">
        <v>63</v>
      </c>
      <c r="C35" s="51">
        <v>20</v>
      </c>
      <c r="D35" s="48">
        <v>0</v>
      </c>
      <c r="E35" s="37">
        <v>0</v>
      </c>
      <c r="F35" s="38">
        <v>0</v>
      </c>
      <c r="G35" s="37">
        <v>0</v>
      </c>
      <c r="H35" s="38" t="s">
        <v>35</v>
      </c>
      <c r="I35" s="37">
        <v>10</v>
      </c>
      <c r="J35" s="38">
        <v>9</v>
      </c>
      <c r="K35" s="37">
        <v>45</v>
      </c>
      <c r="L35" s="47">
        <v>9</v>
      </c>
      <c r="M35" s="37">
        <v>45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1">
        <v>0</v>
      </c>
      <c r="T35" s="42">
        <v>652</v>
      </c>
      <c r="U35" s="43">
        <v>100</v>
      </c>
    </row>
    <row r="36" spans="1:21" s="33" customFormat="1" ht="15" customHeight="1" x14ac:dyDescent="0.2">
      <c r="A36" s="21" t="s">
        <v>18</v>
      </c>
      <c r="B36" s="44" t="s">
        <v>64</v>
      </c>
      <c r="C36" s="23">
        <v>80</v>
      </c>
      <c r="D36" s="24">
        <v>0</v>
      </c>
      <c r="E36" s="25">
        <v>0</v>
      </c>
      <c r="F36" s="45" t="s">
        <v>35</v>
      </c>
      <c r="G36" s="25">
        <v>1.25</v>
      </c>
      <c r="H36" s="26">
        <v>4</v>
      </c>
      <c r="I36" s="25">
        <v>5</v>
      </c>
      <c r="J36" s="26">
        <v>5</v>
      </c>
      <c r="K36" s="25">
        <v>6.25</v>
      </c>
      <c r="L36" s="26">
        <v>69</v>
      </c>
      <c r="M36" s="25">
        <v>86.25</v>
      </c>
      <c r="N36" s="26">
        <v>0</v>
      </c>
      <c r="O36" s="25">
        <v>0</v>
      </c>
      <c r="P36" s="49" t="s">
        <v>35</v>
      </c>
      <c r="Q36" s="28">
        <v>1.25</v>
      </c>
      <c r="R36" s="46">
        <v>0</v>
      </c>
      <c r="S36" s="30">
        <v>0</v>
      </c>
      <c r="T36" s="31">
        <v>482</v>
      </c>
      <c r="U36" s="32">
        <v>100</v>
      </c>
    </row>
    <row r="37" spans="1:21" s="33" customFormat="1" ht="15" customHeight="1" x14ac:dyDescent="0.2">
      <c r="A37" s="21" t="s">
        <v>18</v>
      </c>
      <c r="B37" s="34" t="s">
        <v>65</v>
      </c>
      <c r="C37" s="35">
        <v>131</v>
      </c>
      <c r="D37" s="36">
        <v>0</v>
      </c>
      <c r="E37" s="37">
        <v>0</v>
      </c>
      <c r="F37" s="47">
        <v>5</v>
      </c>
      <c r="G37" s="37">
        <v>3.8167938931297711</v>
      </c>
      <c r="H37" s="38">
        <v>20</v>
      </c>
      <c r="I37" s="37">
        <v>15.267175572519085</v>
      </c>
      <c r="J37" s="38">
        <v>52</v>
      </c>
      <c r="K37" s="37">
        <v>39.694656488549619</v>
      </c>
      <c r="L37" s="38">
        <v>49</v>
      </c>
      <c r="M37" s="37">
        <v>37.404580152671755</v>
      </c>
      <c r="N37" s="38">
        <v>0</v>
      </c>
      <c r="O37" s="37">
        <v>0</v>
      </c>
      <c r="P37" s="50">
        <v>5</v>
      </c>
      <c r="Q37" s="40">
        <v>3.8167938931297711</v>
      </c>
      <c r="R37" s="36">
        <v>0</v>
      </c>
      <c r="S37" s="41">
        <v>0</v>
      </c>
      <c r="T37" s="42">
        <v>2469</v>
      </c>
      <c r="U37" s="43">
        <v>100</v>
      </c>
    </row>
    <row r="38" spans="1:21" s="33" customFormat="1" ht="15" customHeight="1" x14ac:dyDescent="0.2">
      <c r="A38" s="21" t="s">
        <v>18</v>
      </c>
      <c r="B38" s="44" t="s">
        <v>66</v>
      </c>
      <c r="C38" s="23">
        <v>7</v>
      </c>
      <c r="D38" s="46">
        <v>0</v>
      </c>
      <c r="E38" s="25">
        <v>0</v>
      </c>
      <c r="F38" s="26">
        <v>0</v>
      </c>
      <c r="G38" s="25">
        <v>0</v>
      </c>
      <c r="H38" s="45">
        <v>0</v>
      </c>
      <c r="I38" s="25">
        <v>0</v>
      </c>
      <c r="J38" s="26" t="s">
        <v>35</v>
      </c>
      <c r="K38" s="25">
        <v>28.571428571428573</v>
      </c>
      <c r="L38" s="45">
        <v>5</v>
      </c>
      <c r="M38" s="25">
        <v>71.428571428571431</v>
      </c>
      <c r="N38" s="26">
        <v>0</v>
      </c>
      <c r="O38" s="25">
        <v>0</v>
      </c>
      <c r="P38" s="49">
        <v>0</v>
      </c>
      <c r="Q38" s="28">
        <v>0</v>
      </c>
      <c r="R38" s="24">
        <v>0</v>
      </c>
      <c r="S38" s="30">
        <v>0</v>
      </c>
      <c r="T38" s="31">
        <v>872</v>
      </c>
      <c r="U38" s="32">
        <v>96.7</v>
      </c>
    </row>
    <row r="39" spans="1:21" s="33" customFormat="1" ht="15" customHeight="1" x14ac:dyDescent="0.2">
      <c r="A39" s="21" t="s">
        <v>18</v>
      </c>
      <c r="B39" s="34" t="s">
        <v>67</v>
      </c>
      <c r="C39" s="51">
        <v>171</v>
      </c>
      <c r="D39" s="48" t="s">
        <v>35</v>
      </c>
      <c r="E39" s="37">
        <v>0.58479532163742687</v>
      </c>
      <c r="F39" s="47" t="s">
        <v>35</v>
      </c>
      <c r="G39" s="37">
        <v>0.58479532163742687</v>
      </c>
      <c r="H39" s="38">
        <v>25</v>
      </c>
      <c r="I39" s="37">
        <v>14.619883040935672</v>
      </c>
      <c r="J39" s="47">
        <v>40</v>
      </c>
      <c r="K39" s="37">
        <v>23.391812865497077</v>
      </c>
      <c r="L39" s="38">
        <v>100</v>
      </c>
      <c r="M39" s="37">
        <v>58.479532163742689</v>
      </c>
      <c r="N39" s="47">
        <v>0</v>
      </c>
      <c r="O39" s="37">
        <v>0</v>
      </c>
      <c r="P39" s="39">
        <v>4</v>
      </c>
      <c r="Q39" s="40">
        <v>2.3391812865497075</v>
      </c>
      <c r="R39" s="48">
        <v>0</v>
      </c>
      <c r="S39" s="41">
        <v>0</v>
      </c>
      <c r="T39" s="42">
        <v>4894</v>
      </c>
      <c r="U39" s="43">
        <v>99.9</v>
      </c>
    </row>
    <row r="40" spans="1:21" s="33" customFormat="1" ht="15" customHeight="1" x14ac:dyDescent="0.2">
      <c r="A40" s="21" t="s">
        <v>18</v>
      </c>
      <c r="B40" s="44" t="s">
        <v>68</v>
      </c>
      <c r="C40" s="23">
        <v>13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>
        <v>9</v>
      </c>
      <c r="K40" s="25">
        <v>69.230769230769226</v>
      </c>
      <c r="L40" s="45">
        <v>4</v>
      </c>
      <c r="M40" s="25">
        <v>30.76923076923077</v>
      </c>
      <c r="N40" s="45">
        <v>0</v>
      </c>
      <c r="O40" s="25">
        <v>0</v>
      </c>
      <c r="P40" s="27">
        <v>0</v>
      </c>
      <c r="Q40" s="28">
        <v>0</v>
      </c>
      <c r="R40" s="46">
        <v>0</v>
      </c>
      <c r="S40" s="30">
        <v>0</v>
      </c>
      <c r="T40" s="31">
        <v>2587</v>
      </c>
      <c r="U40" s="32">
        <v>100</v>
      </c>
    </row>
    <row r="41" spans="1:21" s="33" customFormat="1" ht="15" customHeight="1" x14ac:dyDescent="0.2">
      <c r="A41" s="21" t="s">
        <v>18</v>
      </c>
      <c r="B41" s="34" t="s">
        <v>69</v>
      </c>
      <c r="C41" s="35">
        <v>65</v>
      </c>
      <c r="D41" s="48">
        <v>8</v>
      </c>
      <c r="E41" s="37">
        <v>12.307692307692308</v>
      </c>
      <c r="F41" s="38" t="s">
        <v>35</v>
      </c>
      <c r="G41" s="37">
        <v>3.0769230769230771</v>
      </c>
      <c r="H41" s="38">
        <v>4</v>
      </c>
      <c r="I41" s="37">
        <v>6.1538461538461542</v>
      </c>
      <c r="J41" s="47">
        <v>5</v>
      </c>
      <c r="K41" s="37">
        <v>7.6923076923076925</v>
      </c>
      <c r="L41" s="38">
        <v>45</v>
      </c>
      <c r="M41" s="37">
        <v>69.230769230769226</v>
      </c>
      <c r="N41" s="38" t="s">
        <v>35</v>
      </c>
      <c r="O41" s="37">
        <v>1.5384615384615385</v>
      </c>
      <c r="P41" s="50">
        <v>0</v>
      </c>
      <c r="Q41" s="40">
        <v>0</v>
      </c>
      <c r="R41" s="36">
        <v>7</v>
      </c>
      <c r="S41" s="41">
        <v>10.76923076923077</v>
      </c>
      <c r="T41" s="42">
        <v>451</v>
      </c>
      <c r="U41" s="43">
        <v>100</v>
      </c>
    </row>
    <row r="42" spans="1:21" s="33" customFormat="1" ht="15" customHeight="1" x14ac:dyDescent="0.2">
      <c r="A42" s="21" t="s">
        <v>18</v>
      </c>
      <c r="B42" s="44" t="s">
        <v>70</v>
      </c>
      <c r="C42" s="23">
        <v>555</v>
      </c>
      <c r="D42" s="46">
        <v>0</v>
      </c>
      <c r="E42" s="25">
        <v>0</v>
      </c>
      <c r="F42" s="26">
        <v>4</v>
      </c>
      <c r="G42" s="25">
        <v>0.72072072072072069</v>
      </c>
      <c r="H42" s="45">
        <v>16</v>
      </c>
      <c r="I42" s="25">
        <v>2.8828828828828827</v>
      </c>
      <c r="J42" s="26">
        <v>184</v>
      </c>
      <c r="K42" s="25">
        <v>33.153153153153156</v>
      </c>
      <c r="L42" s="26">
        <v>328</v>
      </c>
      <c r="M42" s="25">
        <v>59.099099099099099</v>
      </c>
      <c r="N42" s="26">
        <v>0</v>
      </c>
      <c r="O42" s="25">
        <v>0</v>
      </c>
      <c r="P42" s="27">
        <v>23</v>
      </c>
      <c r="Q42" s="28">
        <v>4.1441441441441444</v>
      </c>
      <c r="R42" s="46">
        <v>4</v>
      </c>
      <c r="S42" s="30">
        <v>0.72072072072072069</v>
      </c>
      <c r="T42" s="31">
        <v>3609</v>
      </c>
      <c r="U42" s="32">
        <v>100</v>
      </c>
    </row>
    <row r="43" spans="1:21" s="33" customFormat="1" ht="15" customHeight="1" x14ac:dyDescent="0.2">
      <c r="A43" s="21" t="s">
        <v>18</v>
      </c>
      <c r="B43" s="34" t="s">
        <v>71</v>
      </c>
      <c r="C43" s="35">
        <v>235</v>
      </c>
      <c r="D43" s="36">
        <v>20</v>
      </c>
      <c r="E43" s="37">
        <v>8.5106382978723403</v>
      </c>
      <c r="F43" s="47">
        <v>0</v>
      </c>
      <c r="G43" s="37">
        <v>0</v>
      </c>
      <c r="H43" s="38">
        <v>25</v>
      </c>
      <c r="I43" s="37">
        <v>10.638297872340425</v>
      </c>
      <c r="J43" s="38">
        <v>69</v>
      </c>
      <c r="K43" s="37">
        <v>29.361702127659573</v>
      </c>
      <c r="L43" s="38">
        <v>105</v>
      </c>
      <c r="M43" s="37">
        <v>44.680851063829785</v>
      </c>
      <c r="N43" s="47">
        <v>0</v>
      </c>
      <c r="O43" s="37">
        <v>0</v>
      </c>
      <c r="P43" s="50">
        <v>16</v>
      </c>
      <c r="Q43" s="40">
        <v>6.8085106382978724</v>
      </c>
      <c r="R43" s="48">
        <v>21</v>
      </c>
      <c r="S43" s="41">
        <v>8.9361702127659566</v>
      </c>
      <c r="T43" s="42">
        <v>1811</v>
      </c>
      <c r="U43" s="43">
        <v>100</v>
      </c>
    </row>
    <row r="44" spans="1:21" s="33" customFormat="1" ht="15" customHeight="1" x14ac:dyDescent="0.2">
      <c r="A44" s="21" t="s">
        <v>18</v>
      </c>
      <c r="B44" s="44" t="s">
        <v>72</v>
      </c>
      <c r="C44" s="23">
        <v>495</v>
      </c>
      <c r="D44" s="46">
        <v>8</v>
      </c>
      <c r="E44" s="25">
        <v>1.6161616161616161</v>
      </c>
      <c r="F44" s="26">
        <v>10</v>
      </c>
      <c r="G44" s="25">
        <v>2.0202020202020203</v>
      </c>
      <c r="H44" s="45">
        <v>51</v>
      </c>
      <c r="I44" s="25">
        <v>10.303030303030303</v>
      </c>
      <c r="J44" s="26">
        <v>21</v>
      </c>
      <c r="K44" s="25">
        <v>4.2424242424242422</v>
      </c>
      <c r="L44" s="45">
        <v>367</v>
      </c>
      <c r="M44" s="25">
        <v>74.141414141414145</v>
      </c>
      <c r="N44" s="26" t="s">
        <v>35</v>
      </c>
      <c r="O44" s="25">
        <v>0.40404040404040403</v>
      </c>
      <c r="P44" s="27">
        <v>36</v>
      </c>
      <c r="Q44" s="28">
        <v>7.2727272727272725</v>
      </c>
      <c r="R44" s="46">
        <v>30</v>
      </c>
      <c r="S44" s="30">
        <v>6.0606060606060606</v>
      </c>
      <c r="T44" s="31">
        <v>1309</v>
      </c>
      <c r="U44" s="32">
        <v>100</v>
      </c>
    </row>
    <row r="45" spans="1:21" s="33" customFormat="1" ht="15" customHeight="1" x14ac:dyDescent="0.2">
      <c r="A45" s="21" t="s">
        <v>18</v>
      </c>
      <c r="B45" s="34" t="s">
        <v>73</v>
      </c>
      <c r="C45" s="35">
        <v>224</v>
      </c>
      <c r="D45" s="48">
        <v>0</v>
      </c>
      <c r="E45" s="37">
        <v>0</v>
      </c>
      <c r="F45" s="38">
        <v>0</v>
      </c>
      <c r="G45" s="37">
        <v>0</v>
      </c>
      <c r="H45" s="38">
        <v>6</v>
      </c>
      <c r="I45" s="37">
        <v>2.6785714285714284</v>
      </c>
      <c r="J45" s="38">
        <v>7</v>
      </c>
      <c r="K45" s="37">
        <v>3.125</v>
      </c>
      <c r="L45" s="38">
        <v>206</v>
      </c>
      <c r="M45" s="37">
        <v>91.964285714285708</v>
      </c>
      <c r="N45" s="47">
        <v>0</v>
      </c>
      <c r="O45" s="37">
        <v>0</v>
      </c>
      <c r="P45" s="39">
        <v>5</v>
      </c>
      <c r="Q45" s="40">
        <v>2.2321428571428572</v>
      </c>
      <c r="R45" s="36" t="s">
        <v>35</v>
      </c>
      <c r="S45" s="41">
        <v>0.44642857142857145</v>
      </c>
      <c r="T45" s="42">
        <v>3056</v>
      </c>
      <c r="U45" s="43">
        <v>93</v>
      </c>
    </row>
    <row r="46" spans="1:21" s="33" customFormat="1" ht="15" customHeight="1" x14ac:dyDescent="0.2">
      <c r="A46" s="21" t="s">
        <v>18</v>
      </c>
      <c r="B46" s="44" t="s">
        <v>74</v>
      </c>
      <c r="C46" s="23">
        <v>29</v>
      </c>
      <c r="D46" s="24">
        <v>0</v>
      </c>
      <c r="E46" s="25">
        <v>0</v>
      </c>
      <c r="F46" s="45">
        <v>0</v>
      </c>
      <c r="G46" s="25">
        <v>0</v>
      </c>
      <c r="H46" s="45">
        <v>12</v>
      </c>
      <c r="I46" s="25">
        <v>41.379310344827587</v>
      </c>
      <c r="J46" s="45" t="s">
        <v>35</v>
      </c>
      <c r="K46" s="25">
        <v>10.344827586206897</v>
      </c>
      <c r="L46" s="45">
        <v>9</v>
      </c>
      <c r="M46" s="25">
        <v>31.03448275862069</v>
      </c>
      <c r="N46" s="26">
        <v>0</v>
      </c>
      <c r="O46" s="25">
        <v>0</v>
      </c>
      <c r="P46" s="49">
        <v>5</v>
      </c>
      <c r="Q46" s="28">
        <v>17.241379310344829</v>
      </c>
      <c r="R46" s="24" t="s">
        <v>35</v>
      </c>
      <c r="S46" s="30">
        <v>3.4482758620689653</v>
      </c>
      <c r="T46" s="31">
        <v>293</v>
      </c>
      <c r="U46" s="32">
        <v>100</v>
      </c>
    </row>
    <row r="47" spans="1:21" s="33" customFormat="1" ht="15" customHeight="1" x14ac:dyDescent="0.2">
      <c r="A47" s="21" t="s">
        <v>18</v>
      </c>
      <c r="B47" s="34" t="s">
        <v>75</v>
      </c>
      <c r="C47" s="35">
        <v>224</v>
      </c>
      <c r="D47" s="48">
        <v>0</v>
      </c>
      <c r="E47" s="37">
        <v>0</v>
      </c>
      <c r="F47" s="47" t="s">
        <v>35</v>
      </c>
      <c r="G47" s="37">
        <v>1.3392857142857142</v>
      </c>
      <c r="H47" s="47">
        <v>5</v>
      </c>
      <c r="I47" s="37">
        <v>2.2321428571428572</v>
      </c>
      <c r="J47" s="38">
        <v>107</v>
      </c>
      <c r="K47" s="37">
        <v>47.767857142857146</v>
      </c>
      <c r="L47" s="38">
        <v>103</v>
      </c>
      <c r="M47" s="37">
        <v>45.982142857142854</v>
      </c>
      <c r="N47" s="47">
        <v>0</v>
      </c>
      <c r="O47" s="37">
        <v>0</v>
      </c>
      <c r="P47" s="50">
        <v>6</v>
      </c>
      <c r="Q47" s="40">
        <v>2.6785714285714284</v>
      </c>
      <c r="R47" s="48">
        <v>5</v>
      </c>
      <c r="S47" s="41">
        <v>2.2321428571428572</v>
      </c>
      <c r="T47" s="42">
        <v>1226</v>
      </c>
      <c r="U47" s="43">
        <v>100</v>
      </c>
    </row>
    <row r="48" spans="1:21" s="33" customFormat="1" ht="15" customHeight="1" x14ac:dyDescent="0.2">
      <c r="A48" s="21" t="s">
        <v>18</v>
      </c>
      <c r="B48" s="44" t="s">
        <v>76</v>
      </c>
      <c r="C48" s="23">
        <v>28</v>
      </c>
      <c r="D48" s="24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26</v>
      </c>
      <c r="M48" s="25">
        <v>92.857142857142861</v>
      </c>
      <c r="N48" s="26">
        <v>0</v>
      </c>
      <c r="O48" s="25">
        <v>0</v>
      </c>
      <c r="P48" s="27" t="s">
        <v>35</v>
      </c>
      <c r="Q48" s="28">
        <v>7.1428571428571432</v>
      </c>
      <c r="R48" s="24">
        <v>0</v>
      </c>
      <c r="S48" s="30">
        <v>0</v>
      </c>
      <c r="T48" s="31">
        <v>687</v>
      </c>
      <c r="U48" s="32">
        <v>100</v>
      </c>
    </row>
    <row r="49" spans="1:21" s="33" customFormat="1" ht="15" customHeight="1" x14ac:dyDescent="0.2">
      <c r="A49" s="21" t="s">
        <v>18</v>
      </c>
      <c r="B49" s="34" t="s">
        <v>77</v>
      </c>
      <c r="C49" s="35">
        <v>269</v>
      </c>
      <c r="D49" s="36" t="s">
        <v>35</v>
      </c>
      <c r="E49" s="37">
        <v>1.1152416356877324</v>
      </c>
      <c r="F49" s="38">
        <v>4</v>
      </c>
      <c r="G49" s="37">
        <v>1.486988847583643</v>
      </c>
      <c r="H49" s="47">
        <v>4</v>
      </c>
      <c r="I49" s="37">
        <v>1.486988847583643</v>
      </c>
      <c r="J49" s="38">
        <v>69</v>
      </c>
      <c r="K49" s="37">
        <v>25.650557620817843</v>
      </c>
      <c r="L49" s="38">
        <v>183</v>
      </c>
      <c r="M49" s="37">
        <v>68.029739776951672</v>
      </c>
      <c r="N49" s="47">
        <v>0</v>
      </c>
      <c r="O49" s="37">
        <v>0</v>
      </c>
      <c r="P49" s="50">
        <v>6</v>
      </c>
      <c r="Q49" s="40">
        <v>2.2304832713754648</v>
      </c>
      <c r="R49" s="36">
        <v>6</v>
      </c>
      <c r="S49" s="41">
        <v>2.2304832713754648</v>
      </c>
      <c r="T49" s="42">
        <v>1798</v>
      </c>
      <c r="U49" s="43">
        <v>90.6</v>
      </c>
    </row>
    <row r="50" spans="1:21" s="33" customFormat="1" ht="15" customHeight="1" x14ac:dyDescent="0.2">
      <c r="A50" s="21" t="s">
        <v>18</v>
      </c>
      <c r="B50" s="44" t="s">
        <v>78</v>
      </c>
      <c r="C50" s="23">
        <v>230</v>
      </c>
      <c r="D50" s="24">
        <v>0</v>
      </c>
      <c r="E50" s="25">
        <v>0</v>
      </c>
      <c r="F50" s="45" t="s">
        <v>35</v>
      </c>
      <c r="G50" s="25">
        <v>1.3043478260869565</v>
      </c>
      <c r="H50" s="26">
        <v>61</v>
      </c>
      <c r="I50" s="25">
        <v>26.521739130434781</v>
      </c>
      <c r="J50" s="26">
        <v>49</v>
      </c>
      <c r="K50" s="25">
        <v>21.304347826086957</v>
      </c>
      <c r="L50" s="26">
        <v>109</v>
      </c>
      <c r="M50" s="25">
        <v>47.391304347826086</v>
      </c>
      <c r="N50" s="45">
        <v>0</v>
      </c>
      <c r="O50" s="25">
        <v>0</v>
      </c>
      <c r="P50" s="27">
        <v>8</v>
      </c>
      <c r="Q50" s="28">
        <v>3.4782608695652173</v>
      </c>
      <c r="R50" s="24">
        <v>14</v>
      </c>
      <c r="S50" s="30">
        <v>6.0869565217391308</v>
      </c>
      <c r="T50" s="31">
        <v>8574</v>
      </c>
      <c r="U50" s="32">
        <v>100</v>
      </c>
    </row>
    <row r="51" spans="1:21" s="33" customFormat="1" ht="15" customHeight="1" x14ac:dyDescent="0.2">
      <c r="A51" s="21" t="s">
        <v>18</v>
      </c>
      <c r="B51" s="34" t="s">
        <v>79</v>
      </c>
      <c r="C51" s="35">
        <v>248</v>
      </c>
      <c r="D51" s="48" t="s">
        <v>35</v>
      </c>
      <c r="E51" s="37">
        <v>0.80645161290322576</v>
      </c>
      <c r="F51" s="47">
        <v>5</v>
      </c>
      <c r="G51" s="37">
        <v>2.0161290322580645</v>
      </c>
      <c r="H51" s="47">
        <v>19</v>
      </c>
      <c r="I51" s="37">
        <v>7.661290322580645</v>
      </c>
      <c r="J51" s="47">
        <v>4</v>
      </c>
      <c r="K51" s="37">
        <v>1.6129032258064515</v>
      </c>
      <c r="L51" s="38">
        <v>210</v>
      </c>
      <c r="M51" s="37">
        <v>84.677419354838705</v>
      </c>
      <c r="N51" s="47" t="s">
        <v>35</v>
      </c>
      <c r="O51" s="37">
        <v>0.40322580645161288</v>
      </c>
      <c r="P51" s="39">
        <v>7</v>
      </c>
      <c r="Q51" s="40">
        <v>2.8225806451612905</v>
      </c>
      <c r="R51" s="36">
        <v>7</v>
      </c>
      <c r="S51" s="41">
        <v>2.8225806451612905</v>
      </c>
      <c r="T51" s="42">
        <v>990</v>
      </c>
      <c r="U51" s="43">
        <v>100</v>
      </c>
    </row>
    <row r="52" spans="1:21" s="33" customFormat="1" ht="15" customHeight="1" x14ac:dyDescent="0.2">
      <c r="A52" s="21" t="s">
        <v>18</v>
      </c>
      <c r="B52" s="44" t="s">
        <v>80</v>
      </c>
      <c r="C52" s="68">
        <v>139</v>
      </c>
      <c r="D52" s="46" t="s">
        <v>35</v>
      </c>
      <c r="E52" s="25">
        <v>1.4388489208633093</v>
      </c>
      <c r="F52" s="45" t="s">
        <v>35</v>
      </c>
      <c r="G52" s="25">
        <v>1.4388489208633093</v>
      </c>
      <c r="H52" s="45" t="s">
        <v>35</v>
      </c>
      <c r="I52" s="25">
        <v>2.1582733812949639</v>
      </c>
      <c r="J52" s="26" t="s">
        <v>35</v>
      </c>
      <c r="K52" s="25">
        <v>2.1582733812949639</v>
      </c>
      <c r="L52" s="45">
        <v>122</v>
      </c>
      <c r="M52" s="25">
        <v>87.769784172661872</v>
      </c>
      <c r="N52" s="26">
        <v>0</v>
      </c>
      <c r="O52" s="25">
        <v>0</v>
      </c>
      <c r="P52" s="27">
        <v>7</v>
      </c>
      <c r="Q52" s="28">
        <v>5.0359712230215825</v>
      </c>
      <c r="R52" s="24" t="s">
        <v>35</v>
      </c>
      <c r="S52" s="30">
        <v>1.4388489208633093</v>
      </c>
      <c r="T52" s="31">
        <v>307</v>
      </c>
      <c r="U52" s="32">
        <v>100</v>
      </c>
    </row>
    <row r="53" spans="1:21" s="33" customFormat="1" ht="15" customHeight="1" x14ac:dyDescent="0.2">
      <c r="A53" s="21" t="s">
        <v>18</v>
      </c>
      <c r="B53" s="34" t="s">
        <v>81</v>
      </c>
      <c r="C53" s="35">
        <v>404</v>
      </c>
      <c r="D53" s="48" t="s">
        <v>35</v>
      </c>
      <c r="E53" s="37">
        <v>0.74257425742574257</v>
      </c>
      <c r="F53" s="47" t="s">
        <v>35</v>
      </c>
      <c r="G53" s="52">
        <v>0.49504950495049505</v>
      </c>
      <c r="H53" s="47">
        <v>12</v>
      </c>
      <c r="I53" s="52">
        <v>2.9702970297029703</v>
      </c>
      <c r="J53" s="38">
        <v>208</v>
      </c>
      <c r="K53" s="37">
        <v>51.485148514851488</v>
      </c>
      <c r="L53" s="38">
        <v>156</v>
      </c>
      <c r="M53" s="37">
        <v>38.613861386138616</v>
      </c>
      <c r="N53" s="38">
        <v>0</v>
      </c>
      <c r="O53" s="37">
        <v>0</v>
      </c>
      <c r="P53" s="50">
        <v>23</v>
      </c>
      <c r="Q53" s="40">
        <v>5.6930693069306928</v>
      </c>
      <c r="R53" s="48">
        <v>0</v>
      </c>
      <c r="S53" s="41">
        <v>0</v>
      </c>
      <c r="T53" s="42">
        <v>1969</v>
      </c>
      <c r="U53" s="43">
        <v>99.6</v>
      </c>
    </row>
    <row r="54" spans="1:21" s="33" customFormat="1" ht="15" customHeight="1" x14ac:dyDescent="0.2">
      <c r="A54" s="21" t="s">
        <v>18</v>
      </c>
      <c r="B54" s="44" t="s">
        <v>82</v>
      </c>
      <c r="C54" s="23">
        <v>554</v>
      </c>
      <c r="D54" s="24">
        <v>12</v>
      </c>
      <c r="E54" s="25">
        <v>2.1660649819494586</v>
      </c>
      <c r="F54" s="26">
        <v>14</v>
      </c>
      <c r="G54" s="25">
        <v>2.5270758122743682</v>
      </c>
      <c r="H54" s="26">
        <v>58</v>
      </c>
      <c r="I54" s="25">
        <v>10.469314079422382</v>
      </c>
      <c r="J54" s="45">
        <v>44</v>
      </c>
      <c r="K54" s="25">
        <v>7.9422382671480145</v>
      </c>
      <c r="L54" s="26">
        <v>367</v>
      </c>
      <c r="M54" s="25">
        <v>66.245487364620942</v>
      </c>
      <c r="N54" s="45" t="s">
        <v>35</v>
      </c>
      <c r="O54" s="25">
        <v>0.54151624548736466</v>
      </c>
      <c r="P54" s="49">
        <v>56</v>
      </c>
      <c r="Q54" s="28">
        <v>10.108303249097473</v>
      </c>
      <c r="R54" s="46">
        <v>17</v>
      </c>
      <c r="S54" s="30">
        <v>3.0685920577617329</v>
      </c>
      <c r="T54" s="31">
        <v>2282</v>
      </c>
      <c r="U54" s="32">
        <v>99.5</v>
      </c>
    </row>
    <row r="55" spans="1:21" s="33" customFormat="1" ht="15" customHeight="1" x14ac:dyDescent="0.2">
      <c r="A55" s="21" t="s">
        <v>18</v>
      </c>
      <c r="B55" s="34" t="s">
        <v>83</v>
      </c>
      <c r="C55" s="35">
        <v>24</v>
      </c>
      <c r="D55" s="36">
        <v>0</v>
      </c>
      <c r="E55" s="37">
        <v>0</v>
      </c>
      <c r="F55" s="38">
        <v>0</v>
      </c>
      <c r="G55" s="37">
        <v>0</v>
      </c>
      <c r="H55" s="47">
        <v>0</v>
      </c>
      <c r="I55" s="37">
        <v>0</v>
      </c>
      <c r="J55" s="47" t="s">
        <v>35</v>
      </c>
      <c r="K55" s="37">
        <v>8.3333333333333339</v>
      </c>
      <c r="L55" s="38">
        <v>21</v>
      </c>
      <c r="M55" s="37">
        <v>87.5</v>
      </c>
      <c r="N55" s="38">
        <v>0</v>
      </c>
      <c r="O55" s="37">
        <v>0</v>
      </c>
      <c r="P55" s="39" t="s">
        <v>35</v>
      </c>
      <c r="Q55" s="40">
        <v>4.166666666666667</v>
      </c>
      <c r="R55" s="48">
        <v>0</v>
      </c>
      <c r="S55" s="41">
        <v>0</v>
      </c>
      <c r="T55" s="42">
        <v>730</v>
      </c>
      <c r="U55" s="43">
        <v>100</v>
      </c>
    </row>
    <row r="56" spans="1:21" s="33" customFormat="1" ht="15" customHeight="1" x14ac:dyDescent="0.2">
      <c r="A56" s="21" t="s">
        <v>18</v>
      </c>
      <c r="B56" s="44" t="s">
        <v>84</v>
      </c>
      <c r="C56" s="23">
        <v>1352</v>
      </c>
      <c r="D56" s="24">
        <v>18</v>
      </c>
      <c r="E56" s="25">
        <v>1.331360946745562</v>
      </c>
      <c r="F56" s="45">
        <v>21</v>
      </c>
      <c r="G56" s="25">
        <v>1.5532544378698225</v>
      </c>
      <c r="H56" s="26">
        <v>78</v>
      </c>
      <c r="I56" s="25">
        <v>5.7692307692307692</v>
      </c>
      <c r="J56" s="26">
        <v>182</v>
      </c>
      <c r="K56" s="25">
        <v>13.461538461538462</v>
      </c>
      <c r="L56" s="26">
        <v>980</v>
      </c>
      <c r="M56" s="25">
        <v>72.485207100591722</v>
      </c>
      <c r="N56" s="26" t="s">
        <v>35</v>
      </c>
      <c r="O56" s="25">
        <v>7.3964497041420121E-2</v>
      </c>
      <c r="P56" s="49">
        <v>72</v>
      </c>
      <c r="Q56" s="28">
        <v>5.3254437869822482</v>
      </c>
      <c r="R56" s="46">
        <v>32</v>
      </c>
      <c r="S56" s="30">
        <v>2.3668639053254439</v>
      </c>
      <c r="T56" s="31">
        <v>2244</v>
      </c>
      <c r="U56" s="32">
        <v>98.8</v>
      </c>
    </row>
    <row r="57" spans="1:21" s="33" customFormat="1" ht="15" customHeight="1" thickBot="1" x14ac:dyDescent="0.25">
      <c r="A57" s="21" t="s">
        <v>18</v>
      </c>
      <c r="B57" s="53" t="s">
        <v>85</v>
      </c>
      <c r="C57" s="54">
        <v>153</v>
      </c>
      <c r="D57" s="55">
        <v>5</v>
      </c>
      <c r="E57" s="56">
        <v>3.2679738562091503</v>
      </c>
      <c r="F57" s="58">
        <v>0</v>
      </c>
      <c r="G57" s="56">
        <v>0</v>
      </c>
      <c r="H57" s="58">
        <v>8</v>
      </c>
      <c r="I57" s="56">
        <v>5.2287581699346406</v>
      </c>
      <c r="J57" s="57" t="s">
        <v>35</v>
      </c>
      <c r="K57" s="56">
        <v>1.9607843137254901</v>
      </c>
      <c r="L57" s="57">
        <v>136</v>
      </c>
      <c r="M57" s="56">
        <v>88.888888888888886</v>
      </c>
      <c r="N57" s="57">
        <v>0</v>
      </c>
      <c r="O57" s="56">
        <v>0</v>
      </c>
      <c r="P57" s="59" t="s">
        <v>35</v>
      </c>
      <c r="Q57" s="60">
        <v>0.65359477124183007</v>
      </c>
      <c r="R57" s="55">
        <v>4</v>
      </c>
      <c r="S57" s="61">
        <v>2.6143790849673203</v>
      </c>
      <c r="T57" s="62">
        <v>360</v>
      </c>
      <c r="U57" s="63">
        <v>100</v>
      </c>
    </row>
    <row r="58" spans="1:21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71"/>
      <c r="S58" s="72"/>
      <c r="T58" s="65"/>
      <c r="U58" s="65"/>
    </row>
    <row r="59" spans="1:21" s="66" customFormat="1" ht="15" customHeight="1" x14ac:dyDescent="0.2">
      <c r="A59" s="69"/>
      <c r="B59" s="70" t="str">
        <f>CONCATENATE("NOTE: Table reads (for US Totals):  Of all ",IF(ISTEXT(C6),LEFT(C6,3),TEXT(C6,"#,##0"))," public school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16,272 public school students with disabilities served under the Individuals with Disabilities Education Act (IDEA) subjected to seclusion, 164 (1.0%) were American Indian or Alaska Native.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71"/>
      <c r="U59" s="72"/>
    </row>
    <row r="60" spans="1:21" s="33" customFormat="1" ht="15" customHeight="1" x14ac:dyDescent="0.2">
      <c r="A60" s="21"/>
      <c r="B60" s="70" t="s">
        <v>16</v>
      </c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4"/>
      <c r="S60" s="74"/>
      <c r="T60" s="75"/>
      <c r="U60" s="75"/>
    </row>
    <row r="61" spans="1:21" s="66" customFormat="1" ht="14.1" customHeight="1" x14ac:dyDescent="0.2">
      <c r="B61" s="84" t="s">
        <v>32</v>
      </c>
      <c r="C61" s="33"/>
      <c r="D61" s="64"/>
      <c r="E61" s="64"/>
      <c r="F61" s="64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4"/>
    </row>
    <row r="62" spans="1:21" s="66" customFormat="1" ht="15" customHeight="1" x14ac:dyDescent="0.2">
      <c r="A62" s="69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71"/>
      <c r="S62" s="72"/>
      <c r="T62" s="65"/>
      <c r="U62" s="65"/>
    </row>
    <row r="63" spans="1:21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71"/>
      <c r="S63" s="72"/>
      <c r="T63" s="65"/>
      <c r="U63" s="65"/>
    </row>
    <row r="64" spans="1:21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71"/>
      <c r="S64" s="72"/>
      <c r="T64" s="65"/>
      <c r="U64" s="65"/>
    </row>
  </sheetData>
  <mergeCells count="13">
    <mergeCell ref="B3:B4"/>
    <mergeCell ref="C3:C4"/>
    <mergeCell ref="D3:Q3"/>
    <mergeCell ref="R3:S4"/>
    <mergeCell ref="T3:T4"/>
    <mergeCell ref="U3:U4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V64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2" s="2" customFormat="1" ht="36" customHeight="1" x14ac:dyDescent="0.25">
      <c r="A1" s="9"/>
      <c r="B1" s="83" t="s">
        <v>26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 s="1" customFormat="1" ht="15" customHeight="1" thickBot="1" x14ac:dyDescent="0.3">
      <c r="A2" s="8"/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5"/>
      <c r="T2" s="80"/>
      <c r="U2" s="80"/>
    </row>
    <row r="3" spans="1:22" s="12" customFormat="1" ht="24.95" customHeight="1" x14ac:dyDescent="0.2">
      <c r="A3" s="11"/>
      <c r="B3" s="92" t="s">
        <v>0</v>
      </c>
      <c r="C3" s="94" t="s">
        <v>11</v>
      </c>
      <c r="D3" s="96" t="s">
        <v>10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8"/>
      <c r="R3" s="99" t="s">
        <v>13</v>
      </c>
      <c r="S3" s="100"/>
      <c r="T3" s="103" t="s">
        <v>19</v>
      </c>
      <c r="U3" s="85" t="s">
        <v>14</v>
      </c>
    </row>
    <row r="4" spans="1:22" s="12" customFormat="1" ht="24.95" customHeight="1" x14ac:dyDescent="0.2">
      <c r="A4" s="11"/>
      <c r="B4" s="93"/>
      <c r="C4" s="95"/>
      <c r="D4" s="87" t="s">
        <v>1</v>
      </c>
      <c r="E4" s="88"/>
      <c r="F4" s="89" t="s">
        <v>2</v>
      </c>
      <c r="G4" s="88"/>
      <c r="H4" s="90" t="s">
        <v>3</v>
      </c>
      <c r="I4" s="88"/>
      <c r="J4" s="90" t="s">
        <v>4</v>
      </c>
      <c r="K4" s="88"/>
      <c r="L4" s="90" t="s">
        <v>5</v>
      </c>
      <c r="M4" s="88"/>
      <c r="N4" s="90" t="s">
        <v>6</v>
      </c>
      <c r="O4" s="88"/>
      <c r="P4" s="90" t="s">
        <v>7</v>
      </c>
      <c r="Q4" s="91"/>
      <c r="R4" s="101"/>
      <c r="S4" s="102"/>
      <c r="T4" s="104"/>
      <c r="U4" s="86"/>
    </row>
    <row r="5" spans="1:22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6" t="s">
        <v>8</v>
      </c>
      <c r="S5" s="18" t="s">
        <v>9</v>
      </c>
      <c r="T5" s="19"/>
      <c r="U5" s="20"/>
    </row>
    <row r="6" spans="1:22" s="33" customFormat="1" ht="15" customHeight="1" x14ac:dyDescent="0.2">
      <c r="A6" s="21" t="s">
        <v>18</v>
      </c>
      <c r="B6" s="22" t="s">
        <v>33</v>
      </c>
      <c r="C6" s="23">
        <v>13507</v>
      </c>
      <c r="D6" s="24">
        <v>131</v>
      </c>
      <c r="E6" s="25">
        <v>0.96986747612349156</v>
      </c>
      <c r="F6" s="26">
        <v>153</v>
      </c>
      <c r="G6" s="25">
        <v>1.1327459835640779</v>
      </c>
      <c r="H6" s="26">
        <v>1077</v>
      </c>
      <c r="I6" s="25">
        <v>7.9736432960687047</v>
      </c>
      <c r="J6" s="26">
        <v>2773</v>
      </c>
      <c r="K6" s="25">
        <v>20.530095506033909</v>
      </c>
      <c r="L6" s="26">
        <v>8729</v>
      </c>
      <c r="M6" s="25">
        <v>64.625749611312656</v>
      </c>
      <c r="N6" s="26">
        <v>9</v>
      </c>
      <c r="O6" s="25">
        <v>6.663211668023987E-2</v>
      </c>
      <c r="P6" s="27">
        <v>635</v>
      </c>
      <c r="Q6" s="28">
        <v>4.7012660102169246</v>
      </c>
      <c r="R6" s="29">
        <v>256</v>
      </c>
      <c r="S6" s="30">
        <v>1.8953135411268232</v>
      </c>
      <c r="T6" s="31">
        <v>95507</v>
      </c>
      <c r="U6" s="32">
        <v>99.4</v>
      </c>
    </row>
    <row r="7" spans="1:22" s="33" customFormat="1" ht="15" customHeight="1" x14ac:dyDescent="0.2">
      <c r="A7" s="21" t="s">
        <v>18</v>
      </c>
      <c r="B7" s="34" t="s">
        <v>34</v>
      </c>
      <c r="C7" s="35">
        <v>107</v>
      </c>
      <c r="D7" s="36">
        <v>0</v>
      </c>
      <c r="E7" s="37">
        <v>0</v>
      </c>
      <c r="F7" s="38">
        <v>0</v>
      </c>
      <c r="G7" s="37">
        <v>0</v>
      </c>
      <c r="H7" s="47">
        <v>0</v>
      </c>
      <c r="I7" s="37">
        <v>0</v>
      </c>
      <c r="J7" s="38">
        <v>58</v>
      </c>
      <c r="K7" s="37">
        <v>54.205607476635514</v>
      </c>
      <c r="L7" s="38">
        <v>43</v>
      </c>
      <c r="M7" s="37">
        <v>40.186915887850468</v>
      </c>
      <c r="N7" s="47">
        <v>0</v>
      </c>
      <c r="O7" s="37">
        <v>0</v>
      </c>
      <c r="P7" s="39">
        <v>6</v>
      </c>
      <c r="Q7" s="40">
        <v>5.6074766355140184</v>
      </c>
      <c r="R7" s="48" t="s">
        <v>35</v>
      </c>
      <c r="S7" s="41">
        <v>1.8691588785046729</v>
      </c>
      <c r="T7" s="42">
        <v>1397</v>
      </c>
      <c r="U7" s="43">
        <v>97</v>
      </c>
    </row>
    <row r="8" spans="1:22" s="33" customFormat="1" ht="15" customHeight="1" x14ac:dyDescent="0.2">
      <c r="A8" s="21" t="s">
        <v>18</v>
      </c>
      <c r="B8" s="44" t="s">
        <v>36</v>
      </c>
      <c r="C8" s="23">
        <v>30</v>
      </c>
      <c r="D8" s="24">
        <v>5</v>
      </c>
      <c r="E8" s="25">
        <v>16.666666666666668</v>
      </c>
      <c r="F8" s="26">
        <v>0</v>
      </c>
      <c r="G8" s="25">
        <v>0</v>
      </c>
      <c r="H8" s="26">
        <v>0</v>
      </c>
      <c r="I8" s="25">
        <v>0</v>
      </c>
      <c r="J8" s="45">
        <v>4</v>
      </c>
      <c r="K8" s="25">
        <v>13.333333333333334</v>
      </c>
      <c r="L8" s="26">
        <v>21</v>
      </c>
      <c r="M8" s="25">
        <v>70</v>
      </c>
      <c r="N8" s="45">
        <v>0</v>
      </c>
      <c r="O8" s="25">
        <v>0</v>
      </c>
      <c r="P8" s="27">
        <v>0</v>
      </c>
      <c r="Q8" s="28">
        <v>0</v>
      </c>
      <c r="R8" s="46">
        <v>0</v>
      </c>
      <c r="S8" s="30">
        <v>0</v>
      </c>
      <c r="T8" s="31">
        <v>495</v>
      </c>
      <c r="U8" s="32">
        <v>100</v>
      </c>
    </row>
    <row r="9" spans="1:22" s="33" customFormat="1" ht="15" customHeight="1" x14ac:dyDescent="0.2">
      <c r="A9" s="21" t="s">
        <v>18</v>
      </c>
      <c r="B9" s="34" t="s">
        <v>37</v>
      </c>
      <c r="C9" s="35">
        <v>302</v>
      </c>
      <c r="D9" s="48">
        <v>14</v>
      </c>
      <c r="E9" s="37">
        <v>4.6357615894039732</v>
      </c>
      <c r="F9" s="47">
        <v>4</v>
      </c>
      <c r="G9" s="37">
        <v>1.3245033112582782</v>
      </c>
      <c r="H9" s="47">
        <v>91</v>
      </c>
      <c r="I9" s="37">
        <v>30.132450331125828</v>
      </c>
      <c r="J9" s="38">
        <v>48</v>
      </c>
      <c r="K9" s="37">
        <v>15.894039735099337</v>
      </c>
      <c r="L9" s="38">
        <v>132</v>
      </c>
      <c r="M9" s="37">
        <v>43.70860927152318</v>
      </c>
      <c r="N9" s="47">
        <v>0</v>
      </c>
      <c r="O9" s="37">
        <v>0</v>
      </c>
      <c r="P9" s="50">
        <v>13</v>
      </c>
      <c r="Q9" s="40">
        <v>4.3046357615894042</v>
      </c>
      <c r="R9" s="48" t="s">
        <v>35</v>
      </c>
      <c r="S9" s="41">
        <v>0.33112582781456956</v>
      </c>
      <c r="T9" s="42">
        <v>1913</v>
      </c>
      <c r="U9" s="43">
        <v>99.2</v>
      </c>
    </row>
    <row r="10" spans="1:22" s="33" customFormat="1" ht="15" customHeight="1" x14ac:dyDescent="0.2">
      <c r="A10" s="21" t="s">
        <v>18</v>
      </c>
      <c r="B10" s="44" t="s">
        <v>38</v>
      </c>
      <c r="C10" s="23">
        <v>23</v>
      </c>
      <c r="D10" s="24">
        <v>0</v>
      </c>
      <c r="E10" s="25">
        <v>0</v>
      </c>
      <c r="F10" s="45">
        <v>0</v>
      </c>
      <c r="G10" s="25">
        <v>0</v>
      </c>
      <c r="H10" s="45" t="s">
        <v>35</v>
      </c>
      <c r="I10" s="25">
        <v>13.043478260869565</v>
      </c>
      <c r="J10" s="26" t="s">
        <v>35</v>
      </c>
      <c r="K10" s="25">
        <v>4.3478260869565215</v>
      </c>
      <c r="L10" s="26">
        <v>19</v>
      </c>
      <c r="M10" s="25">
        <v>82.608695652173907</v>
      </c>
      <c r="N10" s="26">
        <v>0</v>
      </c>
      <c r="O10" s="25">
        <v>0</v>
      </c>
      <c r="P10" s="49">
        <v>0</v>
      </c>
      <c r="Q10" s="28">
        <v>0</v>
      </c>
      <c r="R10" s="24" t="s">
        <v>35</v>
      </c>
      <c r="S10" s="30">
        <v>13.043478260869565</v>
      </c>
      <c r="T10" s="31">
        <v>1085</v>
      </c>
      <c r="U10" s="32">
        <v>100</v>
      </c>
    </row>
    <row r="11" spans="1:22" s="33" customFormat="1" ht="15" customHeight="1" x14ac:dyDescent="0.2">
      <c r="A11" s="21" t="s">
        <v>18</v>
      </c>
      <c r="B11" s="34" t="s">
        <v>39</v>
      </c>
      <c r="C11" s="35">
        <v>72</v>
      </c>
      <c r="D11" s="48" t="s">
        <v>35</v>
      </c>
      <c r="E11" s="37">
        <v>1.3888888888888888</v>
      </c>
      <c r="F11" s="38">
        <v>8</v>
      </c>
      <c r="G11" s="37">
        <v>11.111111111111111</v>
      </c>
      <c r="H11" s="38">
        <v>22</v>
      </c>
      <c r="I11" s="37">
        <v>30.555555555555557</v>
      </c>
      <c r="J11" s="38" t="s">
        <v>35</v>
      </c>
      <c r="K11" s="37">
        <v>2.7777777777777777</v>
      </c>
      <c r="L11" s="38">
        <v>39</v>
      </c>
      <c r="M11" s="37">
        <v>54.166666666666664</v>
      </c>
      <c r="N11" s="47">
        <v>0</v>
      </c>
      <c r="O11" s="37">
        <v>0</v>
      </c>
      <c r="P11" s="50">
        <v>0</v>
      </c>
      <c r="Q11" s="40">
        <v>0</v>
      </c>
      <c r="R11" s="36">
        <v>15</v>
      </c>
      <c r="S11" s="41">
        <v>20.833333333333332</v>
      </c>
      <c r="T11" s="42">
        <v>9883</v>
      </c>
      <c r="U11" s="43">
        <v>99.8</v>
      </c>
    </row>
    <row r="12" spans="1:22" s="33" customFormat="1" ht="15" customHeight="1" x14ac:dyDescent="0.2">
      <c r="A12" s="21" t="s">
        <v>18</v>
      </c>
      <c r="B12" s="44" t="s">
        <v>40</v>
      </c>
      <c r="C12" s="23">
        <v>200</v>
      </c>
      <c r="D12" s="46" t="s">
        <v>35</v>
      </c>
      <c r="E12" s="25" t="s">
        <v>35</v>
      </c>
      <c r="F12" s="45" t="s">
        <v>35</v>
      </c>
      <c r="G12" s="25">
        <v>1.5</v>
      </c>
      <c r="H12" s="26">
        <v>52</v>
      </c>
      <c r="I12" s="25">
        <v>26</v>
      </c>
      <c r="J12" s="26">
        <v>23</v>
      </c>
      <c r="K12" s="25">
        <v>11.5</v>
      </c>
      <c r="L12" s="26">
        <v>110</v>
      </c>
      <c r="M12" s="25">
        <v>55</v>
      </c>
      <c r="N12" s="45">
        <v>0</v>
      </c>
      <c r="O12" s="25">
        <v>0</v>
      </c>
      <c r="P12" s="27">
        <v>10</v>
      </c>
      <c r="Q12" s="28">
        <v>5</v>
      </c>
      <c r="R12" s="24">
        <v>7</v>
      </c>
      <c r="S12" s="30">
        <v>3.5</v>
      </c>
      <c r="T12" s="31">
        <v>1841</v>
      </c>
      <c r="U12" s="32">
        <v>100</v>
      </c>
    </row>
    <row r="13" spans="1:22" s="33" customFormat="1" ht="15" customHeight="1" x14ac:dyDescent="0.2">
      <c r="A13" s="21" t="s">
        <v>18</v>
      </c>
      <c r="B13" s="34" t="s">
        <v>41</v>
      </c>
      <c r="C13" s="35">
        <v>553</v>
      </c>
      <c r="D13" s="48" t="s">
        <v>35</v>
      </c>
      <c r="E13" s="37">
        <v>0.18083182640144665</v>
      </c>
      <c r="F13" s="38">
        <v>6</v>
      </c>
      <c r="G13" s="37">
        <v>1.0849909584086799</v>
      </c>
      <c r="H13" s="47">
        <v>106</v>
      </c>
      <c r="I13" s="37">
        <v>19.168173598553345</v>
      </c>
      <c r="J13" s="47">
        <v>119</v>
      </c>
      <c r="K13" s="37">
        <v>21.518987341772153</v>
      </c>
      <c r="L13" s="47">
        <v>307</v>
      </c>
      <c r="M13" s="37">
        <v>55.515370705244123</v>
      </c>
      <c r="N13" s="38">
        <v>0</v>
      </c>
      <c r="O13" s="37">
        <v>0</v>
      </c>
      <c r="P13" s="39">
        <v>14</v>
      </c>
      <c r="Q13" s="40">
        <v>2.5316455696202533</v>
      </c>
      <c r="R13" s="36">
        <v>9</v>
      </c>
      <c r="S13" s="41">
        <v>1.6274864376130198</v>
      </c>
      <c r="T13" s="42">
        <v>1140</v>
      </c>
      <c r="U13" s="43">
        <v>100</v>
      </c>
    </row>
    <row r="14" spans="1:22" s="33" customFormat="1" ht="15" customHeight="1" x14ac:dyDescent="0.2">
      <c r="A14" s="21" t="s">
        <v>18</v>
      </c>
      <c r="B14" s="44" t="s">
        <v>42</v>
      </c>
      <c r="C14" s="23">
        <v>29</v>
      </c>
      <c r="D14" s="24">
        <v>0</v>
      </c>
      <c r="E14" s="25">
        <v>0</v>
      </c>
      <c r="F14" s="45" t="s">
        <v>35</v>
      </c>
      <c r="G14" s="25">
        <v>6.8965517241379306</v>
      </c>
      <c r="H14" s="45">
        <v>0</v>
      </c>
      <c r="I14" s="25">
        <v>0</v>
      </c>
      <c r="J14" s="26">
        <v>13</v>
      </c>
      <c r="K14" s="25">
        <v>44.827586206896555</v>
      </c>
      <c r="L14" s="26">
        <v>14</v>
      </c>
      <c r="M14" s="25">
        <v>48.275862068965516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31">
        <v>227</v>
      </c>
      <c r="U14" s="32">
        <v>100</v>
      </c>
    </row>
    <row r="15" spans="1:22" s="33" customFormat="1" ht="15" customHeight="1" x14ac:dyDescent="0.2">
      <c r="A15" s="21" t="s">
        <v>18</v>
      </c>
      <c r="B15" s="34" t="s">
        <v>43</v>
      </c>
      <c r="C15" s="51">
        <v>4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4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42">
        <v>204</v>
      </c>
      <c r="U15" s="43">
        <v>100</v>
      </c>
    </row>
    <row r="16" spans="1:22" s="33" customFormat="1" ht="15" customHeight="1" x14ac:dyDescent="0.2">
      <c r="A16" s="21" t="s">
        <v>18</v>
      </c>
      <c r="B16" s="44" t="s">
        <v>44</v>
      </c>
      <c r="C16" s="23">
        <v>208</v>
      </c>
      <c r="D16" s="24">
        <v>0</v>
      </c>
      <c r="E16" s="25">
        <v>0</v>
      </c>
      <c r="F16" s="45">
        <v>4</v>
      </c>
      <c r="G16" s="25">
        <v>1.9230769230769231</v>
      </c>
      <c r="H16" s="26">
        <v>33</v>
      </c>
      <c r="I16" s="25">
        <v>15.865384615384615</v>
      </c>
      <c r="J16" s="45">
        <v>63</v>
      </c>
      <c r="K16" s="25">
        <v>30.28846153846154</v>
      </c>
      <c r="L16" s="45">
        <v>97</v>
      </c>
      <c r="M16" s="25">
        <v>46.634615384615387</v>
      </c>
      <c r="N16" s="45">
        <v>0</v>
      </c>
      <c r="O16" s="25">
        <v>0</v>
      </c>
      <c r="P16" s="27">
        <v>11</v>
      </c>
      <c r="Q16" s="28">
        <v>5.2884615384615383</v>
      </c>
      <c r="R16" s="24">
        <v>7</v>
      </c>
      <c r="S16" s="30">
        <v>3.3653846153846154</v>
      </c>
      <c r="T16" s="31">
        <v>3954</v>
      </c>
      <c r="U16" s="32">
        <v>100</v>
      </c>
    </row>
    <row r="17" spans="1:21" s="33" customFormat="1" ht="15" customHeight="1" x14ac:dyDescent="0.2">
      <c r="A17" s="21" t="s">
        <v>18</v>
      </c>
      <c r="B17" s="81" t="s">
        <v>45</v>
      </c>
      <c r="C17" s="35">
        <v>21</v>
      </c>
      <c r="D17" s="48">
        <v>0</v>
      </c>
      <c r="E17" s="37">
        <v>0</v>
      </c>
      <c r="F17" s="38">
        <v>0</v>
      </c>
      <c r="G17" s="37">
        <v>0</v>
      </c>
      <c r="H17" s="47">
        <v>0</v>
      </c>
      <c r="I17" s="37">
        <v>0</v>
      </c>
      <c r="J17" s="38">
        <v>12</v>
      </c>
      <c r="K17" s="37">
        <v>57.142857142857146</v>
      </c>
      <c r="L17" s="38">
        <v>8</v>
      </c>
      <c r="M17" s="37">
        <v>38.095238095238095</v>
      </c>
      <c r="N17" s="38">
        <v>0</v>
      </c>
      <c r="O17" s="37">
        <v>0</v>
      </c>
      <c r="P17" s="50" t="s">
        <v>35</v>
      </c>
      <c r="Q17" s="40">
        <v>4.7619047619047619</v>
      </c>
      <c r="R17" s="36">
        <v>0</v>
      </c>
      <c r="S17" s="41">
        <v>0</v>
      </c>
      <c r="T17" s="42">
        <v>2444</v>
      </c>
      <c r="U17" s="43">
        <v>99.8</v>
      </c>
    </row>
    <row r="18" spans="1:21" s="33" customFormat="1" ht="15" customHeight="1" x14ac:dyDescent="0.2">
      <c r="A18" s="21" t="s">
        <v>18</v>
      </c>
      <c r="B18" s="44" t="s">
        <v>46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31">
        <v>287</v>
      </c>
      <c r="U18" s="32">
        <v>100</v>
      </c>
    </row>
    <row r="19" spans="1:21" s="33" customFormat="1" ht="15" customHeight="1" x14ac:dyDescent="0.2">
      <c r="A19" s="21" t="s">
        <v>18</v>
      </c>
      <c r="B19" s="34" t="s">
        <v>47</v>
      </c>
      <c r="C19" s="51">
        <v>51</v>
      </c>
      <c r="D19" s="48">
        <v>0</v>
      </c>
      <c r="E19" s="37">
        <v>0</v>
      </c>
      <c r="F19" s="47">
        <v>0</v>
      </c>
      <c r="G19" s="37">
        <v>0</v>
      </c>
      <c r="H19" s="38" t="s">
        <v>35</v>
      </c>
      <c r="I19" s="37">
        <v>5.882352941176471</v>
      </c>
      <c r="J19" s="47" t="s">
        <v>35</v>
      </c>
      <c r="K19" s="37">
        <v>5.882352941176471</v>
      </c>
      <c r="L19" s="47">
        <v>43</v>
      </c>
      <c r="M19" s="37">
        <v>84.313725490196077</v>
      </c>
      <c r="N19" s="47">
        <v>0</v>
      </c>
      <c r="O19" s="37">
        <v>0</v>
      </c>
      <c r="P19" s="50" t="s">
        <v>35</v>
      </c>
      <c r="Q19" s="40">
        <v>3.9215686274509802</v>
      </c>
      <c r="R19" s="36">
        <v>0</v>
      </c>
      <c r="S19" s="41">
        <v>0</v>
      </c>
      <c r="T19" s="42">
        <v>715</v>
      </c>
      <c r="U19" s="43">
        <v>100</v>
      </c>
    </row>
    <row r="20" spans="1:21" s="33" customFormat="1" ht="15" customHeight="1" x14ac:dyDescent="0.2">
      <c r="A20" s="21" t="s">
        <v>18</v>
      </c>
      <c r="B20" s="44" t="s">
        <v>48</v>
      </c>
      <c r="C20" s="23">
        <v>1362</v>
      </c>
      <c r="D20" s="46">
        <v>0</v>
      </c>
      <c r="E20" s="25">
        <v>0</v>
      </c>
      <c r="F20" s="26">
        <v>13</v>
      </c>
      <c r="G20" s="25">
        <v>0.95447870778267252</v>
      </c>
      <c r="H20" s="26">
        <v>72</v>
      </c>
      <c r="I20" s="25">
        <v>5.286343612334802</v>
      </c>
      <c r="J20" s="26">
        <v>442</v>
      </c>
      <c r="K20" s="25">
        <v>32.452276064610864</v>
      </c>
      <c r="L20" s="26">
        <v>773</v>
      </c>
      <c r="M20" s="25">
        <v>56.754772393538914</v>
      </c>
      <c r="N20" s="45">
        <v>0</v>
      </c>
      <c r="O20" s="25">
        <v>0</v>
      </c>
      <c r="P20" s="27">
        <v>62</v>
      </c>
      <c r="Q20" s="28">
        <v>4.5521292217327458</v>
      </c>
      <c r="R20" s="24">
        <v>13</v>
      </c>
      <c r="S20" s="30">
        <v>0.95447870778267252</v>
      </c>
      <c r="T20" s="31">
        <v>4134</v>
      </c>
      <c r="U20" s="32">
        <v>100</v>
      </c>
    </row>
    <row r="21" spans="1:21" s="33" customFormat="1" ht="15" customHeight="1" x14ac:dyDescent="0.2">
      <c r="A21" s="21" t="s">
        <v>18</v>
      </c>
      <c r="B21" s="34" t="s">
        <v>49</v>
      </c>
      <c r="C21" s="35">
        <v>456</v>
      </c>
      <c r="D21" s="48">
        <v>0</v>
      </c>
      <c r="E21" s="37">
        <v>0</v>
      </c>
      <c r="F21" s="47">
        <v>5</v>
      </c>
      <c r="G21" s="37">
        <v>1.0964912280701755</v>
      </c>
      <c r="H21" s="47">
        <v>24</v>
      </c>
      <c r="I21" s="37">
        <v>5.2631578947368425</v>
      </c>
      <c r="J21" s="38">
        <v>68</v>
      </c>
      <c r="K21" s="37">
        <v>14.912280701754385</v>
      </c>
      <c r="L21" s="38">
        <v>328</v>
      </c>
      <c r="M21" s="37">
        <v>71.929824561403507</v>
      </c>
      <c r="N21" s="47">
        <v>0</v>
      </c>
      <c r="O21" s="37">
        <v>0</v>
      </c>
      <c r="P21" s="50">
        <v>31</v>
      </c>
      <c r="Q21" s="40">
        <v>6.7982456140350873</v>
      </c>
      <c r="R21" s="48" t="s">
        <v>35</v>
      </c>
      <c r="S21" s="41">
        <v>0.65789473684210531</v>
      </c>
      <c r="T21" s="42">
        <v>1864</v>
      </c>
      <c r="U21" s="43">
        <v>100</v>
      </c>
    </row>
    <row r="22" spans="1:21" s="33" customFormat="1" ht="15" customHeight="1" x14ac:dyDescent="0.2">
      <c r="A22" s="21" t="s">
        <v>18</v>
      </c>
      <c r="B22" s="44" t="s">
        <v>50</v>
      </c>
      <c r="C22" s="23">
        <v>669</v>
      </c>
      <c r="D22" s="46" t="s">
        <v>35</v>
      </c>
      <c r="E22" s="25">
        <v>0.29895366218236175</v>
      </c>
      <c r="F22" s="26" t="s">
        <v>35</v>
      </c>
      <c r="G22" s="25">
        <v>0.44843049327354262</v>
      </c>
      <c r="H22" s="26">
        <v>23</v>
      </c>
      <c r="I22" s="25">
        <v>3.4379671150971598</v>
      </c>
      <c r="J22" s="26">
        <v>116</v>
      </c>
      <c r="K22" s="25">
        <v>17.33931240657698</v>
      </c>
      <c r="L22" s="26">
        <v>501</v>
      </c>
      <c r="M22" s="25">
        <v>74.88789237668162</v>
      </c>
      <c r="N22" s="45">
        <v>0</v>
      </c>
      <c r="O22" s="25">
        <v>0</v>
      </c>
      <c r="P22" s="49">
        <v>24</v>
      </c>
      <c r="Q22" s="28">
        <v>3.5874439461883409</v>
      </c>
      <c r="R22" s="46">
        <v>7</v>
      </c>
      <c r="S22" s="30">
        <v>1.0463378176382661</v>
      </c>
      <c r="T22" s="31">
        <v>1424</v>
      </c>
      <c r="U22" s="32">
        <v>100</v>
      </c>
    </row>
    <row r="23" spans="1:21" s="33" customFormat="1" ht="15" customHeight="1" x14ac:dyDescent="0.2">
      <c r="A23" s="21" t="s">
        <v>18</v>
      </c>
      <c r="B23" s="34" t="s">
        <v>51</v>
      </c>
      <c r="C23" s="35">
        <v>484</v>
      </c>
      <c r="D23" s="48">
        <v>9</v>
      </c>
      <c r="E23" s="37">
        <v>1.859504132231405</v>
      </c>
      <c r="F23" s="47" t="s">
        <v>35</v>
      </c>
      <c r="G23" s="37">
        <v>0.6198347107438017</v>
      </c>
      <c r="H23" s="47">
        <v>34</v>
      </c>
      <c r="I23" s="37">
        <v>7.0247933884297522</v>
      </c>
      <c r="J23" s="38">
        <v>47</v>
      </c>
      <c r="K23" s="37">
        <v>9.7107438016528924</v>
      </c>
      <c r="L23" s="38">
        <v>358</v>
      </c>
      <c r="M23" s="37">
        <v>73.966942148760324</v>
      </c>
      <c r="N23" s="38">
        <v>0</v>
      </c>
      <c r="O23" s="37">
        <v>0</v>
      </c>
      <c r="P23" s="50">
        <v>33</v>
      </c>
      <c r="Q23" s="40">
        <v>6.8181818181818183</v>
      </c>
      <c r="R23" s="36">
        <v>8</v>
      </c>
      <c r="S23" s="41">
        <v>1.6528925619834711</v>
      </c>
      <c r="T23" s="42">
        <v>1396</v>
      </c>
      <c r="U23" s="43">
        <v>99.9</v>
      </c>
    </row>
    <row r="24" spans="1:21" s="33" customFormat="1" ht="15" customHeight="1" x14ac:dyDescent="0.2">
      <c r="A24" s="21" t="s">
        <v>18</v>
      </c>
      <c r="B24" s="44" t="s">
        <v>52</v>
      </c>
      <c r="C24" s="68">
        <v>547</v>
      </c>
      <c r="D24" s="24" t="s">
        <v>35</v>
      </c>
      <c r="E24" s="25">
        <v>0.18281535648994515</v>
      </c>
      <c r="F24" s="26">
        <v>0</v>
      </c>
      <c r="G24" s="25">
        <v>0</v>
      </c>
      <c r="H24" s="45">
        <v>86</v>
      </c>
      <c r="I24" s="25">
        <v>15.722120658135283</v>
      </c>
      <c r="J24" s="26">
        <v>125</v>
      </c>
      <c r="K24" s="25">
        <v>22.851919561243143</v>
      </c>
      <c r="L24" s="45">
        <v>263</v>
      </c>
      <c r="M24" s="25">
        <v>48.080438756855578</v>
      </c>
      <c r="N24" s="26">
        <v>0</v>
      </c>
      <c r="O24" s="25">
        <v>0</v>
      </c>
      <c r="P24" s="49">
        <v>72</v>
      </c>
      <c r="Q24" s="28">
        <v>13.162705667276052</v>
      </c>
      <c r="R24" s="46">
        <v>8</v>
      </c>
      <c r="S24" s="30">
        <v>1.4625228519195612</v>
      </c>
      <c r="T24" s="31">
        <v>1422</v>
      </c>
      <c r="U24" s="32">
        <v>100</v>
      </c>
    </row>
    <row r="25" spans="1:21" s="33" customFormat="1" ht="15" customHeight="1" x14ac:dyDescent="0.2">
      <c r="A25" s="21" t="s">
        <v>18</v>
      </c>
      <c r="B25" s="34" t="s">
        <v>53</v>
      </c>
      <c r="C25" s="35">
        <v>11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 t="s">
        <v>35</v>
      </c>
      <c r="K25" s="37">
        <v>27.272727272727273</v>
      </c>
      <c r="L25" s="38">
        <v>8</v>
      </c>
      <c r="M25" s="37">
        <v>72.727272727272734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1343</v>
      </c>
      <c r="U25" s="43">
        <v>100</v>
      </c>
    </row>
    <row r="26" spans="1:21" s="33" customFormat="1" ht="15" customHeight="1" x14ac:dyDescent="0.2">
      <c r="A26" s="21" t="s">
        <v>18</v>
      </c>
      <c r="B26" s="44" t="s">
        <v>54</v>
      </c>
      <c r="C26" s="68">
        <v>307</v>
      </c>
      <c r="D26" s="46" t="s">
        <v>35</v>
      </c>
      <c r="E26" s="25">
        <v>0.9771986970684039</v>
      </c>
      <c r="F26" s="45">
        <v>0</v>
      </c>
      <c r="G26" s="25">
        <v>0</v>
      </c>
      <c r="H26" s="45">
        <v>7</v>
      </c>
      <c r="I26" s="25">
        <v>2.2801302931596092</v>
      </c>
      <c r="J26" s="45">
        <v>7</v>
      </c>
      <c r="K26" s="25">
        <v>2.2801302931596092</v>
      </c>
      <c r="L26" s="45">
        <v>285</v>
      </c>
      <c r="M26" s="25">
        <v>92.833876221498372</v>
      </c>
      <c r="N26" s="26">
        <v>0</v>
      </c>
      <c r="O26" s="25">
        <v>0</v>
      </c>
      <c r="P26" s="49">
        <v>5</v>
      </c>
      <c r="Q26" s="28">
        <v>1.6286644951140066</v>
      </c>
      <c r="R26" s="46" t="s">
        <v>35</v>
      </c>
      <c r="S26" s="30">
        <v>0.65146579804560256</v>
      </c>
      <c r="T26" s="31">
        <v>573</v>
      </c>
      <c r="U26" s="32">
        <v>99</v>
      </c>
    </row>
    <row r="27" spans="1:21" s="33" customFormat="1" ht="15" customHeight="1" x14ac:dyDescent="0.2">
      <c r="A27" s="21" t="s">
        <v>18</v>
      </c>
      <c r="B27" s="34" t="s">
        <v>55</v>
      </c>
      <c r="C27" s="51">
        <v>400</v>
      </c>
      <c r="D27" s="36">
        <v>0</v>
      </c>
      <c r="E27" s="37">
        <v>0</v>
      </c>
      <c r="F27" s="47">
        <v>7</v>
      </c>
      <c r="G27" s="37">
        <v>1.75</v>
      </c>
      <c r="H27" s="38">
        <v>21</v>
      </c>
      <c r="I27" s="37">
        <v>5.25</v>
      </c>
      <c r="J27" s="38">
        <v>173</v>
      </c>
      <c r="K27" s="37">
        <v>43.25</v>
      </c>
      <c r="L27" s="47">
        <v>178</v>
      </c>
      <c r="M27" s="37">
        <v>44.5</v>
      </c>
      <c r="N27" s="38">
        <v>0</v>
      </c>
      <c r="O27" s="37">
        <v>0</v>
      </c>
      <c r="P27" s="39">
        <v>21</v>
      </c>
      <c r="Q27" s="40">
        <v>5.25</v>
      </c>
      <c r="R27" s="36">
        <v>6</v>
      </c>
      <c r="S27" s="41">
        <v>1.5</v>
      </c>
      <c r="T27" s="42">
        <v>1435</v>
      </c>
      <c r="U27" s="43">
        <v>100</v>
      </c>
    </row>
    <row r="28" spans="1:21" s="33" customFormat="1" ht="15" customHeight="1" x14ac:dyDescent="0.2">
      <c r="A28" s="21" t="s">
        <v>18</v>
      </c>
      <c r="B28" s="44" t="s">
        <v>56</v>
      </c>
      <c r="C28" s="23">
        <v>64</v>
      </c>
      <c r="D28" s="24">
        <v>0</v>
      </c>
      <c r="E28" s="25">
        <v>0</v>
      </c>
      <c r="F28" s="45" t="s">
        <v>35</v>
      </c>
      <c r="G28" s="25">
        <v>4.6875</v>
      </c>
      <c r="H28" s="45">
        <v>18</v>
      </c>
      <c r="I28" s="25">
        <v>28.125</v>
      </c>
      <c r="J28" s="26">
        <v>7</v>
      </c>
      <c r="K28" s="25">
        <v>10.9375</v>
      </c>
      <c r="L28" s="45">
        <v>33</v>
      </c>
      <c r="M28" s="25">
        <v>51.5625</v>
      </c>
      <c r="N28" s="26">
        <v>0</v>
      </c>
      <c r="O28" s="25">
        <v>0</v>
      </c>
      <c r="P28" s="49" t="s">
        <v>35</v>
      </c>
      <c r="Q28" s="28">
        <v>4.6875</v>
      </c>
      <c r="R28" s="46">
        <v>8</v>
      </c>
      <c r="S28" s="30">
        <v>12.5</v>
      </c>
      <c r="T28" s="31">
        <v>1859</v>
      </c>
      <c r="U28" s="32">
        <v>100</v>
      </c>
    </row>
    <row r="29" spans="1:21" s="33" customFormat="1" ht="15" customHeight="1" x14ac:dyDescent="0.2">
      <c r="A29" s="21" t="s">
        <v>18</v>
      </c>
      <c r="B29" s="34" t="s">
        <v>57</v>
      </c>
      <c r="C29" s="35">
        <v>1110</v>
      </c>
      <c r="D29" s="48">
        <v>11</v>
      </c>
      <c r="E29" s="37">
        <v>0.99099099099099097</v>
      </c>
      <c r="F29" s="47">
        <v>11</v>
      </c>
      <c r="G29" s="37">
        <v>0.99099099099099097</v>
      </c>
      <c r="H29" s="38">
        <v>29</v>
      </c>
      <c r="I29" s="37">
        <v>2.6126126126126126</v>
      </c>
      <c r="J29" s="38">
        <v>127</v>
      </c>
      <c r="K29" s="37">
        <v>11.441441441441441</v>
      </c>
      <c r="L29" s="38">
        <v>898</v>
      </c>
      <c r="M29" s="37">
        <v>80.900900900900908</v>
      </c>
      <c r="N29" s="47" t="s">
        <v>35</v>
      </c>
      <c r="O29" s="37">
        <v>9.0090090090090086E-2</v>
      </c>
      <c r="P29" s="39">
        <v>33</v>
      </c>
      <c r="Q29" s="40">
        <v>2.9729729729729728</v>
      </c>
      <c r="R29" s="48" t="s">
        <v>35</v>
      </c>
      <c r="S29" s="41">
        <v>0.27027027027027029</v>
      </c>
      <c r="T29" s="42">
        <v>3672</v>
      </c>
      <c r="U29" s="43">
        <v>100</v>
      </c>
    </row>
    <row r="30" spans="1:21" s="33" customFormat="1" ht="15" customHeight="1" x14ac:dyDescent="0.2">
      <c r="A30" s="21" t="s">
        <v>18</v>
      </c>
      <c r="B30" s="44" t="s">
        <v>58</v>
      </c>
      <c r="C30" s="23">
        <v>818</v>
      </c>
      <c r="D30" s="24">
        <v>11</v>
      </c>
      <c r="E30" s="25">
        <v>1.3447432762836187</v>
      </c>
      <c r="F30" s="45">
        <v>8</v>
      </c>
      <c r="G30" s="25">
        <v>0.97799511002444983</v>
      </c>
      <c r="H30" s="26">
        <v>47</v>
      </c>
      <c r="I30" s="25">
        <v>5.7457212713936432</v>
      </c>
      <c r="J30" s="26">
        <v>294</v>
      </c>
      <c r="K30" s="25">
        <v>35.941320293398533</v>
      </c>
      <c r="L30" s="26">
        <v>435</v>
      </c>
      <c r="M30" s="25">
        <v>53.178484107579465</v>
      </c>
      <c r="N30" s="26">
        <v>0</v>
      </c>
      <c r="O30" s="25">
        <v>0</v>
      </c>
      <c r="P30" s="27">
        <v>23</v>
      </c>
      <c r="Q30" s="28">
        <v>2.8117359413202934</v>
      </c>
      <c r="R30" s="46">
        <v>19</v>
      </c>
      <c r="S30" s="30">
        <v>2.3227383863080684</v>
      </c>
      <c r="T30" s="31">
        <v>2056</v>
      </c>
      <c r="U30" s="32">
        <v>100</v>
      </c>
    </row>
    <row r="31" spans="1:21" s="33" customFormat="1" ht="15" customHeight="1" x14ac:dyDescent="0.2">
      <c r="A31" s="21" t="s">
        <v>18</v>
      </c>
      <c r="B31" s="34" t="s">
        <v>59</v>
      </c>
      <c r="C31" s="35">
        <v>15</v>
      </c>
      <c r="D31" s="48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6</v>
      </c>
      <c r="K31" s="37">
        <v>40</v>
      </c>
      <c r="L31" s="38">
        <v>9</v>
      </c>
      <c r="M31" s="37">
        <v>60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1">
        <v>0</v>
      </c>
      <c r="T31" s="42">
        <v>967</v>
      </c>
      <c r="U31" s="43">
        <v>100</v>
      </c>
    </row>
    <row r="32" spans="1:21" s="33" customFormat="1" ht="15" customHeight="1" x14ac:dyDescent="0.2">
      <c r="A32" s="21" t="s">
        <v>18</v>
      </c>
      <c r="B32" s="44" t="s">
        <v>60</v>
      </c>
      <c r="C32" s="23">
        <v>519</v>
      </c>
      <c r="D32" s="46">
        <v>0</v>
      </c>
      <c r="E32" s="25">
        <v>0</v>
      </c>
      <c r="F32" s="26" t="s">
        <v>35</v>
      </c>
      <c r="G32" s="25">
        <v>0.5780346820809249</v>
      </c>
      <c r="H32" s="45">
        <v>14</v>
      </c>
      <c r="I32" s="25">
        <v>2.6974951830443161</v>
      </c>
      <c r="J32" s="26">
        <v>83</v>
      </c>
      <c r="K32" s="25">
        <v>15.992292870905588</v>
      </c>
      <c r="L32" s="26">
        <v>403</v>
      </c>
      <c r="M32" s="25">
        <v>77.649325626204245</v>
      </c>
      <c r="N32" s="45">
        <v>0</v>
      </c>
      <c r="O32" s="25">
        <v>0</v>
      </c>
      <c r="P32" s="27">
        <v>16</v>
      </c>
      <c r="Q32" s="28">
        <v>3.0828516377649327</v>
      </c>
      <c r="R32" s="46">
        <v>0</v>
      </c>
      <c r="S32" s="30">
        <v>0</v>
      </c>
      <c r="T32" s="31">
        <v>2281</v>
      </c>
      <c r="U32" s="32">
        <v>100</v>
      </c>
    </row>
    <row r="33" spans="1:21" s="33" customFormat="1" ht="15" customHeight="1" x14ac:dyDescent="0.2">
      <c r="A33" s="21" t="s">
        <v>18</v>
      </c>
      <c r="B33" s="34" t="s">
        <v>61</v>
      </c>
      <c r="C33" s="51">
        <v>31</v>
      </c>
      <c r="D33" s="36">
        <v>4</v>
      </c>
      <c r="E33" s="37">
        <v>12.903225806451612</v>
      </c>
      <c r="F33" s="38">
        <v>0</v>
      </c>
      <c r="G33" s="37">
        <v>0</v>
      </c>
      <c r="H33" s="47" t="s">
        <v>35</v>
      </c>
      <c r="I33" s="37">
        <v>6.4516129032258061</v>
      </c>
      <c r="J33" s="38">
        <v>0</v>
      </c>
      <c r="K33" s="37">
        <v>0</v>
      </c>
      <c r="L33" s="47">
        <v>24</v>
      </c>
      <c r="M33" s="37">
        <v>77.41935483870968</v>
      </c>
      <c r="N33" s="38">
        <v>0</v>
      </c>
      <c r="O33" s="37">
        <v>0</v>
      </c>
      <c r="P33" s="50" t="s">
        <v>35</v>
      </c>
      <c r="Q33" s="40">
        <v>3.225806451612903</v>
      </c>
      <c r="R33" s="36">
        <v>0</v>
      </c>
      <c r="S33" s="41">
        <v>0</v>
      </c>
      <c r="T33" s="42">
        <v>794</v>
      </c>
      <c r="U33" s="43">
        <v>100</v>
      </c>
    </row>
    <row r="34" spans="1:21" s="33" customFormat="1" ht="15" customHeight="1" x14ac:dyDescent="0.2">
      <c r="A34" s="21" t="s">
        <v>18</v>
      </c>
      <c r="B34" s="44" t="s">
        <v>62</v>
      </c>
      <c r="C34" s="68">
        <v>423</v>
      </c>
      <c r="D34" s="46" t="s">
        <v>35</v>
      </c>
      <c r="E34" s="25">
        <v>0.4728132387706856</v>
      </c>
      <c r="F34" s="26">
        <v>4</v>
      </c>
      <c r="G34" s="25">
        <v>0.94562647754137119</v>
      </c>
      <c r="H34" s="26">
        <v>36</v>
      </c>
      <c r="I34" s="25">
        <v>8.5106382978723403</v>
      </c>
      <c r="J34" s="26">
        <v>44</v>
      </c>
      <c r="K34" s="25">
        <v>10.401891252955084</v>
      </c>
      <c r="L34" s="45">
        <v>310</v>
      </c>
      <c r="M34" s="25">
        <v>73.28605200945627</v>
      </c>
      <c r="N34" s="26">
        <v>0</v>
      </c>
      <c r="O34" s="25">
        <v>0</v>
      </c>
      <c r="P34" s="27">
        <v>27</v>
      </c>
      <c r="Q34" s="28">
        <v>6.3829787234042552</v>
      </c>
      <c r="R34" s="46" t="s">
        <v>35</v>
      </c>
      <c r="S34" s="30">
        <v>0.4728132387706856</v>
      </c>
      <c r="T34" s="31">
        <v>1050</v>
      </c>
      <c r="U34" s="32">
        <v>100</v>
      </c>
    </row>
    <row r="35" spans="1:21" s="33" customFormat="1" ht="15" customHeight="1" x14ac:dyDescent="0.2">
      <c r="A35" s="21" t="s">
        <v>18</v>
      </c>
      <c r="B35" s="34" t="s">
        <v>63</v>
      </c>
      <c r="C35" s="51">
        <v>20</v>
      </c>
      <c r="D35" s="48">
        <v>0</v>
      </c>
      <c r="E35" s="37">
        <v>0</v>
      </c>
      <c r="F35" s="38">
        <v>0</v>
      </c>
      <c r="G35" s="37">
        <v>0</v>
      </c>
      <c r="H35" s="38" t="s">
        <v>35</v>
      </c>
      <c r="I35" s="37">
        <v>10</v>
      </c>
      <c r="J35" s="38">
        <v>9</v>
      </c>
      <c r="K35" s="37">
        <v>45</v>
      </c>
      <c r="L35" s="47">
        <v>9</v>
      </c>
      <c r="M35" s="37">
        <v>45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1">
        <v>0</v>
      </c>
      <c r="T35" s="42">
        <v>652</v>
      </c>
      <c r="U35" s="43">
        <v>100</v>
      </c>
    </row>
    <row r="36" spans="1:21" s="33" customFormat="1" ht="15" customHeight="1" x14ac:dyDescent="0.2">
      <c r="A36" s="21" t="s">
        <v>18</v>
      </c>
      <c r="B36" s="44" t="s">
        <v>64</v>
      </c>
      <c r="C36" s="23">
        <v>68</v>
      </c>
      <c r="D36" s="24">
        <v>0</v>
      </c>
      <c r="E36" s="25">
        <v>0</v>
      </c>
      <c r="F36" s="45">
        <v>0</v>
      </c>
      <c r="G36" s="25">
        <v>0</v>
      </c>
      <c r="H36" s="26" t="s">
        <v>35</v>
      </c>
      <c r="I36" s="25">
        <v>2.9411764705882355</v>
      </c>
      <c r="J36" s="45" t="s">
        <v>35</v>
      </c>
      <c r="K36" s="25">
        <v>4.4117647058823533</v>
      </c>
      <c r="L36" s="26">
        <v>63</v>
      </c>
      <c r="M36" s="25">
        <v>92.647058823529406</v>
      </c>
      <c r="N36" s="26">
        <v>0</v>
      </c>
      <c r="O36" s="25">
        <v>0</v>
      </c>
      <c r="P36" s="49">
        <v>0</v>
      </c>
      <c r="Q36" s="28">
        <v>0</v>
      </c>
      <c r="R36" s="46">
        <v>0</v>
      </c>
      <c r="S36" s="30">
        <v>0</v>
      </c>
      <c r="T36" s="31">
        <v>482</v>
      </c>
      <c r="U36" s="32">
        <v>100</v>
      </c>
    </row>
    <row r="37" spans="1:21" s="33" customFormat="1" ht="15" customHeight="1" x14ac:dyDescent="0.2">
      <c r="A37" s="21" t="s">
        <v>18</v>
      </c>
      <c r="B37" s="34" t="s">
        <v>65</v>
      </c>
      <c r="C37" s="35">
        <v>101</v>
      </c>
      <c r="D37" s="36">
        <v>0</v>
      </c>
      <c r="E37" s="37">
        <v>0</v>
      </c>
      <c r="F37" s="47">
        <v>4</v>
      </c>
      <c r="G37" s="37">
        <v>3.9603960396039604</v>
      </c>
      <c r="H37" s="38">
        <v>15</v>
      </c>
      <c r="I37" s="37">
        <v>14.851485148514852</v>
      </c>
      <c r="J37" s="38">
        <v>41</v>
      </c>
      <c r="K37" s="37">
        <v>40.594059405940591</v>
      </c>
      <c r="L37" s="38">
        <v>38</v>
      </c>
      <c r="M37" s="37">
        <v>37.623762376237622</v>
      </c>
      <c r="N37" s="38">
        <v>0</v>
      </c>
      <c r="O37" s="37">
        <v>0</v>
      </c>
      <c r="P37" s="50" t="s">
        <v>35</v>
      </c>
      <c r="Q37" s="40">
        <v>2.9702970297029703</v>
      </c>
      <c r="R37" s="36">
        <v>0</v>
      </c>
      <c r="S37" s="41">
        <v>0</v>
      </c>
      <c r="T37" s="42">
        <v>2469</v>
      </c>
      <c r="U37" s="43">
        <v>100</v>
      </c>
    </row>
    <row r="38" spans="1:21" s="33" customFormat="1" ht="15" customHeight="1" x14ac:dyDescent="0.2">
      <c r="A38" s="21" t="s">
        <v>18</v>
      </c>
      <c r="B38" s="44" t="s">
        <v>66</v>
      </c>
      <c r="C38" s="23">
        <v>5</v>
      </c>
      <c r="D38" s="46">
        <v>0</v>
      </c>
      <c r="E38" s="25">
        <v>0</v>
      </c>
      <c r="F38" s="26">
        <v>0</v>
      </c>
      <c r="G38" s="25">
        <v>0</v>
      </c>
      <c r="H38" s="45">
        <v>0</v>
      </c>
      <c r="I38" s="25">
        <v>0</v>
      </c>
      <c r="J38" s="26" t="s">
        <v>35</v>
      </c>
      <c r="K38" s="25">
        <v>40</v>
      </c>
      <c r="L38" s="45" t="s">
        <v>35</v>
      </c>
      <c r="M38" s="25">
        <v>60</v>
      </c>
      <c r="N38" s="26">
        <v>0</v>
      </c>
      <c r="O38" s="25">
        <v>0</v>
      </c>
      <c r="P38" s="49">
        <v>0</v>
      </c>
      <c r="Q38" s="28">
        <v>0</v>
      </c>
      <c r="R38" s="46">
        <v>0</v>
      </c>
      <c r="S38" s="30">
        <v>0</v>
      </c>
      <c r="T38" s="31">
        <v>872</v>
      </c>
      <c r="U38" s="32">
        <v>96.7</v>
      </c>
    </row>
    <row r="39" spans="1:21" s="33" customFormat="1" ht="15" customHeight="1" x14ac:dyDescent="0.2">
      <c r="A39" s="21" t="s">
        <v>18</v>
      </c>
      <c r="B39" s="34" t="s">
        <v>67</v>
      </c>
      <c r="C39" s="51">
        <v>134</v>
      </c>
      <c r="D39" s="48" t="s">
        <v>35</v>
      </c>
      <c r="E39" s="37">
        <v>0.74626865671641796</v>
      </c>
      <c r="F39" s="47">
        <v>0</v>
      </c>
      <c r="G39" s="37">
        <v>0</v>
      </c>
      <c r="H39" s="38">
        <v>21</v>
      </c>
      <c r="I39" s="37">
        <v>15.671641791044776</v>
      </c>
      <c r="J39" s="47">
        <v>27</v>
      </c>
      <c r="K39" s="37">
        <v>20.149253731343283</v>
      </c>
      <c r="L39" s="38">
        <v>82</v>
      </c>
      <c r="M39" s="37">
        <v>61.194029850746269</v>
      </c>
      <c r="N39" s="38">
        <v>0</v>
      </c>
      <c r="O39" s="37">
        <v>0</v>
      </c>
      <c r="P39" s="39" t="s">
        <v>35</v>
      </c>
      <c r="Q39" s="40">
        <v>2.2388059701492535</v>
      </c>
      <c r="R39" s="48">
        <v>0</v>
      </c>
      <c r="S39" s="41">
        <v>0</v>
      </c>
      <c r="T39" s="42">
        <v>4894</v>
      </c>
      <c r="U39" s="43">
        <v>99.9</v>
      </c>
    </row>
    <row r="40" spans="1:21" s="33" customFormat="1" ht="15" customHeight="1" x14ac:dyDescent="0.2">
      <c r="A40" s="21" t="s">
        <v>18</v>
      </c>
      <c r="B40" s="44" t="s">
        <v>68</v>
      </c>
      <c r="C40" s="23">
        <v>13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>
        <v>9</v>
      </c>
      <c r="K40" s="25">
        <v>69.230769230769226</v>
      </c>
      <c r="L40" s="45">
        <v>4</v>
      </c>
      <c r="M40" s="25">
        <v>30.76923076923077</v>
      </c>
      <c r="N40" s="45">
        <v>0</v>
      </c>
      <c r="O40" s="25">
        <v>0</v>
      </c>
      <c r="P40" s="27">
        <v>0</v>
      </c>
      <c r="Q40" s="28">
        <v>0</v>
      </c>
      <c r="R40" s="46">
        <v>0</v>
      </c>
      <c r="S40" s="30">
        <v>0</v>
      </c>
      <c r="T40" s="31">
        <v>2587</v>
      </c>
      <c r="U40" s="32">
        <v>100</v>
      </c>
    </row>
    <row r="41" spans="1:21" s="33" customFormat="1" ht="15" customHeight="1" x14ac:dyDescent="0.2">
      <c r="A41" s="21" t="s">
        <v>18</v>
      </c>
      <c r="B41" s="34" t="s">
        <v>69</v>
      </c>
      <c r="C41" s="35">
        <v>54</v>
      </c>
      <c r="D41" s="48">
        <v>7</v>
      </c>
      <c r="E41" s="37">
        <v>12.962962962962964</v>
      </c>
      <c r="F41" s="38" t="s">
        <v>35</v>
      </c>
      <c r="G41" s="37">
        <v>3.7037037037037037</v>
      </c>
      <c r="H41" s="38">
        <v>4</v>
      </c>
      <c r="I41" s="37">
        <v>7.4074074074074074</v>
      </c>
      <c r="J41" s="47" t="s">
        <v>35</v>
      </c>
      <c r="K41" s="37">
        <v>5.5555555555555554</v>
      </c>
      <c r="L41" s="38">
        <v>37</v>
      </c>
      <c r="M41" s="37">
        <v>68.518518518518519</v>
      </c>
      <c r="N41" s="38" t="s">
        <v>35</v>
      </c>
      <c r="O41" s="37">
        <v>1.8518518518518519</v>
      </c>
      <c r="P41" s="50">
        <v>0</v>
      </c>
      <c r="Q41" s="40">
        <v>0</v>
      </c>
      <c r="R41" s="36">
        <v>7</v>
      </c>
      <c r="S41" s="41">
        <v>12.962962962962964</v>
      </c>
      <c r="T41" s="42">
        <v>451</v>
      </c>
      <c r="U41" s="43">
        <v>100</v>
      </c>
    </row>
    <row r="42" spans="1:21" s="33" customFormat="1" ht="15" customHeight="1" x14ac:dyDescent="0.2">
      <c r="A42" s="21" t="s">
        <v>18</v>
      </c>
      <c r="B42" s="44" t="s">
        <v>70</v>
      </c>
      <c r="C42" s="23">
        <v>452</v>
      </c>
      <c r="D42" s="46">
        <v>0</v>
      </c>
      <c r="E42" s="25">
        <v>0</v>
      </c>
      <c r="F42" s="45" t="s">
        <v>35</v>
      </c>
      <c r="G42" s="25">
        <v>0.66371681415929207</v>
      </c>
      <c r="H42" s="45">
        <v>11</v>
      </c>
      <c r="I42" s="25">
        <v>2.4336283185840708</v>
      </c>
      <c r="J42" s="26">
        <v>145</v>
      </c>
      <c r="K42" s="25">
        <v>32.079646017699112</v>
      </c>
      <c r="L42" s="26">
        <v>276</v>
      </c>
      <c r="M42" s="25">
        <v>61.061946902654867</v>
      </c>
      <c r="N42" s="26">
        <v>0</v>
      </c>
      <c r="O42" s="25">
        <v>0</v>
      </c>
      <c r="P42" s="27">
        <v>17</v>
      </c>
      <c r="Q42" s="28">
        <v>3.7610619469026547</v>
      </c>
      <c r="R42" s="46">
        <v>4</v>
      </c>
      <c r="S42" s="30">
        <v>0.88495575221238942</v>
      </c>
      <c r="T42" s="31">
        <v>3609</v>
      </c>
      <c r="U42" s="32">
        <v>100</v>
      </c>
    </row>
    <row r="43" spans="1:21" s="33" customFormat="1" ht="15" customHeight="1" x14ac:dyDescent="0.2">
      <c r="A43" s="21" t="s">
        <v>18</v>
      </c>
      <c r="B43" s="34" t="s">
        <v>71</v>
      </c>
      <c r="C43" s="35">
        <v>187</v>
      </c>
      <c r="D43" s="36">
        <v>14</v>
      </c>
      <c r="E43" s="37">
        <v>7.4866310160427805</v>
      </c>
      <c r="F43" s="47">
        <v>0</v>
      </c>
      <c r="G43" s="37">
        <v>0</v>
      </c>
      <c r="H43" s="38">
        <v>21</v>
      </c>
      <c r="I43" s="37">
        <v>11.229946524064172</v>
      </c>
      <c r="J43" s="38">
        <v>57</v>
      </c>
      <c r="K43" s="37">
        <v>30.481283422459892</v>
      </c>
      <c r="L43" s="38">
        <v>80</v>
      </c>
      <c r="M43" s="37">
        <v>42.780748663101605</v>
      </c>
      <c r="N43" s="47">
        <v>0</v>
      </c>
      <c r="O43" s="37">
        <v>0</v>
      </c>
      <c r="P43" s="50">
        <v>15</v>
      </c>
      <c r="Q43" s="40">
        <v>8.0213903743315509</v>
      </c>
      <c r="R43" s="48">
        <v>20</v>
      </c>
      <c r="S43" s="41">
        <v>10.695187165775401</v>
      </c>
      <c r="T43" s="42">
        <v>1811</v>
      </c>
      <c r="U43" s="43">
        <v>100</v>
      </c>
    </row>
    <row r="44" spans="1:21" s="33" customFormat="1" ht="15" customHeight="1" x14ac:dyDescent="0.2">
      <c r="A44" s="21" t="s">
        <v>18</v>
      </c>
      <c r="B44" s="44" t="s">
        <v>72</v>
      </c>
      <c r="C44" s="23">
        <v>392</v>
      </c>
      <c r="D44" s="46">
        <v>6</v>
      </c>
      <c r="E44" s="25">
        <v>1.5306122448979591</v>
      </c>
      <c r="F44" s="26">
        <v>8</v>
      </c>
      <c r="G44" s="25">
        <v>2.0408163265306123</v>
      </c>
      <c r="H44" s="45">
        <v>44</v>
      </c>
      <c r="I44" s="25">
        <v>11.224489795918368</v>
      </c>
      <c r="J44" s="26">
        <v>16</v>
      </c>
      <c r="K44" s="25">
        <v>4.0816326530612246</v>
      </c>
      <c r="L44" s="45">
        <v>290</v>
      </c>
      <c r="M44" s="25">
        <v>73.979591836734699</v>
      </c>
      <c r="N44" s="26" t="s">
        <v>35</v>
      </c>
      <c r="O44" s="25">
        <v>0.51020408163265307</v>
      </c>
      <c r="P44" s="27">
        <v>26</v>
      </c>
      <c r="Q44" s="28">
        <v>6.6326530612244898</v>
      </c>
      <c r="R44" s="46">
        <v>24</v>
      </c>
      <c r="S44" s="30">
        <v>6.1224489795918364</v>
      </c>
      <c r="T44" s="31">
        <v>1309</v>
      </c>
      <c r="U44" s="32">
        <v>100</v>
      </c>
    </row>
    <row r="45" spans="1:21" s="33" customFormat="1" ht="15" customHeight="1" x14ac:dyDescent="0.2">
      <c r="A45" s="21" t="s">
        <v>18</v>
      </c>
      <c r="B45" s="34" t="s">
        <v>73</v>
      </c>
      <c r="C45" s="35">
        <v>169</v>
      </c>
      <c r="D45" s="36">
        <v>0</v>
      </c>
      <c r="E45" s="37">
        <v>0</v>
      </c>
      <c r="F45" s="38">
        <v>0</v>
      </c>
      <c r="G45" s="37">
        <v>0</v>
      </c>
      <c r="H45" s="47">
        <v>4</v>
      </c>
      <c r="I45" s="37">
        <v>2.3668639053254439</v>
      </c>
      <c r="J45" s="38">
        <v>7</v>
      </c>
      <c r="K45" s="37">
        <v>4.1420118343195265</v>
      </c>
      <c r="L45" s="38">
        <v>154</v>
      </c>
      <c r="M45" s="37">
        <v>91.124260355029591</v>
      </c>
      <c r="N45" s="47">
        <v>0</v>
      </c>
      <c r="O45" s="37">
        <v>0</v>
      </c>
      <c r="P45" s="50">
        <v>4</v>
      </c>
      <c r="Q45" s="40">
        <v>2.3668639053254439</v>
      </c>
      <c r="R45" s="36">
        <v>0</v>
      </c>
      <c r="S45" s="41">
        <v>0</v>
      </c>
      <c r="T45" s="42">
        <v>3056</v>
      </c>
      <c r="U45" s="43">
        <v>93</v>
      </c>
    </row>
    <row r="46" spans="1:21" s="33" customFormat="1" ht="15" customHeight="1" x14ac:dyDescent="0.2">
      <c r="A46" s="21" t="s">
        <v>18</v>
      </c>
      <c r="B46" s="44" t="s">
        <v>74</v>
      </c>
      <c r="C46" s="23">
        <v>20</v>
      </c>
      <c r="D46" s="24">
        <v>0</v>
      </c>
      <c r="E46" s="25">
        <v>0</v>
      </c>
      <c r="F46" s="45">
        <v>0</v>
      </c>
      <c r="G46" s="25">
        <v>0</v>
      </c>
      <c r="H46" s="45">
        <v>10</v>
      </c>
      <c r="I46" s="25">
        <v>50</v>
      </c>
      <c r="J46" s="45" t="s">
        <v>35</v>
      </c>
      <c r="K46" s="25">
        <v>10</v>
      </c>
      <c r="L46" s="45">
        <v>5</v>
      </c>
      <c r="M46" s="25">
        <v>25</v>
      </c>
      <c r="N46" s="26">
        <v>0</v>
      </c>
      <c r="O46" s="25">
        <v>0</v>
      </c>
      <c r="P46" s="49" t="s">
        <v>35</v>
      </c>
      <c r="Q46" s="28">
        <v>15</v>
      </c>
      <c r="R46" s="24" t="s">
        <v>35</v>
      </c>
      <c r="S46" s="30">
        <v>5</v>
      </c>
      <c r="T46" s="31">
        <v>293</v>
      </c>
      <c r="U46" s="32">
        <v>100</v>
      </c>
    </row>
    <row r="47" spans="1:21" s="33" customFormat="1" ht="15" customHeight="1" x14ac:dyDescent="0.2">
      <c r="A47" s="21" t="s">
        <v>18</v>
      </c>
      <c r="B47" s="34" t="s">
        <v>75</v>
      </c>
      <c r="C47" s="35">
        <v>194</v>
      </c>
      <c r="D47" s="48">
        <v>0</v>
      </c>
      <c r="E47" s="37">
        <v>0</v>
      </c>
      <c r="F47" s="47" t="s">
        <v>35</v>
      </c>
      <c r="G47" s="37">
        <v>1.0309278350515463</v>
      </c>
      <c r="H47" s="47">
        <v>5</v>
      </c>
      <c r="I47" s="37">
        <v>2.5773195876288661</v>
      </c>
      <c r="J47" s="38">
        <v>94</v>
      </c>
      <c r="K47" s="37">
        <v>48.453608247422679</v>
      </c>
      <c r="L47" s="38">
        <v>88</v>
      </c>
      <c r="M47" s="37">
        <v>45.360824742268044</v>
      </c>
      <c r="N47" s="38">
        <v>0</v>
      </c>
      <c r="O47" s="37">
        <v>0</v>
      </c>
      <c r="P47" s="50">
        <v>5</v>
      </c>
      <c r="Q47" s="40">
        <v>2.5773195876288661</v>
      </c>
      <c r="R47" s="48">
        <v>4</v>
      </c>
      <c r="S47" s="41">
        <v>2.0618556701030926</v>
      </c>
      <c r="T47" s="42">
        <v>1226</v>
      </c>
      <c r="U47" s="43">
        <v>100</v>
      </c>
    </row>
    <row r="48" spans="1:21" s="33" customFormat="1" ht="15" customHeight="1" x14ac:dyDescent="0.2">
      <c r="A48" s="21" t="s">
        <v>18</v>
      </c>
      <c r="B48" s="44" t="s">
        <v>76</v>
      </c>
      <c r="C48" s="23">
        <v>25</v>
      </c>
      <c r="D48" s="24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23</v>
      </c>
      <c r="M48" s="25">
        <v>92</v>
      </c>
      <c r="N48" s="26">
        <v>0</v>
      </c>
      <c r="O48" s="25">
        <v>0</v>
      </c>
      <c r="P48" s="27" t="s">
        <v>35</v>
      </c>
      <c r="Q48" s="28">
        <v>8</v>
      </c>
      <c r="R48" s="24">
        <v>0</v>
      </c>
      <c r="S48" s="30">
        <v>0</v>
      </c>
      <c r="T48" s="31">
        <v>687</v>
      </c>
      <c r="U48" s="32">
        <v>100</v>
      </c>
    </row>
    <row r="49" spans="1:21" s="33" customFormat="1" ht="15" customHeight="1" x14ac:dyDescent="0.2">
      <c r="A49" s="21" t="s">
        <v>18</v>
      </c>
      <c r="B49" s="34" t="s">
        <v>77</v>
      </c>
      <c r="C49" s="35">
        <v>229</v>
      </c>
      <c r="D49" s="36" t="s">
        <v>35</v>
      </c>
      <c r="E49" s="37">
        <v>0.4366812227074236</v>
      </c>
      <c r="F49" s="38">
        <v>4</v>
      </c>
      <c r="G49" s="37">
        <v>1.7467248908296944</v>
      </c>
      <c r="H49" s="47">
        <v>4</v>
      </c>
      <c r="I49" s="37">
        <v>1.7467248908296944</v>
      </c>
      <c r="J49" s="38">
        <v>60</v>
      </c>
      <c r="K49" s="37">
        <v>26.200873362445414</v>
      </c>
      <c r="L49" s="38">
        <v>156</v>
      </c>
      <c r="M49" s="37">
        <v>68.122270742358083</v>
      </c>
      <c r="N49" s="47">
        <v>0</v>
      </c>
      <c r="O49" s="37">
        <v>0</v>
      </c>
      <c r="P49" s="50">
        <v>4</v>
      </c>
      <c r="Q49" s="40">
        <v>1.7467248908296944</v>
      </c>
      <c r="R49" s="36">
        <v>5</v>
      </c>
      <c r="S49" s="41">
        <v>2.1834061135371181</v>
      </c>
      <c r="T49" s="42">
        <v>1798</v>
      </c>
      <c r="U49" s="43">
        <v>90.6</v>
      </c>
    </row>
    <row r="50" spans="1:21" s="33" customFormat="1" ht="15" customHeight="1" x14ac:dyDescent="0.2">
      <c r="A50" s="21" t="s">
        <v>18</v>
      </c>
      <c r="B50" s="44" t="s">
        <v>78</v>
      </c>
      <c r="C50" s="23">
        <v>195</v>
      </c>
      <c r="D50" s="24">
        <v>0</v>
      </c>
      <c r="E50" s="25">
        <v>0</v>
      </c>
      <c r="F50" s="45" t="s">
        <v>35</v>
      </c>
      <c r="G50" s="25">
        <v>1.5384615384615385</v>
      </c>
      <c r="H50" s="26">
        <v>54</v>
      </c>
      <c r="I50" s="25">
        <v>27.692307692307693</v>
      </c>
      <c r="J50" s="26">
        <v>37</v>
      </c>
      <c r="K50" s="25">
        <v>18.974358974358974</v>
      </c>
      <c r="L50" s="26">
        <v>93</v>
      </c>
      <c r="M50" s="25">
        <v>47.692307692307693</v>
      </c>
      <c r="N50" s="45">
        <v>0</v>
      </c>
      <c r="O50" s="25">
        <v>0</v>
      </c>
      <c r="P50" s="27">
        <v>8</v>
      </c>
      <c r="Q50" s="28">
        <v>4.1025641025641022</v>
      </c>
      <c r="R50" s="24">
        <v>12</v>
      </c>
      <c r="S50" s="30">
        <v>6.1538461538461542</v>
      </c>
      <c r="T50" s="31">
        <v>8574</v>
      </c>
      <c r="U50" s="32">
        <v>100</v>
      </c>
    </row>
    <row r="51" spans="1:21" s="33" customFormat="1" ht="15" customHeight="1" x14ac:dyDescent="0.2">
      <c r="A51" s="21" t="s">
        <v>18</v>
      </c>
      <c r="B51" s="34" t="s">
        <v>79</v>
      </c>
      <c r="C51" s="35">
        <v>215</v>
      </c>
      <c r="D51" s="48" t="s">
        <v>35</v>
      </c>
      <c r="E51" s="37">
        <v>0.93023255813953487</v>
      </c>
      <c r="F51" s="47">
        <v>5</v>
      </c>
      <c r="G51" s="37">
        <v>2.3255813953488373</v>
      </c>
      <c r="H51" s="47">
        <v>16</v>
      </c>
      <c r="I51" s="37">
        <v>7.441860465116279</v>
      </c>
      <c r="J51" s="47" t="s">
        <v>35</v>
      </c>
      <c r="K51" s="37">
        <v>0.46511627906976744</v>
      </c>
      <c r="L51" s="38">
        <v>185</v>
      </c>
      <c r="M51" s="37">
        <v>86.04651162790698</v>
      </c>
      <c r="N51" s="47" t="s">
        <v>35</v>
      </c>
      <c r="O51" s="37">
        <v>0.46511627906976744</v>
      </c>
      <c r="P51" s="39">
        <v>5</v>
      </c>
      <c r="Q51" s="40">
        <v>2.3255813953488373</v>
      </c>
      <c r="R51" s="36">
        <v>5</v>
      </c>
      <c r="S51" s="41">
        <v>2.3255813953488373</v>
      </c>
      <c r="T51" s="42">
        <v>990</v>
      </c>
      <c r="U51" s="43">
        <v>100</v>
      </c>
    </row>
    <row r="52" spans="1:21" s="33" customFormat="1" ht="15" customHeight="1" x14ac:dyDescent="0.2">
      <c r="A52" s="21" t="s">
        <v>18</v>
      </c>
      <c r="B52" s="44" t="s">
        <v>80</v>
      </c>
      <c r="C52" s="68">
        <v>114</v>
      </c>
      <c r="D52" s="46" t="s">
        <v>35</v>
      </c>
      <c r="E52" s="25">
        <v>0.8771929824561403</v>
      </c>
      <c r="F52" s="45" t="s">
        <v>35</v>
      </c>
      <c r="G52" s="25">
        <v>1.7543859649122806</v>
      </c>
      <c r="H52" s="45" t="s">
        <v>35</v>
      </c>
      <c r="I52" s="25">
        <v>2.6315789473684212</v>
      </c>
      <c r="J52" s="26" t="s">
        <v>35</v>
      </c>
      <c r="K52" s="25">
        <v>2.6315789473684212</v>
      </c>
      <c r="L52" s="45">
        <v>99</v>
      </c>
      <c r="M52" s="25">
        <v>86.84210526315789</v>
      </c>
      <c r="N52" s="26">
        <v>0</v>
      </c>
      <c r="O52" s="25">
        <v>0</v>
      </c>
      <c r="P52" s="49">
        <v>6</v>
      </c>
      <c r="Q52" s="28">
        <v>5.2631578947368425</v>
      </c>
      <c r="R52" s="24" t="s">
        <v>35</v>
      </c>
      <c r="S52" s="30">
        <v>1.7543859649122806</v>
      </c>
      <c r="T52" s="31">
        <v>307</v>
      </c>
      <c r="U52" s="32">
        <v>100</v>
      </c>
    </row>
    <row r="53" spans="1:21" s="33" customFormat="1" ht="15" customHeight="1" x14ac:dyDescent="0.2">
      <c r="A53" s="21" t="s">
        <v>18</v>
      </c>
      <c r="B53" s="34" t="s">
        <v>81</v>
      </c>
      <c r="C53" s="35">
        <v>332</v>
      </c>
      <c r="D53" s="48" t="s">
        <v>35</v>
      </c>
      <c r="E53" s="37">
        <v>0.90361445783132532</v>
      </c>
      <c r="F53" s="47" t="s">
        <v>35</v>
      </c>
      <c r="G53" s="52">
        <v>0.60240963855421692</v>
      </c>
      <c r="H53" s="47">
        <v>10</v>
      </c>
      <c r="I53" s="52">
        <v>3.0120481927710845</v>
      </c>
      <c r="J53" s="38">
        <v>175</v>
      </c>
      <c r="K53" s="37">
        <v>52.710843373493979</v>
      </c>
      <c r="L53" s="38">
        <v>125</v>
      </c>
      <c r="M53" s="37">
        <v>37.650602409638552</v>
      </c>
      <c r="N53" s="38">
        <v>0</v>
      </c>
      <c r="O53" s="37">
        <v>0</v>
      </c>
      <c r="P53" s="50">
        <v>17</v>
      </c>
      <c r="Q53" s="40">
        <v>5.1204819277108431</v>
      </c>
      <c r="R53" s="48">
        <v>0</v>
      </c>
      <c r="S53" s="41">
        <v>0</v>
      </c>
      <c r="T53" s="42">
        <v>1969</v>
      </c>
      <c r="U53" s="43">
        <v>99.6</v>
      </c>
    </row>
    <row r="54" spans="1:21" s="33" customFormat="1" ht="15" customHeight="1" x14ac:dyDescent="0.2">
      <c r="A54" s="21" t="s">
        <v>18</v>
      </c>
      <c r="B54" s="44" t="s">
        <v>82</v>
      </c>
      <c r="C54" s="23">
        <v>493</v>
      </c>
      <c r="D54" s="24">
        <v>11</v>
      </c>
      <c r="E54" s="25">
        <v>2.2312373225152129</v>
      </c>
      <c r="F54" s="26">
        <v>11</v>
      </c>
      <c r="G54" s="25">
        <v>2.2312373225152129</v>
      </c>
      <c r="H54" s="26">
        <v>56</v>
      </c>
      <c r="I54" s="25">
        <v>11.359026369168356</v>
      </c>
      <c r="J54" s="45">
        <v>39</v>
      </c>
      <c r="K54" s="25">
        <v>7.9107505070993911</v>
      </c>
      <c r="L54" s="26">
        <v>324</v>
      </c>
      <c r="M54" s="25">
        <v>65.720081135902632</v>
      </c>
      <c r="N54" s="26" t="s">
        <v>35</v>
      </c>
      <c r="O54" s="25">
        <v>0.60851926977687631</v>
      </c>
      <c r="P54" s="49">
        <v>49</v>
      </c>
      <c r="Q54" s="28">
        <v>9.939148073022313</v>
      </c>
      <c r="R54" s="46">
        <v>16</v>
      </c>
      <c r="S54" s="30">
        <v>3.2454361054766734</v>
      </c>
      <c r="T54" s="31">
        <v>2282</v>
      </c>
      <c r="U54" s="32">
        <v>99.5</v>
      </c>
    </row>
    <row r="55" spans="1:21" s="33" customFormat="1" ht="15" customHeight="1" x14ac:dyDescent="0.2">
      <c r="A55" s="21" t="s">
        <v>18</v>
      </c>
      <c r="B55" s="34" t="s">
        <v>83</v>
      </c>
      <c r="C55" s="35">
        <v>22</v>
      </c>
      <c r="D55" s="36">
        <v>0</v>
      </c>
      <c r="E55" s="37">
        <v>0</v>
      </c>
      <c r="F55" s="38">
        <v>0</v>
      </c>
      <c r="G55" s="37">
        <v>0</v>
      </c>
      <c r="H55" s="47">
        <v>0</v>
      </c>
      <c r="I55" s="37">
        <v>0</v>
      </c>
      <c r="J55" s="47" t="s">
        <v>35</v>
      </c>
      <c r="K55" s="37">
        <v>9.0909090909090917</v>
      </c>
      <c r="L55" s="38">
        <v>19</v>
      </c>
      <c r="M55" s="37">
        <v>86.36363636363636</v>
      </c>
      <c r="N55" s="38">
        <v>0</v>
      </c>
      <c r="O55" s="37">
        <v>0</v>
      </c>
      <c r="P55" s="39" t="s">
        <v>35</v>
      </c>
      <c r="Q55" s="40">
        <v>4.5454545454545459</v>
      </c>
      <c r="R55" s="48">
        <v>0</v>
      </c>
      <c r="S55" s="41">
        <v>0</v>
      </c>
      <c r="T55" s="42">
        <v>730</v>
      </c>
      <c r="U55" s="43">
        <v>100</v>
      </c>
    </row>
    <row r="56" spans="1:21" s="33" customFormat="1" ht="15" customHeight="1" x14ac:dyDescent="0.2">
      <c r="A56" s="21" t="s">
        <v>18</v>
      </c>
      <c r="B56" s="44" t="s">
        <v>84</v>
      </c>
      <c r="C56" s="23">
        <v>1151</v>
      </c>
      <c r="D56" s="24">
        <v>14</v>
      </c>
      <c r="E56" s="25">
        <v>1.2163336229365769</v>
      </c>
      <c r="F56" s="45">
        <v>20</v>
      </c>
      <c r="G56" s="25">
        <v>1.737619461337967</v>
      </c>
      <c r="H56" s="26">
        <v>66</v>
      </c>
      <c r="I56" s="25">
        <v>5.7341442224152912</v>
      </c>
      <c r="J56" s="26">
        <v>146</v>
      </c>
      <c r="K56" s="25">
        <v>12.684622067767158</v>
      </c>
      <c r="L56" s="26">
        <v>845</v>
      </c>
      <c r="M56" s="25">
        <v>73.41442224152911</v>
      </c>
      <c r="N56" s="26" t="s">
        <v>35</v>
      </c>
      <c r="O56" s="25">
        <v>8.6880973066898348E-2</v>
      </c>
      <c r="P56" s="49">
        <v>59</v>
      </c>
      <c r="Q56" s="28">
        <v>5.1259774109470024</v>
      </c>
      <c r="R56" s="46">
        <v>30</v>
      </c>
      <c r="S56" s="30">
        <v>2.6064291920069507</v>
      </c>
      <c r="T56" s="31">
        <v>2244</v>
      </c>
      <c r="U56" s="32">
        <v>98.8</v>
      </c>
    </row>
    <row r="57" spans="1:21" s="33" customFormat="1" ht="15" customHeight="1" thickBot="1" x14ac:dyDescent="0.25">
      <c r="A57" s="21" t="s">
        <v>18</v>
      </c>
      <c r="B57" s="53" t="s">
        <v>85</v>
      </c>
      <c r="C57" s="54">
        <v>106</v>
      </c>
      <c r="D57" s="55">
        <v>5</v>
      </c>
      <c r="E57" s="56">
        <v>4.716981132075472</v>
      </c>
      <c r="F57" s="58">
        <v>0</v>
      </c>
      <c r="G57" s="56">
        <v>0</v>
      </c>
      <c r="H57" s="58">
        <v>6</v>
      </c>
      <c r="I57" s="56">
        <v>5.6603773584905657</v>
      </c>
      <c r="J57" s="57" t="s">
        <v>35</v>
      </c>
      <c r="K57" s="56">
        <v>2.8301886792452828</v>
      </c>
      <c r="L57" s="57">
        <v>92</v>
      </c>
      <c r="M57" s="56">
        <v>86.79245283018868</v>
      </c>
      <c r="N57" s="57">
        <v>0</v>
      </c>
      <c r="O57" s="56">
        <v>0</v>
      </c>
      <c r="P57" s="59">
        <v>0</v>
      </c>
      <c r="Q57" s="60">
        <v>0</v>
      </c>
      <c r="R57" s="55" t="s">
        <v>35</v>
      </c>
      <c r="S57" s="61">
        <v>2.8301886792452828</v>
      </c>
      <c r="T57" s="62">
        <v>360</v>
      </c>
      <c r="U57" s="63">
        <v>100</v>
      </c>
    </row>
    <row r="58" spans="1:21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71"/>
      <c r="S58" s="72"/>
      <c r="T58" s="65"/>
      <c r="U58" s="65"/>
    </row>
    <row r="59" spans="1:21" s="66" customFormat="1" ht="15" customHeight="1" x14ac:dyDescent="0.2">
      <c r="A59" s="69"/>
      <c r="B59" s="70" t="str">
        <f>CONCATENATE("NOTE: Table reads (for US Totals):  Of all ",IF(ISTEXT(C6),LEFT(C6,3),TEXT(C6,"#,##0"))," public school male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13,507 public school male students with disabilities served under the Individuals with Disabilities Education Act (IDEA) subjected to seclusion, 131 (1.0%) were American Indian or Alaska Native.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71"/>
      <c r="U59" s="72"/>
    </row>
    <row r="60" spans="1:21" s="33" customFormat="1" ht="15" customHeight="1" x14ac:dyDescent="0.2">
      <c r="A60" s="21"/>
      <c r="B60" s="70" t="s">
        <v>16</v>
      </c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4"/>
      <c r="S60" s="74"/>
      <c r="T60" s="75"/>
      <c r="U60" s="75"/>
    </row>
    <row r="61" spans="1:21" s="66" customFormat="1" ht="14.1" customHeight="1" x14ac:dyDescent="0.2">
      <c r="B61" s="84" t="s">
        <v>31</v>
      </c>
      <c r="C61" s="33"/>
      <c r="D61" s="64"/>
      <c r="E61" s="64"/>
      <c r="F61" s="64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4"/>
    </row>
    <row r="62" spans="1:21" s="66" customFormat="1" ht="15" customHeight="1" x14ac:dyDescent="0.2">
      <c r="A62" s="69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71"/>
      <c r="S62" s="72"/>
      <c r="T62" s="65"/>
      <c r="U62" s="65"/>
    </row>
    <row r="63" spans="1:21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71"/>
      <c r="S63" s="72"/>
      <c r="T63" s="65"/>
      <c r="U63" s="65"/>
    </row>
    <row r="64" spans="1:21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71"/>
      <c r="S64" s="72"/>
      <c r="T64" s="65"/>
      <c r="U64" s="65"/>
    </row>
  </sheetData>
  <mergeCells count="13">
    <mergeCell ref="B3:B4"/>
    <mergeCell ref="C3:C4"/>
    <mergeCell ref="D3:Q3"/>
    <mergeCell ref="R3:S4"/>
    <mergeCell ref="T3:T4"/>
    <mergeCell ref="U3:U4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A1:V64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2" s="2" customFormat="1" ht="36" customHeight="1" x14ac:dyDescent="0.25">
      <c r="A1" s="9"/>
      <c r="B1" s="83" t="s">
        <v>25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 s="1" customFormat="1" ht="15" customHeight="1" thickBot="1" x14ac:dyDescent="0.3">
      <c r="A2" s="8"/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5"/>
      <c r="T2" s="80"/>
      <c r="U2" s="80"/>
    </row>
    <row r="3" spans="1:22" s="12" customFormat="1" ht="24.95" customHeight="1" x14ac:dyDescent="0.2">
      <c r="A3" s="11"/>
      <c r="B3" s="92" t="s">
        <v>0</v>
      </c>
      <c r="C3" s="94" t="s">
        <v>11</v>
      </c>
      <c r="D3" s="96" t="s">
        <v>10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8"/>
      <c r="R3" s="99" t="s">
        <v>13</v>
      </c>
      <c r="S3" s="100"/>
      <c r="T3" s="103" t="s">
        <v>19</v>
      </c>
      <c r="U3" s="85" t="s">
        <v>14</v>
      </c>
    </row>
    <row r="4" spans="1:22" s="12" customFormat="1" ht="24.95" customHeight="1" x14ac:dyDescent="0.2">
      <c r="A4" s="11"/>
      <c r="B4" s="93"/>
      <c r="C4" s="95"/>
      <c r="D4" s="87" t="s">
        <v>1</v>
      </c>
      <c r="E4" s="88"/>
      <c r="F4" s="89" t="s">
        <v>2</v>
      </c>
      <c r="G4" s="88"/>
      <c r="H4" s="90" t="s">
        <v>3</v>
      </c>
      <c r="I4" s="88"/>
      <c r="J4" s="90" t="s">
        <v>4</v>
      </c>
      <c r="K4" s="88"/>
      <c r="L4" s="90" t="s">
        <v>5</v>
      </c>
      <c r="M4" s="88"/>
      <c r="N4" s="90" t="s">
        <v>6</v>
      </c>
      <c r="O4" s="88"/>
      <c r="P4" s="90" t="s">
        <v>7</v>
      </c>
      <c r="Q4" s="91"/>
      <c r="R4" s="101"/>
      <c r="S4" s="102"/>
      <c r="T4" s="104"/>
      <c r="U4" s="86"/>
    </row>
    <row r="5" spans="1:22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6" t="s">
        <v>8</v>
      </c>
      <c r="S5" s="18" t="s">
        <v>9</v>
      </c>
      <c r="T5" s="19"/>
      <c r="U5" s="20"/>
    </row>
    <row r="6" spans="1:22" s="33" customFormat="1" ht="15" customHeight="1" x14ac:dyDescent="0.2">
      <c r="A6" s="21" t="s">
        <v>18</v>
      </c>
      <c r="B6" s="22" t="s">
        <v>33</v>
      </c>
      <c r="C6" s="23">
        <v>2765</v>
      </c>
      <c r="D6" s="24">
        <v>33</v>
      </c>
      <c r="E6" s="25">
        <v>1.1934900542495479</v>
      </c>
      <c r="F6" s="26">
        <v>24</v>
      </c>
      <c r="G6" s="25">
        <v>0.86799276672694392</v>
      </c>
      <c r="H6" s="26">
        <v>182</v>
      </c>
      <c r="I6" s="25">
        <v>6.5822784810126587</v>
      </c>
      <c r="J6" s="26">
        <v>645</v>
      </c>
      <c r="K6" s="25">
        <v>23.32730560578662</v>
      </c>
      <c r="L6" s="26">
        <v>1746</v>
      </c>
      <c r="M6" s="25">
        <v>63.146473779385168</v>
      </c>
      <c r="N6" s="26" t="s">
        <v>35</v>
      </c>
      <c r="O6" s="25">
        <v>7.2332730560578665E-2</v>
      </c>
      <c r="P6" s="27">
        <v>133</v>
      </c>
      <c r="Q6" s="28">
        <v>4.8101265822784809</v>
      </c>
      <c r="R6" s="29">
        <v>45</v>
      </c>
      <c r="S6" s="30">
        <v>1.6274864376130198</v>
      </c>
      <c r="T6" s="31">
        <v>95507</v>
      </c>
      <c r="U6" s="32">
        <v>99.4</v>
      </c>
    </row>
    <row r="7" spans="1:22" s="33" customFormat="1" ht="15" customHeight="1" x14ac:dyDescent="0.2">
      <c r="A7" s="21" t="s">
        <v>18</v>
      </c>
      <c r="B7" s="34" t="s">
        <v>34</v>
      </c>
      <c r="C7" s="35">
        <v>20</v>
      </c>
      <c r="D7" s="36">
        <v>0</v>
      </c>
      <c r="E7" s="37">
        <v>0</v>
      </c>
      <c r="F7" s="38">
        <v>0</v>
      </c>
      <c r="G7" s="37">
        <v>0</v>
      </c>
      <c r="H7" s="38">
        <v>0</v>
      </c>
      <c r="I7" s="37">
        <v>0</v>
      </c>
      <c r="J7" s="38">
        <v>12</v>
      </c>
      <c r="K7" s="37">
        <v>60</v>
      </c>
      <c r="L7" s="38">
        <v>8</v>
      </c>
      <c r="M7" s="37">
        <v>40</v>
      </c>
      <c r="N7" s="38">
        <v>0</v>
      </c>
      <c r="O7" s="37">
        <v>0</v>
      </c>
      <c r="P7" s="50">
        <v>0</v>
      </c>
      <c r="Q7" s="40">
        <v>0</v>
      </c>
      <c r="R7" s="48">
        <v>0</v>
      </c>
      <c r="S7" s="41">
        <v>0</v>
      </c>
      <c r="T7" s="42">
        <v>1397</v>
      </c>
      <c r="U7" s="43">
        <v>97</v>
      </c>
    </row>
    <row r="8" spans="1:22" s="33" customFormat="1" ht="15" customHeight="1" x14ac:dyDescent="0.2">
      <c r="A8" s="21" t="s">
        <v>18</v>
      </c>
      <c r="B8" s="44" t="s">
        <v>36</v>
      </c>
      <c r="C8" s="23">
        <v>10</v>
      </c>
      <c r="D8" s="46" t="s">
        <v>35</v>
      </c>
      <c r="E8" s="25">
        <v>30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45">
        <v>7</v>
      </c>
      <c r="M8" s="25">
        <v>70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30">
        <v>0</v>
      </c>
      <c r="T8" s="31">
        <v>495</v>
      </c>
      <c r="U8" s="32">
        <v>100</v>
      </c>
    </row>
    <row r="9" spans="1:22" s="33" customFormat="1" ht="15" customHeight="1" x14ac:dyDescent="0.2">
      <c r="A9" s="21" t="s">
        <v>18</v>
      </c>
      <c r="B9" s="34" t="s">
        <v>37</v>
      </c>
      <c r="C9" s="35">
        <v>46</v>
      </c>
      <c r="D9" s="48" t="s">
        <v>35</v>
      </c>
      <c r="E9" s="37">
        <v>4.3478260869565215</v>
      </c>
      <c r="F9" s="38">
        <v>0</v>
      </c>
      <c r="G9" s="37">
        <v>0</v>
      </c>
      <c r="H9" s="47">
        <v>6</v>
      </c>
      <c r="I9" s="37">
        <v>13.043478260869565</v>
      </c>
      <c r="J9" s="47">
        <v>6</v>
      </c>
      <c r="K9" s="37">
        <v>13.043478260869565</v>
      </c>
      <c r="L9" s="38">
        <v>29</v>
      </c>
      <c r="M9" s="37">
        <v>63.043478260869563</v>
      </c>
      <c r="N9" s="47">
        <v>0</v>
      </c>
      <c r="O9" s="37">
        <v>0</v>
      </c>
      <c r="P9" s="50" t="s">
        <v>35</v>
      </c>
      <c r="Q9" s="40">
        <v>6.5217391304347823</v>
      </c>
      <c r="R9" s="36">
        <v>0</v>
      </c>
      <c r="S9" s="41">
        <v>0</v>
      </c>
      <c r="T9" s="42">
        <v>1913</v>
      </c>
      <c r="U9" s="43">
        <v>99.2</v>
      </c>
    </row>
    <row r="10" spans="1:22" s="33" customFormat="1" ht="15" customHeight="1" x14ac:dyDescent="0.2">
      <c r="A10" s="21" t="s">
        <v>18</v>
      </c>
      <c r="B10" s="44" t="s">
        <v>38</v>
      </c>
      <c r="C10" s="23">
        <v>16</v>
      </c>
      <c r="D10" s="24">
        <v>0</v>
      </c>
      <c r="E10" s="25">
        <v>0</v>
      </c>
      <c r="F10" s="45">
        <v>0</v>
      </c>
      <c r="G10" s="25">
        <v>0</v>
      </c>
      <c r="H10" s="26" t="s">
        <v>35</v>
      </c>
      <c r="I10" s="25">
        <v>12.5</v>
      </c>
      <c r="J10" s="26">
        <v>0</v>
      </c>
      <c r="K10" s="25">
        <v>0</v>
      </c>
      <c r="L10" s="26">
        <v>13</v>
      </c>
      <c r="M10" s="25">
        <v>81.25</v>
      </c>
      <c r="N10" s="26">
        <v>0</v>
      </c>
      <c r="O10" s="25">
        <v>0</v>
      </c>
      <c r="P10" s="49" t="s">
        <v>35</v>
      </c>
      <c r="Q10" s="28">
        <v>6.25</v>
      </c>
      <c r="R10" s="24">
        <v>0</v>
      </c>
      <c r="S10" s="30">
        <v>0</v>
      </c>
      <c r="T10" s="31">
        <v>1085</v>
      </c>
      <c r="U10" s="32">
        <v>100</v>
      </c>
    </row>
    <row r="11" spans="1:22" s="33" customFormat="1" ht="15" customHeight="1" x14ac:dyDescent="0.2">
      <c r="A11" s="21" t="s">
        <v>18</v>
      </c>
      <c r="B11" s="34" t="s">
        <v>39</v>
      </c>
      <c r="C11" s="35">
        <v>15</v>
      </c>
      <c r="D11" s="48">
        <v>0</v>
      </c>
      <c r="E11" s="37">
        <v>0</v>
      </c>
      <c r="F11" s="47">
        <v>0</v>
      </c>
      <c r="G11" s="37">
        <v>0</v>
      </c>
      <c r="H11" s="38">
        <v>6</v>
      </c>
      <c r="I11" s="37">
        <v>40</v>
      </c>
      <c r="J11" s="38" t="s">
        <v>35</v>
      </c>
      <c r="K11" s="37">
        <v>13.333333333333334</v>
      </c>
      <c r="L11" s="38">
        <v>7</v>
      </c>
      <c r="M11" s="37">
        <v>46.666666666666664</v>
      </c>
      <c r="N11" s="47">
        <v>0</v>
      </c>
      <c r="O11" s="37">
        <v>0</v>
      </c>
      <c r="P11" s="50">
        <v>0</v>
      </c>
      <c r="Q11" s="40">
        <v>0</v>
      </c>
      <c r="R11" s="48" t="s">
        <v>35</v>
      </c>
      <c r="S11" s="41">
        <v>13.333333333333334</v>
      </c>
      <c r="T11" s="42">
        <v>9883</v>
      </c>
      <c r="U11" s="43">
        <v>99.8</v>
      </c>
    </row>
    <row r="12" spans="1:22" s="33" customFormat="1" ht="15" customHeight="1" x14ac:dyDescent="0.2">
      <c r="A12" s="21" t="s">
        <v>18</v>
      </c>
      <c r="B12" s="44" t="s">
        <v>40</v>
      </c>
      <c r="C12" s="23">
        <v>37</v>
      </c>
      <c r="D12" s="24">
        <v>0</v>
      </c>
      <c r="E12" s="25">
        <v>0</v>
      </c>
      <c r="F12" s="45">
        <v>0</v>
      </c>
      <c r="G12" s="25">
        <v>0</v>
      </c>
      <c r="H12" s="26">
        <v>8</v>
      </c>
      <c r="I12" s="25">
        <v>21.621621621621621</v>
      </c>
      <c r="J12" s="45" t="s">
        <v>35</v>
      </c>
      <c r="K12" s="25">
        <v>8.1081081081081088</v>
      </c>
      <c r="L12" s="26">
        <v>24</v>
      </c>
      <c r="M12" s="25">
        <v>64.86486486486487</v>
      </c>
      <c r="N12" s="26">
        <v>0</v>
      </c>
      <c r="O12" s="25">
        <v>0</v>
      </c>
      <c r="P12" s="49" t="s">
        <v>35</v>
      </c>
      <c r="Q12" s="28">
        <v>5.4054054054054053</v>
      </c>
      <c r="R12" s="46" t="s">
        <v>35</v>
      </c>
      <c r="S12" s="30">
        <v>8.1081081081081088</v>
      </c>
      <c r="T12" s="31">
        <v>1841</v>
      </c>
      <c r="U12" s="32">
        <v>100</v>
      </c>
    </row>
    <row r="13" spans="1:22" s="33" customFormat="1" ht="15" customHeight="1" x14ac:dyDescent="0.2">
      <c r="A13" s="21" t="s">
        <v>18</v>
      </c>
      <c r="B13" s="34" t="s">
        <v>41</v>
      </c>
      <c r="C13" s="35">
        <v>115</v>
      </c>
      <c r="D13" s="36">
        <v>0</v>
      </c>
      <c r="E13" s="37">
        <v>0</v>
      </c>
      <c r="F13" s="47" t="s">
        <v>35</v>
      </c>
      <c r="G13" s="37">
        <v>2.6086956521739131</v>
      </c>
      <c r="H13" s="47">
        <v>33</v>
      </c>
      <c r="I13" s="37">
        <v>28.695652173913043</v>
      </c>
      <c r="J13" s="47">
        <v>24</v>
      </c>
      <c r="K13" s="37">
        <v>20.869565217391305</v>
      </c>
      <c r="L13" s="47">
        <v>48</v>
      </c>
      <c r="M13" s="37">
        <v>41.739130434782609</v>
      </c>
      <c r="N13" s="38">
        <v>0</v>
      </c>
      <c r="O13" s="37">
        <v>0</v>
      </c>
      <c r="P13" s="50">
        <v>7</v>
      </c>
      <c r="Q13" s="40">
        <v>6.0869565217391308</v>
      </c>
      <c r="R13" s="36" t="s">
        <v>35</v>
      </c>
      <c r="S13" s="41">
        <v>2.6086956521739131</v>
      </c>
      <c r="T13" s="42">
        <v>1140</v>
      </c>
      <c r="U13" s="43">
        <v>100</v>
      </c>
    </row>
    <row r="14" spans="1:22" s="33" customFormat="1" ht="15" customHeight="1" x14ac:dyDescent="0.2">
      <c r="A14" s="21" t="s">
        <v>18</v>
      </c>
      <c r="B14" s="44" t="s">
        <v>42</v>
      </c>
      <c r="C14" s="23">
        <v>6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 t="s">
        <v>35</v>
      </c>
      <c r="K14" s="25">
        <v>50</v>
      </c>
      <c r="L14" s="26" t="s">
        <v>35</v>
      </c>
      <c r="M14" s="25">
        <v>50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31">
        <v>227</v>
      </c>
      <c r="U14" s="32">
        <v>100</v>
      </c>
    </row>
    <row r="15" spans="1:22" s="33" customFormat="1" ht="15" customHeight="1" x14ac:dyDescent="0.2">
      <c r="A15" s="21" t="s">
        <v>18</v>
      </c>
      <c r="B15" s="34" t="s">
        <v>43</v>
      </c>
      <c r="C15" s="51" t="s">
        <v>35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0</v>
      </c>
      <c r="K15" s="37">
        <v>0</v>
      </c>
      <c r="L15" s="38">
        <v>0</v>
      </c>
      <c r="M15" s="37">
        <v>0</v>
      </c>
      <c r="N15" s="38">
        <v>0</v>
      </c>
      <c r="O15" s="37">
        <v>0</v>
      </c>
      <c r="P15" s="39" t="s">
        <v>35</v>
      </c>
      <c r="Q15" s="40">
        <v>100</v>
      </c>
      <c r="R15" s="36">
        <v>0</v>
      </c>
      <c r="S15" s="41">
        <v>0</v>
      </c>
      <c r="T15" s="42">
        <v>204</v>
      </c>
      <c r="U15" s="43">
        <v>100</v>
      </c>
    </row>
    <row r="16" spans="1:22" s="33" customFormat="1" ht="15" customHeight="1" x14ac:dyDescent="0.2">
      <c r="A16" s="21" t="s">
        <v>18</v>
      </c>
      <c r="B16" s="44" t="s">
        <v>44</v>
      </c>
      <c r="C16" s="23">
        <v>41</v>
      </c>
      <c r="D16" s="46">
        <v>0</v>
      </c>
      <c r="E16" s="25">
        <v>0</v>
      </c>
      <c r="F16" s="45">
        <v>0</v>
      </c>
      <c r="G16" s="25">
        <v>0</v>
      </c>
      <c r="H16" s="45">
        <v>5</v>
      </c>
      <c r="I16" s="25">
        <v>12.195121951219512</v>
      </c>
      <c r="J16" s="45">
        <v>15</v>
      </c>
      <c r="K16" s="25">
        <v>36.585365853658537</v>
      </c>
      <c r="L16" s="45">
        <v>18</v>
      </c>
      <c r="M16" s="25">
        <v>43.902439024390247</v>
      </c>
      <c r="N16" s="45">
        <v>0</v>
      </c>
      <c r="O16" s="25">
        <v>0</v>
      </c>
      <c r="P16" s="27" t="s">
        <v>35</v>
      </c>
      <c r="Q16" s="28">
        <v>7.3170731707317076</v>
      </c>
      <c r="R16" s="46" t="s">
        <v>35</v>
      </c>
      <c r="S16" s="30">
        <v>2.4390243902439024</v>
      </c>
      <c r="T16" s="31">
        <v>3954</v>
      </c>
      <c r="U16" s="32">
        <v>100</v>
      </c>
    </row>
    <row r="17" spans="1:21" s="33" customFormat="1" ht="15" customHeight="1" x14ac:dyDescent="0.2">
      <c r="A17" s="21" t="s">
        <v>18</v>
      </c>
      <c r="B17" s="81" t="s">
        <v>45</v>
      </c>
      <c r="C17" s="35">
        <v>8</v>
      </c>
      <c r="D17" s="48">
        <v>0</v>
      </c>
      <c r="E17" s="37">
        <v>0</v>
      </c>
      <c r="F17" s="38">
        <v>0</v>
      </c>
      <c r="G17" s="37">
        <v>0</v>
      </c>
      <c r="H17" s="38">
        <v>0</v>
      </c>
      <c r="I17" s="37">
        <v>0</v>
      </c>
      <c r="J17" s="38">
        <v>5</v>
      </c>
      <c r="K17" s="37">
        <v>62.5</v>
      </c>
      <c r="L17" s="38" t="s">
        <v>35</v>
      </c>
      <c r="M17" s="37">
        <v>25</v>
      </c>
      <c r="N17" s="38">
        <v>0</v>
      </c>
      <c r="O17" s="37">
        <v>0</v>
      </c>
      <c r="P17" s="39" t="s">
        <v>35</v>
      </c>
      <c r="Q17" s="40">
        <v>12.5</v>
      </c>
      <c r="R17" s="36">
        <v>0</v>
      </c>
      <c r="S17" s="41">
        <v>0</v>
      </c>
      <c r="T17" s="42">
        <v>2444</v>
      </c>
      <c r="U17" s="43">
        <v>99.8</v>
      </c>
    </row>
    <row r="18" spans="1:21" s="33" customFormat="1" ht="15" customHeight="1" x14ac:dyDescent="0.2">
      <c r="A18" s="21" t="s">
        <v>18</v>
      </c>
      <c r="B18" s="44" t="s">
        <v>46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31">
        <v>287</v>
      </c>
      <c r="U18" s="32">
        <v>100</v>
      </c>
    </row>
    <row r="19" spans="1:21" s="33" customFormat="1" ht="15" customHeight="1" x14ac:dyDescent="0.2">
      <c r="A19" s="21" t="s">
        <v>18</v>
      </c>
      <c r="B19" s="34" t="s">
        <v>47</v>
      </c>
      <c r="C19" s="51">
        <v>15</v>
      </c>
      <c r="D19" s="48" t="s">
        <v>35</v>
      </c>
      <c r="E19" s="37">
        <v>6.666666666666667</v>
      </c>
      <c r="F19" s="47">
        <v>0</v>
      </c>
      <c r="G19" s="37">
        <v>0</v>
      </c>
      <c r="H19" s="38" t="s">
        <v>35</v>
      </c>
      <c r="I19" s="37">
        <v>20</v>
      </c>
      <c r="J19" s="47" t="s">
        <v>35</v>
      </c>
      <c r="K19" s="37">
        <v>20</v>
      </c>
      <c r="L19" s="47">
        <v>7</v>
      </c>
      <c r="M19" s="37">
        <v>46.666666666666664</v>
      </c>
      <c r="N19" s="47">
        <v>0</v>
      </c>
      <c r="O19" s="37">
        <v>0</v>
      </c>
      <c r="P19" s="50" t="s">
        <v>35</v>
      </c>
      <c r="Q19" s="40">
        <v>6.666666666666667</v>
      </c>
      <c r="R19" s="48">
        <v>0</v>
      </c>
      <c r="S19" s="41">
        <v>0</v>
      </c>
      <c r="T19" s="42">
        <v>715</v>
      </c>
      <c r="U19" s="43">
        <v>100</v>
      </c>
    </row>
    <row r="20" spans="1:21" s="33" customFormat="1" ht="15" customHeight="1" x14ac:dyDescent="0.2">
      <c r="A20" s="21" t="s">
        <v>18</v>
      </c>
      <c r="B20" s="44" t="s">
        <v>48</v>
      </c>
      <c r="C20" s="23">
        <v>304</v>
      </c>
      <c r="D20" s="46">
        <v>0</v>
      </c>
      <c r="E20" s="25">
        <v>0</v>
      </c>
      <c r="F20" s="45" t="s">
        <v>35</v>
      </c>
      <c r="G20" s="25">
        <v>0.65789473684210531</v>
      </c>
      <c r="H20" s="26">
        <v>11</v>
      </c>
      <c r="I20" s="25">
        <v>3.6184210526315788</v>
      </c>
      <c r="J20" s="26">
        <v>133</v>
      </c>
      <c r="K20" s="25">
        <v>43.75</v>
      </c>
      <c r="L20" s="26">
        <v>144</v>
      </c>
      <c r="M20" s="25">
        <v>47.368421052631582</v>
      </c>
      <c r="N20" s="26">
        <v>0</v>
      </c>
      <c r="O20" s="25">
        <v>0</v>
      </c>
      <c r="P20" s="27">
        <v>14</v>
      </c>
      <c r="Q20" s="28">
        <v>4.6052631578947372</v>
      </c>
      <c r="R20" s="46" t="s">
        <v>35</v>
      </c>
      <c r="S20" s="30">
        <v>0.32894736842105265</v>
      </c>
      <c r="T20" s="31">
        <v>4134</v>
      </c>
      <c r="U20" s="32">
        <v>100</v>
      </c>
    </row>
    <row r="21" spans="1:21" s="33" customFormat="1" ht="15" customHeight="1" x14ac:dyDescent="0.2">
      <c r="A21" s="21" t="s">
        <v>18</v>
      </c>
      <c r="B21" s="34" t="s">
        <v>49</v>
      </c>
      <c r="C21" s="35">
        <v>97</v>
      </c>
      <c r="D21" s="36">
        <v>0</v>
      </c>
      <c r="E21" s="37">
        <v>0</v>
      </c>
      <c r="F21" s="47">
        <v>0</v>
      </c>
      <c r="G21" s="37">
        <v>0</v>
      </c>
      <c r="H21" s="47" t="s">
        <v>35</v>
      </c>
      <c r="I21" s="37">
        <v>3.0927835051546393</v>
      </c>
      <c r="J21" s="38">
        <v>15</v>
      </c>
      <c r="K21" s="37">
        <v>15.463917525773196</v>
      </c>
      <c r="L21" s="38">
        <v>70</v>
      </c>
      <c r="M21" s="37">
        <v>72.164948453608247</v>
      </c>
      <c r="N21" s="47">
        <v>0</v>
      </c>
      <c r="O21" s="37">
        <v>0</v>
      </c>
      <c r="P21" s="50">
        <v>9</v>
      </c>
      <c r="Q21" s="40">
        <v>9.2783505154639183</v>
      </c>
      <c r="R21" s="48" t="s">
        <v>35</v>
      </c>
      <c r="S21" s="41">
        <v>1.0309278350515463</v>
      </c>
      <c r="T21" s="42">
        <v>1864</v>
      </c>
      <c r="U21" s="43">
        <v>100</v>
      </c>
    </row>
    <row r="22" spans="1:21" s="33" customFormat="1" ht="15" customHeight="1" x14ac:dyDescent="0.2">
      <c r="A22" s="21" t="s">
        <v>18</v>
      </c>
      <c r="B22" s="44" t="s">
        <v>50</v>
      </c>
      <c r="C22" s="23">
        <v>144</v>
      </c>
      <c r="D22" s="46">
        <v>0</v>
      </c>
      <c r="E22" s="25">
        <v>0</v>
      </c>
      <c r="F22" s="45">
        <v>0</v>
      </c>
      <c r="G22" s="25">
        <v>0</v>
      </c>
      <c r="H22" s="26">
        <v>4</v>
      </c>
      <c r="I22" s="25">
        <v>2.7777777777777777</v>
      </c>
      <c r="J22" s="26">
        <v>24</v>
      </c>
      <c r="K22" s="25">
        <v>16.666666666666668</v>
      </c>
      <c r="L22" s="26">
        <v>112</v>
      </c>
      <c r="M22" s="25">
        <v>77.777777777777771</v>
      </c>
      <c r="N22" s="26">
        <v>0</v>
      </c>
      <c r="O22" s="25">
        <v>0</v>
      </c>
      <c r="P22" s="49">
        <v>4</v>
      </c>
      <c r="Q22" s="28">
        <v>2.7777777777777777</v>
      </c>
      <c r="R22" s="24" t="s">
        <v>35</v>
      </c>
      <c r="S22" s="30">
        <v>2.0833333333333335</v>
      </c>
      <c r="T22" s="31">
        <v>1424</v>
      </c>
      <c r="U22" s="32">
        <v>100</v>
      </c>
    </row>
    <row r="23" spans="1:21" s="33" customFormat="1" ht="15" customHeight="1" x14ac:dyDescent="0.2">
      <c r="A23" s="21" t="s">
        <v>18</v>
      </c>
      <c r="B23" s="34" t="s">
        <v>51</v>
      </c>
      <c r="C23" s="35">
        <v>90</v>
      </c>
      <c r="D23" s="48" t="s">
        <v>35</v>
      </c>
      <c r="E23" s="37">
        <v>2.2222222222222223</v>
      </c>
      <c r="F23" s="47">
        <v>0</v>
      </c>
      <c r="G23" s="37">
        <v>0</v>
      </c>
      <c r="H23" s="47">
        <v>5</v>
      </c>
      <c r="I23" s="37">
        <v>5.5555555555555554</v>
      </c>
      <c r="J23" s="47">
        <v>8</v>
      </c>
      <c r="K23" s="37">
        <v>8.8888888888888893</v>
      </c>
      <c r="L23" s="38">
        <v>67</v>
      </c>
      <c r="M23" s="37">
        <v>74.444444444444443</v>
      </c>
      <c r="N23" s="38">
        <v>0</v>
      </c>
      <c r="O23" s="37">
        <v>0</v>
      </c>
      <c r="P23" s="50">
        <v>8</v>
      </c>
      <c r="Q23" s="40">
        <v>8.8888888888888893</v>
      </c>
      <c r="R23" s="36">
        <v>4</v>
      </c>
      <c r="S23" s="41">
        <v>4.4444444444444446</v>
      </c>
      <c r="T23" s="42">
        <v>1396</v>
      </c>
      <c r="U23" s="43">
        <v>99.9</v>
      </c>
    </row>
    <row r="24" spans="1:21" s="33" customFormat="1" ht="15" customHeight="1" x14ac:dyDescent="0.2">
      <c r="A24" s="21" t="s">
        <v>18</v>
      </c>
      <c r="B24" s="44" t="s">
        <v>52</v>
      </c>
      <c r="C24" s="68">
        <v>51</v>
      </c>
      <c r="D24" s="24">
        <v>0</v>
      </c>
      <c r="E24" s="25">
        <v>0</v>
      </c>
      <c r="F24" s="26" t="s">
        <v>35</v>
      </c>
      <c r="G24" s="25">
        <v>1.9607843137254901</v>
      </c>
      <c r="H24" s="26" t="s">
        <v>35</v>
      </c>
      <c r="I24" s="25">
        <v>3.9215686274509802</v>
      </c>
      <c r="J24" s="26">
        <v>8</v>
      </c>
      <c r="K24" s="25">
        <v>15.686274509803921</v>
      </c>
      <c r="L24" s="45">
        <v>40</v>
      </c>
      <c r="M24" s="25">
        <v>78.431372549019613</v>
      </c>
      <c r="N24" s="26">
        <v>0</v>
      </c>
      <c r="O24" s="25">
        <v>0</v>
      </c>
      <c r="P24" s="49">
        <v>0</v>
      </c>
      <c r="Q24" s="28">
        <v>0</v>
      </c>
      <c r="R24" s="24" t="s">
        <v>35</v>
      </c>
      <c r="S24" s="30">
        <v>1.9607843137254901</v>
      </c>
      <c r="T24" s="31">
        <v>1422</v>
      </c>
      <c r="U24" s="32">
        <v>100</v>
      </c>
    </row>
    <row r="25" spans="1:21" s="33" customFormat="1" ht="15" customHeight="1" x14ac:dyDescent="0.2">
      <c r="A25" s="21" t="s">
        <v>18</v>
      </c>
      <c r="B25" s="34" t="s">
        <v>53</v>
      </c>
      <c r="C25" s="35">
        <v>0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0</v>
      </c>
      <c r="K25" s="37">
        <v>0</v>
      </c>
      <c r="L25" s="38">
        <v>0</v>
      </c>
      <c r="M25" s="37">
        <v>0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1343</v>
      </c>
      <c r="U25" s="43">
        <v>100</v>
      </c>
    </row>
    <row r="26" spans="1:21" s="33" customFormat="1" ht="15" customHeight="1" x14ac:dyDescent="0.2">
      <c r="A26" s="21" t="s">
        <v>18</v>
      </c>
      <c r="B26" s="44" t="s">
        <v>54</v>
      </c>
      <c r="C26" s="68">
        <v>65</v>
      </c>
      <c r="D26" s="46">
        <v>0</v>
      </c>
      <c r="E26" s="25">
        <v>0</v>
      </c>
      <c r="F26" s="26">
        <v>0</v>
      </c>
      <c r="G26" s="25">
        <v>0</v>
      </c>
      <c r="H26" s="45">
        <v>0</v>
      </c>
      <c r="I26" s="25">
        <v>0</v>
      </c>
      <c r="J26" s="45">
        <v>6</v>
      </c>
      <c r="K26" s="25">
        <v>9.2307692307692299</v>
      </c>
      <c r="L26" s="45">
        <v>59</v>
      </c>
      <c r="M26" s="25">
        <v>90.769230769230774</v>
      </c>
      <c r="N26" s="26">
        <v>0</v>
      </c>
      <c r="O26" s="25">
        <v>0</v>
      </c>
      <c r="P26" s="49">
        <v>0</v>
      </c>
      <c r="Q26" s="28">
        <v>0</v>
      </c>
      <c r="R26" s="24" t="s">
        <v>35</v>
      </c>
      <c r="S26" s="30">
        <v>1.5384615384615385</v>
      </c>
      <c r="T26" s="31">
        <v>573</v>
      </c>
      <c r="U26" s="32">
        <v>99</v>
      </c>
    </row>
    <row r="27" spans="1:21" s="33" customFormat="1" ht="15" customHeight="1" x14ac:dyDescent="0.2">
      <c r="A27" s="21" t="s">
        <v>18</v>
      </c>
      <c r="B27" s="34" t="s">
        <v>55</v>
      </c>
      <c r="C27" s="51">
        <v>54</v>
      </c>
      <c r="D27" s="36">
        <v>0</v>
      </c>
      <c r="E27" s="37">
        <v>0</v>
      </c>
      <c r="F27" s="47" t="s">
        <v>35</v>
      </c>
      <c r="G27" s="37">
        <v>1.8518518518518519</v>
      </c>
      <c r="H27" s="47" t="s">
        <v>35</v>
      </c>
      <c r="I27" s="37">
        <v>5.5555555555555554</v>
      </c>
      <c r="J27" s="38">
        <v>31</v>
      </c>
      <c r="K27" s="37">
        <v>57.407407407407405</v>
      </c>
      <c r="L27" s="47">
        <v>18</v>
      </c>
      <c r="M27" s="37">
        <v>33.333333333333336</v>
      </c>
      <c r="N27" s="38">
        <v>0</v>
      </c>
      <c r="O27" s="37">
        <v>0</v>
      </c>
      <c r="P27" s="50" t="s">
        <v>35</v>
      </c>
      <c r="Q27" s="40">
        <v>1.8518518518518519</v>
      </c>
      <c r="R27" s="48" t="s">
        <v>35</v>
      </c>
      <c r="S27" s="41">
        <v>1.8518518518518519</v>
      </c>
      <c r="T27" s="42">
        <v>1435</v>
      </c>
      <c r="U27" s="43">
        <v>100</v>
      </c>
    </row>
    <row r="28" spans="1:21" s="33" customFormat="1" ht="15" customHeight="1" x14ac:dyDescent="0.2">
      <c r="A28" s="21" t="s">
        <v>18</v>
      </c>
      <c r="B28" s="44" t="s">
        <v>56</v>
      </c>
      <c r="C28" s="23">
        <v>16</v>
      </c>
      <c r="D28" s="24">
        <v>0</v>
      </c>
      <c r="E28" s="25">
        <v>0</v>
      </c>
      <c r="F28" s="26">
        <v>0</v>
      </c>
      <c r="G28" s="25">
        <v>0</v>
      </c>
      <c r="H28" s="45">
        <v>4</v>
      </c>
      <c r="I28" s="25">
        <v>25</v>
      </c>
      <c r="J28" s="45" t="s">
        <v>35</v>
      </c>
      <c r="K28" s="25">
        <v>18.75</v>
      </c>
      <c r="L28" s="45">
        <v>8</v>
      </c>
      <c r="M28" s="25">
        <v>50</v>
      </c>
      <c r="N28" s="26">
        <v>0</v>
      </c>
      <c r="O28" s="25">
        <v>0</v>
      </c>
      <c r="P28" s="27" t="s">
        <v>35</v>
      </c>
      <c r="Q28" s="28">
        <v>6.25</v>
      </c>
      <c r="R28" s="24" t="s">
        <v>35</v>
      </c>
      <c r="S28" s="30">
        <v>18.75</v>
      </c>
      <c r="T28" s="31">
        <v>1859</v>
      </c>
      <c r="U28" s="32">
        <v>100</v>
      </c>
    </row>
    <row r="29" spans="1:21" s="33" customFormat="1" ht="15" customHeight="1" x14ac:dyDescent="0.2">
      <c r="A29" s="21" t="s">
        <v>18</v>
      </c>
      <c r="B29" s="34" t="s">
        <v>57</v>
      </c>
      <c r="C29" s="35">
        <v>273</v>
      </c>
      <c r="D29" s="48" t="s">
        <v>35</v>
      </c>
      <c r="E29" s="37">
        <v>1.098901098901099</v>
      </c>
      <c r="F29" s="47" t="s">
        <v>35</v>
      </c>
      <c r="G29" s="37">
        <v>1.098901098901099</v>
      </c>
      <c r="H29" s="38">
        <v>11</v>
      </c>
      <c r="I29" s="37">
        <v>4.0293040293040292</v>
      </c>
      <c r="J29" s="38">
        <v>31</v>
      </c>
      <c r="K29" s="37">
        <v>11.355311355311356</v>
      </c>
      <c r="L29" s="38">
        <v>220</v>
      </c>
      <c r="M29" s="37">
        <v>80.586080586080584</v>
      </c>
      <c r="N29" s="38">
        <v>0</v>
      </c>
      <c r="O29" s="37">
        <v>0</v>
      </c>
      <c r="P29" s="50">
        <v>5</v>
      </c>
      <c r="Q29" s="40">
        <v>1.8315018315018314</v>
      </c>
      <c r="R29" s="48">
        <v>0</v>
      </c>
      <c r="S29" s="41">
        <v>0</v>
      </c>
      <c r="T29" s="42">
        <v>3672</v>
      </c>
      <c r="U29" s="43">
        <v>100</v>
      </c>
    </row>
    <row r="30" spans="1:21" s="33" customFormat="1" ht="15" customHeight="1" x14ac:dyDescent="0.2">
      <c r="A30" s="21" t="s">
        <v>18</v>
      </c>
      <c r="B30" s="44" t="s">
        <v>58</v>
      </c>
      <c r="C30" s="23">
        <v>191</v>
      </c>
      <c r="D30" s="46">
        <v>4</v>
      </c>
      <c r="E30" s="25">
        <v>2.0942408376963351</v>
      </c>
      <c r="F30" s="45" t="s">
        <v>35</v>
      </c>
      <c r="G30" s="25">
        <v>1.0471204188481675</v>
      </c>
      <c r="H30" s="26">
        <v>8</v>
      </c>
      <c r="I30" s="25">
        <v>4.1884816753926701</v>
      </c>
      <c r="J30" s="26">
        <v>80</v>
      </c>
      <c r="K30" s="25">
        <v>41.8848167539267</v>
      </c>
      <c r="L30" s="26">
        <v>86</v>
      </c>
      <c r="M30" s="25">
        <v>45.026178010471206</v>
      </c>
      <c r="N30" s="26" t="s">
        <v>35</v>
      </c>
      <c r="O30" s="25">
        <v>1.0471204188481675</v>
      </c>
      <c r="P30" s="27">
        <v>9</v>
      </c>
      <c r="Q30" s="28">
        <v>4.7120418848167542</v>
      </c>
      <c r="R30" s="46" t="s">
        <v>35</v>
      </c>
      <c r="S30" s="30">
        <v>1.5706806282722514</v>
      </c>
      <c r="T30" s="31">
        <v>2056</v>
      </c>
      <c r="U30" s="32">
        <v>100</v>
      </c>
    </row>
    <row r="31" spans="1:21" s="33" customFormat="1" ht="15" customHeight="1" x14ac:dyDescent="0.2">
      <c r="A31" s="21" t="s">
        <v>18</v>
      </c>
      <c r="B31" s="34" t="s">
        <v>59</v>
      </c>
      <c r="C31" s="35">
        <v>6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 t="s">
        <v>35</v>
      </c>
      <c r="K31" s="37">
        <v>33.333333333333336</v>
      </c>
      <c r="L31" s="38">
        <v>4</v>
      </c>
      <c r="M31" s="37">
        <v>66.666666666666671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1">
        <v>0</v>
      </c>
      <c r="T31" s="42">
        <v>967</v>
      </c>
      <c r="U31" s="43">
        <v>100</v>
      </c>
    </row>
    <row r="32" spans="1:21" s="33" customFormat="1" ht="15" customHeight="1" x14ac:dyDescent="0.2">
      <c r="A32" s="21" t="s">
        <v>18</v>
      </c>
      <c r="B32" s="44" t="s">
        <v>60</v>
      </c>
      <c r="C32" s="23">
        <v>109</v>
      </c>
      <c r="D32" s="46" t="s">
        <v>35</v>
      </c>
      <c r="E32" s="25">
        <v>0.91743119266055051</v>
      </c>
      <c r="F32" s="26">
        <v>0</v>
      </c>
      <c r="G32" s="25">
        <v>0</v>
      </c>
      <c r="H32" s="45">
        <v>0</v>
      </c>
      <c r="I32" s="25">
        <v>0</v>
      </c>
      <c r="J32" s="26">
        <v>26</v>
      </c>
      <c r="K32" s="25">
        <v>23.853211009174313</v>
      </c>
      <c r="L32" s="26">
        <v>80</v>
      </c>
      <c r="M32" s="25">
        <v>73.394495412844037</v>
      </c>
      <c r="N32" s="45">
        <v>0</v>
      </c>
      <c r="O32" s="25">
        <v>0</v>
      </c>
      <c r="P32" s="27" t="s">
        <v>35</v>
      </c>
      <c r="Q32" s="28">
        <v>1.834862385321101</v>
      </c>
      <c r="R32" s="46">
        <v>0</v>
      </c>
      <c r="S32" s="30">
        <v>0</v>
      </c>
      <c r="T32" s="31">
        <v>2281</v>
      </c>
      <c r="U32" s="32">
        <v>100</v>
      </c>
    </row>
    <row r="33" spans="1:21" s="33" customFormat="1" ht="15" customHeight="1" x14ac:dyDescent="0.2">
      <c r="A33" s="21" t="s">
        <v>18</v>
      </c>
      <c r="B33" s="34" t="s">
        <v>61</v>
      </c>
      <c r="C33" s="51">
        <v>7</v>
      </c>
      <c r="D33" s="36">
        <v>0</v>
      </c>
      <c r="E33" s="37">
        <v>0</v>
      </c>
      <c r="F33" s="38" t="s">
        <v>35</v>
      </c>
      <c r="G33" s="37">
        <v>14.285714285714286</v>
      </c>
      <c r="H33" s="47">
        <v>0</v>
      </c>
      <c r="I33" s="37">
        <v>0</v>
      </c>
      <c r="J33" s="38">
        <v>0</v>
      </c>
      <c r="K33" s="37">
        <v>0</v>
      </c>
      <c r="L33" s="47">
        <v>6</v>
      </c>
      <c r="M33" s="37">
        <v>85.714285714285708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1">
        <v>0</v>
      </c>
      <c r="T33" s="42">
        <v>794</v>
      </c>
      <c r="U33" s="43">
        <v>100</v>
      </c>
    </row>
    <row r="34" spans="1:21" s="33" customFormat="1" ht="15" customHeight="1" x14ac:dyDescent="0.2">
      <c r="A34" s="21" t="s">
        <v>18</v>
      </c>
      <c r="B34" s="44" t="s">
        <v>62</v>
      </c>
      <c r="C34" s="68">
        <v>69</v>
      </c>
      <c r="D34" s="46">
        <v>0</v>
      </c>
      <c r="E34" s="25">
        <v>0</v>
      </c>
      <c r="F34" s="26">
        <v>0</v>
      </c>
      <c r="G34" s="25">
        <v>0</v>
      </c>
      <c r="H34" s="26">
        <v>9</v>
      </c>
      <c r="I34" s="25">
        <v>13.043478260869565</v>
      </c>
      <c r="J34" s="26">
        <v>9</v>
      </c>
      <c r="K34" s="25">
        <v>13.043478260869565</v>
      </c>
      <c r="L34" s="45">
        <v>47</v>
      </c>
      <c r="M34" s="25">
        <v>68.115942028985501</v>
      </c>
      <c r="N34" s="26">
        <v>0</v>
      </c>
      <c r="O34" s="25">
        <v>0</v>
      </c>
      <c r="P34" s="27">
        <v>4</v>
      </c>
      <c r="Q34" s="28">
        <v>5.7971014492753623</v>
      </c>
      <c r="R34" s="46">
        <v>0</v>
      </c>
      <c r="S34" s="30">
        <v>0</v>
      </c>
      <c r="T34" s="31">
        <v>1050</v>
      </c>
      <c r="U34" s="32">
        <v>100</v>
      </c>
    </row>
    <row r="35" spans="1:21" s="33" customFormat="1" ht="15" customHeight="1" x14ac:dyDescent="0.2">
      <c r="A35" s="21" t="s">
        <v>18</v>
      </c>
      <c r="B35" s="34" t="s">
        <v>63</v>
      </c>
      <c r="C35" s="51">
        <v>0</v>
      </c>
      <c r="D35" s="48">
        <v>0</v>
      </c>
      <c r="E35" s="37">
        <v>0</v>
      </c>
      <c r="F35" s="38">
        <v>0</v>
      </c>
      <c r="G35" s="37">
        <v>0</v>
      </c>
      <c r="H35" s="38">
        <v>0</v>
      </c>
      <c r="I35" s="37">
        <v>0</v>
      </c>
      <c r="J35" s="38">
        <v>0</v>
      </c>
      <c r="K35" s="37">
        <v>0</v>
      </c>
      <c r="L35" s="47">
        <v>0</v>
      </c>
      <c r="M35" s="37">
        <v>0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1">
        <v>0</v>
      </c>
      <c r="T35" s="42">
        <v>652</v>
      </c>
      <c r="U35" s="43">
        <v>100</v>
      </c>
    </row>
    <row r="36" spans="1:21" s="33" customFormat="1" ht="15" customHeight="1" x14ac:dyDescent="0.2">
      <c r="A36" s="21" t="s">
        <v>18</v>
      </c>
      <c r="B36" s="44" t="s">
        <v>64</v>
      </c>
      <c r="C36" s="23">
        <v>12</v>
      </c>
      <c r="D36" s="24">
        <v>0</v>
      </c>
      <c r="E36" s="25">
        <v>0</v>
      </c>
      <c r="F36" s="26" t="s">
        <v>35</v>
      </c>
      <c r="G36" s="25">
        <v>8.3333333333333339</v>
      </c>
      <c r="H36" s="45" t="s">
        <v>35</v>
      </c>
      <c r="I36" s="25">
        <v>16.666666666666668</v>
      </c>
      <c r="J36" s="45" t="s">
        <v>35</v>
      </c>
      <c r="K36" s="25">
        <v>16.666666666666668</v>
      </c>
      <c r="L36" s="26">
        <v>6</v>
      </c>
      <c r="M36" s="25">
        <v>50</v>
      </c>
      <c r="N36" s="26">
        <v>0</v>
      </c>
      <c r="O36" s="25">
        <v>0</v>
      </c>
      <c r="P36" s="49" t="s">
        <v>35</v>
      </c>
      <c r="Q36" s="28">
        <v>8.3333333333333339</v>
      </c>
      <c r="R36" s="24">
        <v>0</v>
      </c>
      <c r="S36" s="30">
        <v>0</v>
      </c>
      <c r="T36" s="31">
        <v>482</v>
      </c>
      <c r="U36" s="32">
        <v>100</v>
      </c>
    </row>
    <row r="37" spans="1:21" s="33" customFormat="1" ht="15" customHeight="1" x14ac:dyDescent="0.2">
      <c r="A37" s="21" t="s">
        <v>18</v>
      </c>
      <c r="B37" s="34" t="s">
        <v>65</v>
      </c>
      <c r="C37" s="35">
        <v>30</v>
      </c>
      <c r="D37" s="36">
        <v>0</v>
      </c>
      <c r="E37" s="37">
        <v>0</v>
      </c>
      <c r="F37" s="38" t="s">
        <v>35</v>
      </c>
      <c r="G37" s="37">
        <v>3.3333333333333335</v>
      </c>
      <c r="H37" s="38">
        <v>5</v>
      </c>
      <c r="I37" s="37">
        <v>16.666666666666668</v>
      </c>
      <c r="J37" s="38">
        <v>11</v>
      </c>
      <c r="K37" s="37">
        <v>36.666666666666664</v>
      </c>
      <c r="L37" s="38">
        <v>11</v>
      </c>
      <c r="M37" s="37">
        <v>36.666666666666664</v>
      </c>
      <c r="N37" s="38">
        <v>0</v>
      </c>
      <c r="O37" s="37">
        <v>0</v>
      </c>
      <c r="P37" s="39" t="s">
        <v>35</v>
      </c>
      <c r="Q37" s="40">
        <v>6.666666666666667</v>
      </c>
      <c r="R37" s="36">
        <v>0</v>
      </c>
      <c r="S37" s="41">
        <v>0</v>
      </c>
      <c r="T37" s="42">
        <v>2469</v>
      </c>
      <c r="U37" s="43">
        <v>100</v>
      </c>
    </row>
    <row r="38" spans="1:21" s="33" customFormat="1" ht="15" customHeight="1" x14ac:dyDescent="0.2">
      <c r="A38" s="21" t="s">
        <v>18</v>
      </c>
      <c r="B38" s="44" t="s">
        <v>66</v>
      </c>
      <c r="C38" s="23" t="s">
        <v>35</v>
      </c>
      <c r="D38" s="46">
        <v>0</v>
      </c>
      <c r="E38" s="25">
        <v>0</v>
      </c>
      <c r="F38" s="26">
        <v>0</v>
      </c>
      <c r="G38" s="25">
        <v>0</v>
      </c>
      <c r="H38" s="45">
        <v>0</v>
      </c>
      <c r="I38" s="25">
        <v>0</v>
      </c>
      <c r="J38" s="26">
        <v>0</v>
      </c>
      <c r="K38" s="25">
        <v>0</v>
      </c>
      <c r="L38" s="45" t="s">
        <v>35</v>
      </c>
      <c r="M38" s="25">
        <v>100</v>
      </c>
      <c r="N38" s="26">
        <v>0</v>
      </c>
      <c r="O38" s="25">
        <v>0</v>
      </c>
      <c r="P38" s="49">
        <v>0</v>
      </c>
      <c r="Q38" s="28">
        <v>0</v>
      </c>
      <c r="R38" s="46">
        <v>0</v>
      </c>
      <c r="S38" s="30">
        <v>0</v>
      </c>
      <c r="T38" s="31">
        <v>872</v>
      </c>
      <c r="U38" s="32">
        <v>96.7</v>
      </c>
    </row>
    <row r="39" spans="1:21" s="33" customFormat="1" ht="15" customHeight="1" x14ac:dyDescent="0.2">
      <c r="A39" s="21" t="s">
        <v>18</v>
      </c>
      <c r="B39" s="34" t="s">
        <v>67</v>
      </c>
      <c r="C39" s="51">
        <v>37</v>
      </c>
      <c r="D39" s="36">
        <v>0</v>
      </c>
      <c r="E39" s="37">
        <v>0</v>
      </c>
      <c r="F39" s="38" t="s">
        <v>35</v>
      </c>
      <c r="G39" s="37">
        <v>2.7027027027027026</v>
      </c>
      <c r="H39" s="38">
        <v>4</v>
      </c>
      <c r="I39" s="37">
        <v>10.810810810810811</v>
      </c>
      <c r="J39" s="47">
        <v>13</v>
      </c>
      <c r="K39" s="37">
        <v>35.135135135135137</v>
      </c>
      <c r="L39" s="38">
        <v>18</v>
      </c>
      <c r="M39" s="37">
        <v>48.648648648648646</v>
      </c>
      <c r="N39" s="47">
        <v>0</v>
      </c>
      <c r="O39" s="37">
        <v>0</v>
      </c>
      <c r="P39" s="39" t="s">
        <v>35</v>
      </c>
      <c r="Q39" s="40">
        <v>2.7027027027027026</v>
      </c>
      <c r="R39" s="36">
        <v>0</v>
      </c>
      <c r="S39" s="41">
        <v>0</v>
      </c>
      <c r="T39" s="42">
        <v>4894</v>
      </c>
      <c r="U39" s="43">
        <v>99.9</v>
      </c>
    </row>
    <row r="40" spans="1:21" s="33" customFormat="1" ht="15" customHeight="1" x14ac:dyDescent="0.2">
      <c r="A40" s="21" t="s">
        <v>18</v>
      </c>
      <c r="B40" s="44" t="s">
        <v>68</v>
      </c>
      <c r="C40" s="23">
        <v>0</v>
      </c>
      <c r="D40" s="24">
        <v>0</v>
      </c>
      <c r="E40" s="25">
        <v>0</v>
      </c>
      <c r="F40" s="26">
        <v>0</v>
      </c>
      <c r="G40" s="25">
        <v>0</v>
      </c>
      <c r="H40" s="45">
        <v>0</v>
      </c>
      <c r="I40" s="25">
        <v>0</v>
      </c>
      <c r="J40" s="26">
        <v>0</v>
      </c>
      <c r="K40" s="25">
        <v>0</v>
      </c>
      <c r="L40" s="45">
        <v>0</v>
      </c>
      <c r="M40" s="25">
        <v>0</v>
      </c>
      <c r="N40" s="45">
        <v>0</v>
      </c>
      <c r="O40" s="25">
        <v>0</v>
      </c>
      <c r="P40" s="49">
        <v>0</v>
      </c>
      <c r="Q40" s="28">
        <v>0</v>
      </c>
      <c r="R40" s="46">
        <v>0</v>
      </c>
      <c r="S40" s="30">
        <v>0</v>
      </c>
      <c r="T40" s="31">
        <v>2587</v>
      </c>
      <c r="U40" s="32">
        <v>100</v>
      </c>
    </row>
    <row r="41" spans="1:21" s="33" customFormat="1" ht="15" customHeight="1" x14ac:dyDescent="0.2">
      <c r="A41" s="21" t="s">
        <v>18</v>
      </c>
      <c r="B41" s="34" t="s">
        <v>69</v>
      </c>
      <c r="C41" s="35">
        <v>11</v>
      </c>
      <c r="D41" s="36" t="s">
        <v>35</v>
      </c>
      <c r="E41" s="37">
        <v>9.0909090909090917</v>
      </c>
      <c r="F41" s="38">
        <v>0</v>
      </c>
      <c r="G41" s="37">
        <v>0</v>
      </c>
      <c r="H41" s="38">
        <v>0</v>
      </c>
      <c r="I41" s="37">
        <v>0</v>
      </c>
      <c r="J41" s="47" t="s">
        <v>35</v>
      </c>
      <c r="K41" s="37">
        <v>18.181818181818183</v>
      </c>
      <c r="L41" s="47">
        <v>8</v>
      </c>
      <c r="M41" s="37">
        <v>72.727272727272734</v>
      </c>
      <c r="N41" s="38">
        <v>0</v>
      </c>
      <c r="O41" s="37">
        <v>0</v>
      </c>
      <c r="P41" s="39">
        <v>0</v>
      </c>
      <c r="Q41" s="40">
        <v>0</v>
      </c>
      <c r="R41" s="36">
        <v>0</v>
      </c>
      <c r="S41" s="41">
        <v>0</v>
      </c>
      <c r="T41" s="42">
        <v>451</v>
      </c>
      <c r="U41" s="43">
        <v>100</v>
      </c>
    </row>
    <row r="42" spans="1:21" s="33" customFormat="1" ht="15" customHeight="1" x14ac:dyDescent="0.2">
      <c r="A42" s="21" t="s">
        <v>18</v>
      </c>
      <c r="B42" s="44" t="s">
        <v>70</v>
      </c>
      <c r="C42" s="23">
        <v>103</v>
      </c>
      <c r="D42" s="24">
        <v>0</v>
      </c>
      <c r="E42" s="25">
        <v>0</v>
      </c>
      <c r="F42" s="45" t="s">
        <v>35</v>
      </c>
      <c r="G42" s="25">
        <v>0.970873786407767</v>
      </c>
      <c r="H42" s="45">
        <v>5</v>
      </c>
      <c r="I42" s="25">
        <v>4.8543689320388346</v>
      </c>
      <c r="J42" s="26">
        <v>39</v>
      </c>
      <c r="K42" s="25">
        <v>37.864077669902912</v>
      </c>
      <c r="L42" s="26">
        <v>52</v>
      </c>
      <c r="M42" s="25">
        <v>50.485436893203882</v>
      </c>
      <c r="N42" s="26">
        <v>0</v>
      </c>
      <c r="O42" s="25">
        <v>0</v>
      </c>
      <c r="P42" s="27">
        <v>6</v>
      </c>
      <c r="Q42" s="28">
        <v>5.825242718446602</v>
      </c>
      <c r="R42" s="46">
        <v>0</v>
      </c>
      <c r="S42" s="30">
        <v>0</v>
      </c>
      <c r="T42" s="31">
        <v>3609</v>
      </c>
      <c r="U42" s="32">
        <v>100</v>
      </c>
    </row>
    <row r="43" spans="1:21" s="33" customFormat="1" ht="15" customHeight="1" x14ac:dyDescent="0.2">
      <c r="A43" s="21" t="s">
        <v>18</v>
      </c>
      <c r="B43" s="34" t="s">
        <v>71</v>
      </c>
      <c r="C43" s="35">
        <v>48</v>
      </c>
      <c r="D43" s="36">
        <v>6</v>
      </c>
      <c r="E43" s="37">
        <v>12.5</v>
      </c>
      <c r="F43" s="47">
        <v>0</v>
      </c>
      <c r="G43" s="37">
        <v>0</v>
      </c>
      <c r="H43" s="38">
        <v>4</v>
      </c>
      <c r="I43" s="37">
        <v>8.3333333333333339</v>
      </c>
      <c r="J43" s="47">
        <v>12</v>
      </c>
      <c r="K43" s="37">
        <v>25</v>
      </c>
      <c r="L43" s="38">
        <v>25</v>
      </c>
      <c r="M43" s="37">
        <v>52.083333333333336</v>
      </c>
      <c r="N43" s="38">
        <v>0</v>
      </c>
      <c r="O43" s="37">
        <v>0</v>
      </c>
      <c r="P43" s="50" t="s">
        <v>35</v>
      </c>
      <c r="Q43" s="40">
        <v>2.0833333333333335</v>
      </c>
      <c r="R43" s="48" t="s">
        <v>35</v>
      </c>
      <c r="S43" s="41">
        <v>2.0833333333333335</v>
      </c>
      <c r="T43" s="42">
        <v>1811</v>
      </c>
      <c r="U43" s="43">
        <v>100</v>
      </c>
    </row>
    <row r="44" spans="1:21" s="33" customFormat="1" ht="15" customHeight="1" x14ac:dyDescent="0.2">
      <c r="A44" s="21" t="s">
        <v>18</v>
      </c>
      <c r="B44" s="44" t="s">
        <v>72</v>
      </c>
      <c r="C44" s="23">
        <v>103</v>
      </c>
      <c r="D44" s="46" t="s">
        <v>35</v>
      </c>
      <c r="E44" s="25">
        <v>1.941747572815534</v>
      </c>
      <c r="F44" s="45" t="s">
        <v>35</v>
      </c>
      <c r="G44" s="25">
        <v>1.941747572815534</v>
      </c>
      <c r="H44" s="45">
        <v>7</v>
      </c>
      <c r="I44" s="25">
        <v>6.7961165048543686</v>
      </c>
      <c r="J44" s="45">
        <v>5</v>
      </c>
      <c r="K44" s="25">
        <v>4.8543689320388346</v>
      </c>
      <c r="L44" s="45">
        <v>77</v>
      </c>
      <c r="M44" s="25">
        <v>74.757281553398059</v>
      </c>
      <c r="N44" s="26">
        <v>0</v>
      </c>
      <c r="O44" s="25">
        <v>0</v>
      </c>
      <c r="P44" s="49">
        <v>10</v>
      </c>
      <c r="Q44" s="28">
        <v>9.7087378640776691</v>
      </c>
      <c r="R44" s="46">
        <v>6</v>
      </c>
      <c r="S44" s="30">
        <v>5.825242718446602</v>
      </c>
      <c r="T44" s="31">
        <v>1309</v>
      </c>
      <c r="U44" s="32">
        <v>100</v>
      </c>
    </row>
    <row r="45" spans="1:21" s="33" customFormat="1" ht="15" customHeight="1" x14ac:dyDescent="0.2">
      <c r="A45" s="21" t="s">
        <v>18</v>
      </c>
      <c r="B45" s="34" t="s">
        <v>73</v>
      </c>
      <c r="C45" s="35">
        <v>55</v>
      </c>
      <c r="D45" s="48">
        <v>0</v>
      </c>
      <c r="E45" s="37">
        <v>0</v>
      </c>
      <c r="F45" s="38">
        <v>0</v>
      </c>
      <c r="G45" s="37">
        <v>0</v>
      </c>
      <c r="H45" s="38" t="s">
        <v>35</v>
      </c>
      <c r="I45" s="37">
        <v>3.6363636363636362</v>
      </c>
      <c r="J45" s="38">
        <v>0</v>
      </c>
      <c r="K45" s="37">
        <v>0</v>
      </c>
      <c r="L45" s="38">
        <v>52</v>
      </c>
      <c r="M45" s="37">
        <v>94.545454545454547</v>
      </c>
      <c r="N45" s="47">
        <v>0</v>
      </c>
      <c r="O45" s="37">
        <v>0</v>
      </c>
      <c r="P45" s="50" t="s">
        <v>35</v>
      </c>
      <c r="Q45" s="40">
        <v>1.8181818181818181</v>
      </c>
      <c r="R45" s="36" t="s">
        <v>35</v>
      </c>
      <c r="S45" s="41">
        <v>1.8181818181818181</v>
      </c>
      <c r="T45" s="42">
        <v>3056</v>
      </c>
      <c r="U45" s="43">
        <v>93</v>
      </c>
    </row>
    <row r="46" spans="1:21" s="33" customFormat="1" ht="15" customHeight="1" x14ac:dyDescent="0.2">
      <c r="A46" s="21" t="s">
        <v>18</v>
      </c>
      <c r="B46" s="44" t="s">
        <v>74</v>
      </c>
      <c r="C46" s="23">
        <v>9</v>
      </c>
      <c r="D46" s="24">
        <v>0</v>
      </c>
      <c r="E46" s="25">
        <v>0</v>
      </c>
      <c r="F46" s="45">
        <v>0</v>
      </c>
      <c r="G46" s="25">
        <v>0</v>
      </c>
      <c r="H46" s="45" t="s">
        <v>35</v>
      </c>
      <c r="I46" s="25">
        <v>22.222222222222221</v>
      </c>
      <c r="J46" s="45" t="s">
        <v>35</v>
      </c>
      <c r="K46" s="25">
        <v>11.111111111111111</v>
      </c>
      <c r="L46" s="45">
        <v>4</v>
      </c>
      <c r="M46" s="25">
        <v>44.444444444444443</v>
      </c>
      <c r="N46" s="26">
        <v>0</v>
      </c>
      <c r="O46" s="25">
        <v>0</v>
      </c>
      <c r="P46" s="27" t="s">
        <v>35</v>
      </c>
      <c r="Q46" s="28">
        <v>22.222222222222221</v>
      </c>
      <c r="R46" s="24">
        <v>0</v>
      </c>
      <c r="S46" s="30">
        <v>0</v>
      </c>
      <c r="T46" s="31">
        <v>293</v>
      </c>
      <c r="U46" s="32">
        <v>100</v>
      </c>
    </row>
    <row r="47" spans="1:21" s="33" customFormat="1" ht="15" customHeight="1" x14ac:dyDescent="0.2">
      <c r="A47" s="21" t="s">
        <v>18</v>
      </c>
      <c r="B47" s="34" t="s">
        <v>75</v>
      </c>
      <c r="C47" s="35">
        <v>30</v>
      </c>
      <c r="D47" s="48">
        <v>0</v>
      </c>
      <c r="E47" s="37">
        <v>0</v>
      </c>
      <c r="F47" s="38" t="s">
        <v>35</v>
      </c>
      <c r="G47" s="37">
        <v>3.3333333333333335</v>
      </c>
      <c r="H47" s="47">
        <v>0</v>
      </c>
      <c r="I47" s="37">
        <v>0</v>
      </c>
      <c r="J47" s="38">
        <v>13</v>
      </c>
      <c r="K47" s="37">
        <v>43.333333333333336</v>
      </c>
      <c r="L47" s="38">
        <v>15</v>
      </c>
      <c r="M47" s="37">
        <v>50</v>
      </c>
      <c r="N47" s="47">
        <v>0</v>
      </c>
      <c r="O47" s="37">
        <v>0</v>
      </c>
      <c r="P47" s="50" t="s">
        <v>35</v>
      </c>
      <c r="Q47" s="40">
        <v>3.3333333333333335</v>
      </c>
      <c r="R47" s="48" t="s">
        <v>35</v>
      </c>
      <c r="S47" s="41">
        <v>3.3333333333333335</v>
      </c>
      <c r="T47" s="42">
        <v>1226</v>
      </c>
      <c r="U47" s="43">
        <v>100</v>
      </c>
    </row>
    <row r="48" spans="1:21" s="33" customFormat="1" ht="15" customHeight="1" x14ac:dyDescent="0.2">
      <c r="A48" s="21" t="s">
        <v>18</v>
      </c>
      <c r="B48" s="44" t="s">
        <v>76</v>
      </c>
      <c r="C48" s="23" t="s">
        <v>35</v>
      </c>
      <c r="D48" s="46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 t="s">
        <v>35</v>
      </c>
      <c r="M48" s="25">
        <v>100</v>
      </c>
      <c r="N48" s="26">
        <v>0</v>
      </c>
      <c r="O48" s="25">
        <v>0</v>
      </c>
      <c r="P48" s="27">
        <v>0</v>
      </c>
      <c r="Q48" s="28">
        <v>0</v>
      </c>
      <c r="R48" s="24">
        <v>0</v>
      </c>
      <c r="S48" s="30">
        <v>0</v>
      </c>
      <c r="T48" s="31">
        <v>687</v>
      </c>
      <c r="U48" s="32">
        <v>100</v>
      </c>
    </row>
    <row r="49" spans="1:21" s="33" customFormat="1" ht="15" customHeight="1" x14ac:dyDescent="0.2">
      <c r="A49" s="21" t="s">
        <v>18</v>
      </c>
      <c r="B49" s="34" t="s">
        <v>77</v>
      </c>
      <c r="C49" s="35">
        <v>40</v>
      </c>
      <c r="D49" s="36" t="s">
        <v>35</v>
      </c>
      <c r="E49" s="37">
        <v>5</v>
      </c>
      <c r="F49" s="38">
        <v>0</v>
      </c>
      <c r="G49" s="37">
        <v>0</v>
      </c>
      <c r="H49" s="47">
        <v>0</v>
      </c>
      <c r="I49" s="37">
        <v>0</v>
      </c>
      <c r="J49" s="38">
        <v>9</v>
      </c>
      <c r="K49" s="37">
        <v>22.5</v>
      </c>
      <c r="L49" s="38">
        <v>27</v>
      </c>
      <c r="M49" s="37">
        <v>67.5</v>
      </c>
      <c r="N49" s="47">
        <v>0</v>
      </c>
      <c r="O49" s="37">
        <v>0</v>
      </c>
      <c r="P49" s="50" t="s">
        <v>35</v>
      </c>
      <c r="Q49" s="40">
        <v>5</v>
      </c>
      <c r="R49" s="36" t="s">
        <v>35</v>
      </c>
      <c r="S49" s="41">
        <v>2.5</v>
      </c>
      <c r="T49" s="42">
        <v>1798</v>
      </c>
      <c r="U49" s="43">
        <v>90.6</v>
      </c>
    </row>
    <row r="50" spans="1:21" s="33" customFormat="1" ht="15" customHeight="1" x14ac:dyDescent="0.2">
      <c r="A50" s="21" t="s">
        <v>18</v>
      </c>
      <c r="B50" s="44" t="s">
        <v>78</v>
      </c>
      <c r="C50" s="23">
        <v>35</v>
      </c>
      <c r="D50" s="24">
        <v>0</v>
      </c>
      <c r="E50" s="25">
        <v>0</v>
      </c>
      <c r="F50" s="26">
        <v>0</v>
      </c>
      <c r="G50" s="25">
        <v>0</v>
      </c>
      <c r="H50" s="26">
        <v>7</v>
      </c>
      <c r="I50" s="25">
        <v>20</v>
      </c>
      <c r="J50" s="26">
        <v>12</v>
      </c>
      <c r="K50" s="25">
        <v>34.285714285714285</v>
      </c>
      <c r="L50" s="26">
        <v>16</v>
      </c>
      <c r="M50" s="25">
        <v>45.714285714285715</v>
      </c>
      <c r="N50" s="45">
        <v>0</v>
      </c>
      <c r="O50" s="25">
        <v>0</v>
      </c>
      <c r="P50" s="27">
        <v>0</v>
      </c>
      <c r="Q50" s="28">
        <v>0</v>
      </c>
      <c r="R50" s="46" t="s">
        <v>35</v>
      </c>
      <c r="S50" s="30">
        <v>5.7142857142857144</v>
      </c>
      <c r="T50" s="31">
        <v>8574</v>
      </c>
      <c r="U50" s="32">
        <v>100</v>
      </c>
    </row>
    <row r="51" spans="1:21" s="33" customFormat="1" ht="15" customHeight="1" x14ac:dyDescent="0.2">
      <c r="A51" s="21" t="s">
        <v>18</v>
      </c>
      <c r="B51" s="34" t="s">
        <v>79</v>
      </c>
      <c r="C51" s="35">
        <v>33</v>
      </c>
      <c r="D51" s="48">
        <v>0</v>
      </c>
      <c r="E51" s="37">
        <v>0</v>
      </c>
      <c r="F51" s="38">
        <v>0</v>
      </c>
      <c r="G51" s="37">
        <v>0</v>
      </c>
      <c r="H51" s="47" t="s">
        <v>35</v>
      </c>
      <c r="I51" s="37">
        <v>9.0909090909090917</v>
      </c>
      <c r="J51" s="47" t="s">
        <v>35</v>
      </c>
      <c r="K51" s="37">
        <v>9.0909090909090917</v>
      </c>
      <c r="L51" s="38">
        <v>25</v>
      </c>
      <c r="M51" s="37">
        <v>75.757575757575751</v>
      </c>
      <c r="N51" s="47">
        <v>0</v>
      </c>
      <c r="O51" s="37">
        <v>0</v>
      </c>
      <c r="P51" s="50" t="s">
        <v>35</v>
      </c>
      <c r="Q51" s="40">
        <v>6.0606060606060606</v>
      </c>
      <c r="R51" s="36" t="s">
        <v>35</v>
      </c>
      <c r="S51" s="41">
        <v>6.0606060606060606</v>
      </c>
      <c r="T51" s="42">
        <v>990</v>
      </c>
      <c r="U51" s="43">
        <v>100</v>
      </c>
    </row>
    <row r="52" spans="1:21" s="33" customFormat="1" ht="15" customHeight="1" x14ac:dyDescent="0.2">
      <c r="A52" s="21" t="s">
        <v>18</v>
      </c>
      <c r="B52" s="44" t="s">
        <v>80</v>
      </c>
      <c r="C52" s="68">
        <v>25</v>
      </c>
      <c r="D52" s="24" t="s">
        <v>35</v>
      </c>
      <c r="E52" s="25">
        <v>4</v>
      </c>
      <c r="F52" s="26">
        <v>0</v>
      </c>
      <c r="G52" s="25">
        <v>0</v>
      </c>
      <c r="H52" s="45">
        <v>0</v>
      </c>
      <c r="I52" s="25">
        <v>0</v>
      </c>
      <c r="J52" s="26">
        <v>0</v>
      </c>
      <c r="K52" s="25">
        <v>0</v>
      </c>
      <c r="L52" s="45">
        <v>23</v>
      </c>
      <c r="M52" s="25">
        <v>92</v>
      </c>
      <c r="N52" s="26">
        <v>0</v>
      </c>
      <c r="O52" s="25">
        <v>0</v>
      </c>
      <c r="P52" s="49" t="s">
        <v>35</v>
      </c>
      <c r="Q52" s="28">
        <v>4</v>
      </c>
      <c r="R52" s="24">
        <v>0</v>
      </c>
      <c r="S52" s="30">
        <v>0</v>
      </c>
      <c r="T52" s="31">
        <v>307</v>
      </c>
      <c r="U52" s="32">
        <v>100</v>
      </c>
    </row>
    <row r="53" spans="1:21" s="33" customFormat="1" ht="15" customHeight="1" x14ac:dyDescent="0.2">
      <c r="A53" s="21" t="s">
        <v>18</v>
      </c>
      <c r="B53" s="34" t="s">
        <v>81</v>
      </c>
      <c r="C53" s="35">
        <v>72</v>
      </c>
      <c r="D53" s="48">
        <v>0</v>
      </c>
      <c r="E53" s="37">
        <v>0</v>
      </c>
      <c r="F53" s="38">
        <v>0</v>
      </c>
      <c r="G53" s="52">
        <v>0</v>
      </c>
      <c r="H53" s="47" t="s">
        <v>35</v>
      </c>
      <c r="I53" s="52">
        <v>2.7777777777777777</v>
      </c>
      <c r="J53" s="38">
        <v>33</v>
      </c>
      <c r="K53" s="37">
        <v>45.833333333333336</v>
      </c>
      <c r="L53" s="38">
        <v>31</v>
      </c>
      <c r="M53" s="37">
        <v>43.055555555555557</v>
      </c>
      <c r="N53" s="38">
        <v>0</v>
      </c>
      <c r="O53" s="37">
        <v>0</v>
      </c>
      <c r="P53" s="50">
        <v>6</v>
      </c>
      <c r="Q53" s="40">
        <v>8.3333333333333339</v>
      </c>
      <c r="R53" s="48">
        <v>0</v>
      </c>
      <c r="S53" s="41">
        <v>0</v>
      </c>
      <c r="T53" s="42">
        <v>1969</v>
      </c>
      <c r="U53" s="43">
        <v>99.6</v>
      </c>
    </row>
    <row r="54" spans="1:21" s="33" customFormat="1" ht="15" customHeight="1" x14ac:dyDescent="0.2">
      <c r="A54" s="21" t="s">
        <v>18</v>
      </c>
      <c r="B54" s="44" t="s">
        <v>82</v>
      </c>
      <c r="C54" s="23">
        <v>61</v>
      </c>
      <c r="D54" s="24" t="s">
        <v>35</v>
      </c>
      <c r="E54" s="25">
        <v>1.639344262295082</v>
      </c>
      <c r="F54" s="45" t="s">
        <v>35</v>
      </c>
      <c r="G54" s="25">
        <v>4.918032786885246</v>
      </c>
      <c r="H54" s="26" t="s">
        <v>35</v>
      </c>
      <c r="I54" s="25">
        <v>3.278688524590164</v>
      </c>
      <c r="J54" s="45">
        <v>5</v>
      </c>
      <c r="K54" s="25">
        <v>8.1967213114754092</v>
      </c>
      <c r="L54" s="26">
        <v>43</v>
      </c>
      <c r="M54" s="25">
        <v>70.491803278688522</v>
      </c>
      <c r="N54" s="45">
        <v>0</v>
      </c>
      <c r="O54" s="25">
        <v>0</v>
      </c>
      <c r="P54" s="49">
        <v>7</v>
      </c>
      <c r="Q54" s="28">
        <v>11.475409836065573</v>
      </c>
      <c r="R54" s="46" t="s">
        <v>35</v>
      </c>
      <c r="S54" s="30">
        <v>1.639344262295082</v>
      </c>
      <c r="T54" s="31">
        <v>2282</v>
      </c>
      <c r="U54" s="32">
        <v>99.5</v>
      </c>
    </row>
    <row r="55" spans="1:21" s="33" customFormat="1" ht="15" customHeight="1" x14ac:dyDescent="0.2">
      <c r="A55" s="21" t="s">
        <v>18</v>
      </c>
      <c r="B55" s="34" t="s">
        <v>83</v>
      </c>
      <c r="C55" s="35" t="s">
        <v>35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0</v>
      </c>
      <c r="K55" s="37">
        <v>0</v>
      </c>
      <c r="L55" s="38" t="s">
        <v>35</v>
      </c>
      <c r="M55" s="37">
        <v>100</v>
      </c>
      <c r="N55" s="38">
        <v>0</v>
      </c>
      <c r="O55" s="37">
        <v>0</v>
      </c>
      <c r="P55" s="39">
        <v>0</v>
      </c>
      <c r="Q55" s="40">
        <v>0</v>
      </c>
      <c r="R55" s="48">
        <v>0</v>
      </c>
      <c r="S55" s="41">
        <v>0</v>
      </c>
      <c r="T55" s="42">
        <v>730</v>
      </c>
      <c r="U55" s="43">
        <v>100</v>
      </c>
    </row>
    <row r="56" spans="1:21" s="33" customFormat="1" ht="15" customHeight="1" x14ac:dyDescent="0.2">
      <c r="A56" s="21" t="s">
        <v>18</v>
      </c>
      <c r="B56" s="44" t="s">
        <v>84</v>
      </c>
      <c r="C56" s="23">
        <v>201</v>
      </c>
      <c r="D56" s="24">
        <v>4</v>
      </c>
      <c r="E56" s="25">
        <v>1.9900497512437811</v>
      </c>
      <c r="F56" s="45" t="s">
        <v>35</v>
      </c>
      <c r="G56" s="25">
        <v>0.49751243781094528</v>
      </c>
      <c r="H56" s="26">
        <v>12</v>
      </c>
      <c r="I56" s="25">
        <v>5.9701492537313436</v>
      </c>
      <c r="J56" s="26">
        <v>36</v>
      </c>
      <c r="K56" s="25">
        <v>17.910447761194028</v>
      </c>
      <c r="L56" s="26">
        <v>135</v>
      </c>
      <c r="M56" s="25">
        <v>67.164179104477611</v>
      </c>
      <c r="N56" s="26">
        <v>0</v>
      </c>
      <c r="O56" s="25">
        <v>0</v>
      </c>
      <c r="P56" s="49">
        <v>13</v>
      </c>
      <c r="Q56" s="28">
        <v>6.4676616915422889</v>
      </c>
      <c r="R56" s="46" t="s">
        <v>35</v>
      </c>
      <c r="S56" s="30">
        <v>0.99502487562189057</v>
      </c>
      <c r="T56" s="31">
        <v>2244</v>
      </c>
      <c r="U56" s="32">
        <v>98.8</v>
      </c>
    </row>
    <row r="57" spans="1:21" s="33" customFormat="1" ht="15" customHeight="1" thickBot="1" x14ac:dyDescent="0.25">
      <c r="A57" s="21" t="s">
        <v>18</v>
      </c>
      <c r="B57" s="53" t="s">
        <v>85</v>
      </c>
      <c r="C57" s="54">
        <v>47</v>
      </c>
      <c r="D57" s="76">
        <v>0</v>
      </c>
      <c r="E57" s="56">
        <v>0</v>
      </c>
      <c r="F57" s="57">
        <v>0</v>
      </c>
      <c r="G57" s="56">
        <v>0</v>
      </c>
      <c r="H57" s="58" t="s">
        <v>35</v>
      </c>
      <c r="I57" s="56">
        <v>4.2553191489361701</v>
      </c>
      <c r="J57" s="57">
        <v>0</v>
      </c>
      <c r="K57" s="56">
        <v>0</v>
      </c>
      <c r="L57" s="57">
        <v>44</v>
      </c>
      <c r="M57" s="56">
        <v>93.61702127659575</v>
      </c>
      <c r="N57" s="57">
        <v>0</v>
      </c>
      <c r="O57" s="56">
        <v>0</v>
      </c>
      <c r="P57" s="59" t="s">
        <v>35</v>
      </c>
      <c r="Q57" s="60">
        <v>2.1276595744680851</v>
      </c>
      <c r="R57" s="55" t="s">
        <v>35</v>
      </c>
      <c r="S57" s="61">
        <v>2.1276595744680851</v>
      </c>
      <c r="T57" s="62">
        <v>360</v>
      </c>
      <c r="U57" s="63">
        <v>100</v>
      </c>
    </row>
    <row r="58" spans="1:21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71"/>
      <c r="S58" s="72"/>
      <c r="T58" s="65"/>
      <c r="U58" s="65"/>
    </row>
    <row r="59" spans="1:21" s="66" customFormat="1" ht="15" customHeight="1" x14ac:dyDescent="0.2">
      <c r="A59" s="69"/>
      <c r="B59" s="70" t="str">
        <f>CONCATENATE("NOTE: Table reads (for US Totals):  Of all ",IF(ISTEXT(C6),LEFT(C6,3),TEXT(C6,"#,##0"))," public school female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2,765 public school female students with disabilities served under the Individuals with Disabilities Education Act (IDEA) subjected to seclusion, 33 (1.2%) were American Indian or Alaska Native.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71"/>
      <c r="U59" s="72"/>
    </row>
    <row r="60" spans="1:21" s="33" customFormat="1" ht="15" customHeight="1" x14ac:dyDescent="0.2">
      <c r="A60" s="21"/>
      <c r="B60" s="70" t="s">
        <v>16</v>
      </c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4"/>
      <c r="S60" s="74"/>
      <c r="T60" s="75"/>
      <c r="U60" s="75"/>
    </row>
    <row r="61" spans="1:21" s="66" customFormat="1" ht="14.1" customHeight="1" x14ac:dyDescent="0.2">
      <c r="B61" s="84" t="s">
        <v>31</v>
      </c>
      <c r="C61" s="33"/>
      <c r="D61" s="64"/>
      <c r="E61" s="64"/>
      <c r="F61" s="64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4"/>
    </row>
    <row r="62" spans="1:21" s="66" customFormat="1" ht="15" customHeight="1" x14ac:dyDescent="0.2">
      <c r="A62" s="69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71"/>
      <c r="S62" s="72"/>
      <c r="T62" s="65"/>
      <c r="U62" s="65"/>
    </row>
    <row r="63" spans="1:21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71"/>
      <c r="S63" s="72"/>
      <c r="T63" s="65"/>
      <c r="U63" s="65"/>
    </row>
    <row r="64" spans="1:21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71"/>
      <c r="S64" s="72"/>
      <c r="T64" s="65"/>
      <c r="U64" s="65"/>
    </row>
  </sheetData>
  <mergeCells count="13">
    <mergeCell ref="B3:B4"/>
    <mergeCell ref="C3:C4"/>
    <mergeCell ref="D3:Q3"/>
    <mergeCell ref="R3:S4"/>
    <mergeCell ref="T3:T4"/>
    <mergeCell ref="U3:U4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W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3" s="2" customFormat="1" ht="36" customHeight="1" x14ac:dyDescent="0.25">
      <c r="A1" s="9"/>
      <c r="B1" s="83" t="s">
        <v>24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</row>
    <row r="2" spans="1:23" s="1" customFormat="1" ht="15" customHeight="1" thickBot="1" x14ac:dyDescent="0.3">
      <c r="A2" s="8"/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5"/>
      <c r="V2" s="80"/>
      <c r="W2" s="80"/>
    </row>
    <row r="3" spans="1:23" s="12" customFormat="1" ht="24.95" customHeight="1" x14ac:dyDescent="0.2">
      <c r="A3" s="11"/>
      <c r="B3" s="92" t="s">
        <v>0</v>
      </c>
      <c r="C3" s="94" t="s">
        <v>11</v>
      </c>
      <c r="D3" s="96" t="s">
        <v>10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8"/>
      <c r="R3" s="99" t="s">
        <v>12</v>
      </c>
      <c r="S3" s="100"/>
      <c r="T3" s="99" t="s">
        <v>13</v>
      </c>
      <c r="U3" s="100"/>
      <c r="V3" s="103" t="s">
        <v>19</v>
      </c>
      <c r="W3" s="85" t="s">
        <v>14</v>
      </c>
    </row>
    <row r="4" spans="1:23" s="12" customFormat="1" ht="24.95" customHeight="1" x14ac:dyDescent="0.2">
      <c r="A4" s="11"/>
      <c r="B4" s="93"/>
      <c r="C4" s="95"/>
      <c r="D4" s="87" t="s">
        <v>1</v>
      </c>
      <c r="E4" s="88"/>
      <c r="F4" s="89" t="s">
        <v>2</v>
      </c>
      <c r="G4" s="88"/>
      <c r="H4" s="90" t="s">
        <v>3</v>
      </c>
      <c r="I4" s="88"/>
      <c r="J4" s="90" t="s">
        <v>4</v>
      </c>
      <c r="K4" s="88"/>
      <c r="L4" s="90" t="s">
        <v>5</v>
      </c>
      <c r="M4" s="88"/>
      <c r="N4" s="90" t="s">
        <v>6</v>
      </c>
      <c r="O4" s="88"/>
      <c r="P4" s="90" t="s">
        <v>7</v>
      </c>
      <c r="Q4" s="91"/>
      <c r="R4" s="101"/>
      <c r="S4" s="102"/>
      <c r="T4" s="101"/>
      <c r="U4" s="102"/>
      <c r="V4" s="104"/>
      <c r="W4" s="86"/>
    </row>
    <row r="5" spans="1:23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3" s="33" customFormat="1" ht="15" customHeight="1" x14ac:dyDescent="0.2">
      <c r="A6" s="21" t="s">
        <v>18</v>
      </c>
      <c r="B6" s="22" t="s">
        <v>33</v>
      </c>
      <c r="C6" s="23">
        <v>12352</v>
      </c>
      <c r="D6" s="24">
        <v>224</v>
      </c>
      <c r="E6" s="25">
        <v>1.8</v>
      </c>
      <c r="F6" s="26">
        <v>68</v>
      </c>
      <c r="G6" s="25">
        <v>0.6</v>
      </c>
      <c r="H6" s="26">
        <v>1441</v>
      </c>
      <c r="I6" s="25">
        <v>11.7</v>
      </c>
      <c r="J6" s="26">
        <v>2986</v>
      </c>
      <c r="K6" s="25">
        <v>24.2</v>
      </c>
      <c r="L6" s="26">
        <v>7028</v>
      </c>
      <c r="M6" s="25">
        <v>56.9</v>
      </c>
      <c r="N6" s="26">
        <v>16</v>
      </c>
      <c r="O6" s="25">
        <v>0.1</v>
      </c>
      <c r="P6" s="27">
        <v>589</v>
      </c>
      <c r="Q6" s="28">
        <v>4.8</v>
      </c>
      <c r="R6" s="29">
        <v>343</v>
      </c>
      <c r="S6" s="28">
        <v>2.8</v>
      </c>
      <c r="T6" s="29">
        <v>366</v>
      </c>
      <c r="U6" s="30" t="s">
        <v>35</v>
      </c>
      <c r="V6" s="31">
        <v>95507</v>
      </c>
      <c r="W6" s="32">
        <v>99.4</v>
      </c>
    </row>
    <row r="7" spans="1:23" s="33" customFormat="1" ht="15" customHeight="1" x14ac:dyDescent="0.2">
      <c r="A7" s="21" t="s">
        <v>18</v>
      </c>
      <c r="B7" s="34" t="s">
        <v>34</v>
      </c>
      <c r="C7" s="35">
        <v>120</v>
      </c>
      <c r="D7" s="36">
        <v>0</v>
      </c>
      <c r="E7" s="37">
        <v>0</v>
      </c>
      <c r="F7" s="38">
        <v>0</v>
      </c>
      <c r="G7" s="37">
        <v>0</v>
      </c>
      <c r="H7" s="38" t="s">
        <v>35</v>
      </c>
      <c r="I7" s="37">
        <v>1.7</v>
      </c>
      <c r="J7" s="38">
        <v>77</v>
      </c>
      <c r="K7" s="37">
        <v>64.2</v>
      </c>
      <c r="L7" s="38">
        <v>36</v>
      </c>
      <c r="M7" s="37">
        <v>30</v>
      </c>
      <c r="N7" s="38" t="s">
        <v>35</v>
      </c>
      <c r="O7" s="37">
        <v>1.7</v>
      </c>
      <c r="P7" s="39" t="s">
        <v>35</v>
      </c>
      <c r="Q7" s="40">
        <v>2.5</v>
      </c>
      <c r="R7" s="48" t="s">
        <v>35</v>
      </c>
      <c r="S7" s="40">
        <v>1.7</v>
      </c>
      <c r="T7" s="48" t="s">
        <v>35</v>
      </c>
      <c r="U7" s="41">
        <v>2.5</v>
      </c>
      <c r="V7" s="42">
        <v>1397</v>
      </c>
      <c r="W7" s="43">
        <v>97</v>
      </c>
    </row>
    <row r="8" spans="1:23" s="33" customFormat="1" ht="15" customHeight="1" x14ac:dyDescent="0.2">
      <c r="A8" s="21" t="s">
        <v>18</v>
      </c>
      <c r="B8" s="44" t="s">
        <v>36</v>
      </c>
      <c r="C8" s="68">
        <v>14</v>
      </c>
      <c r="D8" s="46">
        <v>4</v>
      </c>
      <c r="E8" s="25">
        <v>28.6</v>
      </c>
      <c r="F8" s="26">
        <v>0</v>
      </c>
      <c r="G8" s="25">
        <v>0</v>
      </c>
      <c r="H8" s="26" t="s">
        <v>35</v>
      </c>
      <c r="I8" s="25">
        <v>14.3</v>
      </c>
      <c r="J8" s="45">
        <v>0</v>
      </c>
      <c r="K8" s="25">
        <v>0</v>
      </c>
      <c r="L8" s="26">
        <v>5</v>
      </c>
      <c r="M8" s="25">
        <v>35.700000000000003</v>
      </c>
      <c r="N8" s="26">
        <v>0</v>
      </c>
      <c r="O8" s="25">
        <v>0</v>
      </c>
      <c r="P8" s="27" t="s">
        <v>35</v>
      </c>
      <c r="Q8" s="28">
        <v>21.4</v>
      </c>
      <c r="R8" s="46">
        <v>0</v>
      </c>
      <c r="S8" s="28">
        <v>0</v>
      </c>
      <c r="T8" s="46" t="s">
        <v>35</v>
      </c>
      <c r="U8" s="30">
        <v>14.3</v>
      </c>
      <c r="V8" s="31">
        <v>495</v>
      </c>
      <c r="W8" s="32">
        <v>100</v>
      </c>
    </row>
    <row r="9" spans="1:23" s="33" customFormat="1" ht="15" customHeight="1" x14ac:dyDescent="0.2">
      <c r="A9" s="21" t="s">
        <v>18</v>
      </c>
      <c r="B9" s="34" t="s">
        <v>37</v>
      </c>
      <c r="C9" s="35">
        <v>735</v>
      </c>
      <c r="D9" s="48">
        <v>26</v>
      </c>
      <c r="E9" s="37">
        <v>3.5</v>
      </c>
      <c r="F9" s="38" t="s">
        <v>35</v>
      </c>
      <c r="G9" s="37">
        <v>0.1</v>
      </c>
      <c r="H9" s="47">
        <v>314</v>
      </c>
      <c r="I9" s="37">
        <v>42.7</v>
      </c>
      <c r="J9" s="38">
        <v>56</v>
      </c>
      <c r="K9" s="37">
        <v>7.6</v>
      </c>
      <c r="L9" s="38">
        <v>309</v>
      </c>
      <c r="M9" s="37">
        <v>42</v>
      </c>
      <c r="N9" s="47">
        <v>0</v>
      </c>
      <c r="O9" s="37">
        <v>0</v>
      </c>
      <c r="P9" s="39">
        <v>29</v>
      </c>
      <c r="Q9" s="40">
        <v>3.9</v>
      </c>
      <c r="R9" s="48">
        <v>4</v>
      </c>
      <c r="S9" s="40">
        <v>0.5</v>
      </c>
      <c r="T9" s="48">
        <v>11</v>
      </c>
      <c r="U9" s="41">
        <v>1.5</v>
      </c>
      <c r="V9" s="42">
        <v>1913</v>
      </c>
      <c r="W9" s="43">
        <v>100</v>
      </c>
    </row>
    <row r="10" spans="1:23" s="33" customFormat="1" ht="15" customHeight="1" x14ac:dyDescent="0.2">
      <c r="A10" s="21" t="s">
        <v>18</v>
      </c>
      <c r="B10" s="44" t="s">
        <v>38</v>
      </c>
      <c r="C10" s="23">
        <v>31</v>
      </c>
      <c r="D10" s="24">
        <v>0</v>
      </c>
      <c r="E10" s="25">
        <v>0</v>
      </c>
      <c r="F10" s="45">
        <v>0</v>
      </c>
      <c r="G10" s="25">
        <v>0</v>
      </c>
      <c r="H10" s="26" t="s">
        <v>35</v>
      </c>
      <c r="I10" s="25">
        <v>9.6999999999999993</v>
      </c>
      <c r="J10" s="26">
        <v>11</v>
      </c>
      <c r="K10" s="25">
        <v>35.5</v>
      </c>
      <c r="L10" s="26">
        <v>13</v>
      </c>
      <c r="M10" s="25">
        <v>41.9</v>
      </c>
      <c r="N10" s="26">
        <v>0</v>
      </c>
      <c r="O10" s="25">
        <v>0</v>
      </c>
      <c r="P10" s="49">
        <v>4</v>
      </c>
      <c r="Q10" s="28">
        <v>12.9</v>
      </c>
      <c r="R10" s="46">
        <v>0</v>
      </c>
      <c r="S10" s="28">
        <v>0</v>
      </c>
      <c r="T10" s="24">
        <v>0</v>
      </c>
      <c r="U10" s="30">
        <v>0</v>
      </c>
      <c r="V10" s="31">
        <v>1085</v>
      </c>
      <c r="W10" s="32">
        <v>100</v>
      </c>
    </row>
    <row r="11" spans="1:23" s="33" customFormat="1" ht="15" customHeight="1" x14ac:dyDescent="0.2">
      <c r="A11" s="21" t="s">
        <v>18</v>
      </c>
      <c r="B11" s="34" t="s">
        <v>39</v>
      </c>
      <c r="C11" s="35">
        <v>108</v>
      </c>
      <c r="D11" s="36">
        <v>0</v>
      </c>
      <c r="E11" s="37">
        <v>0</v>
      </c>
      <c r="F11" s="47">
        <v>7</v>
      </c>
      <c r="G11" s="37">
        <v>6.5</v>
      </c>
      <c r="H11" s="38">
        <v>42</v>
      </c>
      <c r="I11" s="37">
        <v>38.9</v>
      </c>
      <c r="J11" s="38">
        <v>31</v>
      </c>
      <c r="K11" s="37">
        <v>28.7</v>
      </c>
      <c r="L11" s="38">
        <v>25</v>
      </c>
      <c r="M11" s="37">
        <v>23.1</v>
      </c>
      <c r="N11" s="47">
        <v>0</v>
      </c>
      <c r="O11" s="37">
        <v>0</v>
      </c>
      <c r="P11" s="50" t="s">
        <v>35</v>
      </c>
      <c r="Q11" s="40">
        <v>2.8</v>
      </c>
      <c r="R11" s="48">
        <v>4</v>
      </c>
      <c r="S11" s="40">
        <v>3.7</v>
      </c>
      <c r="T11" s="36">
        <v>11</v>
      </c>
      <c r="U11" s="41">
        <v>10.199999999999999</v>
      </c>
      <c r="V11" s="42">
        <v>9883</v>
      </c>
      <c r="W11" s="43">
        <v>99.8</v>
      </c>
    </row>
    <row r="12" spans="1:23" s="33" customFormat="1" ht="15" customHeight="1" x14ac:dyDescent="0.2">
      <c r="A12" s="21" t="s">
        <v>18</v>
      </c>
      <c r="B12" s="44" t="s">
        <v>40</v>
      </c>
      <c r="C12" s="23">
        <v>533</v>
      </c>
      <c r="D12" s="24">
        <v>7</v>
      </c>
      <c r="E12" s="25">
        <v>1.3</v>
      </c>
      <c r="F12" s="45" t="s">
        <v>35</v>
      </c>
      <c r="G12" s="25">
        <v>0.6</v>
      </c>
      <c r="H12" s="26">
        <v>180</v>
      </c>
      <c r="I12" s="25">
        <v>33.799999999999997</v>
      </c>
      <c r="J12" s="26">
        <v>8</v>
      </c>
      <c r="K12" s="25">
        <v>1.5</v>
      </c>
      <c r="L12" s="26">
        <v>312</v>
      </c>
      <c r="M12" s="25">
        <v>58.5</v>
      </c>
      <c r="N12" s="26">
        <v>0</v>
      </c>
      <c r="O12" s="25">
        <v>0</v>
      </c>
      <c r="P12" s="27">
        <v>23</v>
      </c>
      <c r="Q12" s="28">
        <v>4.3</v>
      </c>
      <c r="R12" s="24">
        <v>4</v>
      </c>
      <c r="S12" s="28">
        <v>0.8</v>
      </c>
      <c r="T12" s="24">
        <v>27</v>
      </c>
      <c r="U12" s="30">
        <v>5.0999999999999996</v>
      </c>
      <c r="V12" s="31">
        <v>1841</v>
      </c>
      <c r="W12" s="32">
        <v>100</v>
      </c>
    </row>
    <row r="13" spans="1:23" s="33" customFormat="1" ht="15" customHeight="1" x14ac:dyDescent="0.2">
      <c r="A13" s="21" t="s">
        <v>18</v>
      </c>
      <c r="B13" s="34" t="s">
        <v>41</v>
      </c>
      <c r="C13" s="35">
        <v>101</v>
      </c>
      <c r="D13" s="36">
        <v>0</v>
      </c>
      <c r="E13" s="37">
        <v>0</v>
      </c>
      <c r="F13" s="47" t="s">
        <v>35</v>
      </c>
      <c r="G13" s="37" t="s">
        <v>35</v>
      </c>
      <c r="H13" s="47">
        <v>18</v>
      </c>
      <c r="I13" s="37">
        <v>17.8</v>
      </c>
      <c r="J13" s="47">
        <v>27</v>
      </c>
      <c r="K13" s="37">
        <v>26.7</v>
      </c>
      <c r="L13" s="47">
        <v>47</v>
      </c>
      <c r="M13" s="37">
        <v>46.5</v>
      </c>
      <c r="N13" s="38">
        <v>0</v>
      </c>
      <c r="O13" s="37">
        <v>0</v>
      </c>
      <c r="P13" s="50">
        <v>6</v>
      </c>
      <c r="Q13" s="40">
        <v>5.9</v>
      </c>
      <c r="R13" s="48">
        <v>7</v>
      </c>
      <c r="S13" s="40">
        <v>6.9</v>
      </c>
      <c r="T13" s="36">
        <v>6</v>
      </c>
      <c r="U13" s="41">
        <v>5.9</v>
      </c>
      <c r="V13" s="42">
        <v>1140</v>
      </c>
      <c r="W13" s="43">
        <v>98.2</v>
      </c>
    </row>
    <row r="14" spans="1:23" s="33" customFormat="1" ht="15" customHeight="1" x14ac:dyDescent="0.2">
      <c r="A14" s="21" t="s">
        <v>18</v>
      </c>
      <c r="B14" s="44" t="s">
        <v>42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45">
        <v>0</v>
      </c>
      <c r="K14" s="25">
        <v>0</v>
      </c>
      <c r="L14" s="45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227</v>
      </c>
      <c r="W14" s="32">
        <v>100</v>
      </c>
    </row>
    <row r="15" spans="1:23" s="33" customFormat="1" ht="15" customHeight="1" x14ac:dyDescent="0.2">
      <c r="A15" s="21" t="s">
        <v>18</v>
      </c>
      <c r="B15" s="34" t="s">
        <v>43</v>
      </c>
      <c r="C15" s="51">
        <v>18</v>
      </c>
      <c r="D15" s="36">
        <v>0</v>
      </c>
      <c r="E15" s="37">
        <v>0</v>
      </c>
      <c r="F15" s="47">
        <v>0</v>
      </c>
      <c r="G15" s="37">
        <v>0</v>
      </c>
      <c r="H15" s="47" t="s">
        <v>35</v>
      </c>
      <c r="I15" s="37">
        <v>11.1</v>
      </c>
      <c r="J15" s="47">
        <v>16</v>
      </c>
      <c r="K15" s="37">
        <v>88.9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0">
        <v>0</v>
      </c>
      <c r="T15" s="36">
        <v>0</v>
      </c>
      <c r="U15" s="41">
        <v>0</v>
      </c>
      <c r="V15" s="42">
        <v>204</v>
      </c>
      <c r="W15" s="43">
        <v>100</v>
      </c>
    </row>
    <row r="16" spans="1:23" s="33" customFormat="1" ht="15" customHeight="1" x14ac:dyDescent="0.2">
      <c r="A16" s="21" t="s">
        <v>18</v>
      </c>
      <c r="B16" s="44" t="s">
        <v>44</v>
      </c>
      <c r="C16" s="23">
        <v>186</v>
      </c>
      <c r="D16" s="24">
        <v>0</v>
      </c>
      <c r="E16" s="25">
        <v>0</v>
      </c>
      <c r="F16" s="45">
        <v>0</v>
      </c>
      <c r="G16" s="25">
        <v>0</v>
      </c>
      <c r="H16" s="26">
        <v>36</v>
      </c>
      <c r="I16" s="25">
        <v>19.399999999999999</v>
      </c>
      <c r="J16" s="45">
        <v>47</v>
      </c>
      <c r="K16" s="25">
        <v>25.3</v>
      </c>
      <c r="L16" s="45">
        <v>91</v>
      </c>
      <c r="M16" s="25">
        <v>48.9</v>
      </c>
      <c r="N16" s="45">
        <v>0</v>
      </c>
      <c r="O16" s="25">
        <v>0</v>
      </c>
      <c r="P16" s="27">
        <v>12</v>
      </c>
      <c r="Q16" s="28">
        <v>6.5</v>
      </c>
      <c r="R16" s="24">
        <v>10</v>
      </c>
      <c r="S16" s="28">
        <v>5.4</v>
      </c>
      <c r="T16" s="46">
        <v>9</v>
      </c>
      <c r="U16" s="30">
        <v>4.8</v>
      </c>
      <c r="V16" s="31">
        <v>3954</v>
      </c>
      <c r="W16" s="32">
        <v>100</v>
      </c>
    </row>
    <row r="17" spans="1:23" s="33" customFormat="1" ht="15" customHeight="1" x14ac:dyDescent="0.2">
      <c r="A17" s="21" t="s">
        <v>18</v>
      </c>
      <c r="B17" s="34" t="s">
        <v>45</v>
      </c>
      <c r="C17" s="35">
        <v>12</v>
      </c>
      <c r="D17" s="48">
        <v>0</v>
      </c>
      <c r="E17" s="37">
        <v>0</v>
      </c>
      <c r="F17" s="38">
        <v>0</v>
      </c>
      <c r="G17" s="37">
        <v>0</v>
      </c>
      <c r="H17" s="38">
        <v>0</v>
      </c>
      <c r="I17" s="37">
        <v>0</v>
      </c>
      <c r="J17" s="38">
        <v>6</v>
      </c>
      <c r="K17" s="37">
        <v>50</v>
      </c>
      <c r="L17" s="38">
        <v>6</v>
      </c>
      <c r="M17" s="37">
        <v>50</v>
      </c>
      <c r="N17" s="38">
        <v>0</v>
      </c>
      <c r="O17" s="37">
        <v>0</v>
      </c>
      <c r="P17" s="39">
        <v>0</v>
      </c>
      <c r="Q17" s="40">
        <v>0</v>
      </c>
      <c r="R17" s="48">
        <v>0</v>
      </c>
      <c r="S17" s="40">
        <v>0</v>
      </c>
      <c r="T17" s="36">
        <v>0</v>
      </c>
      <c r="U17" s="41">
        <v>0</v>
      </c>
      <c r="V17" s="42">
        <v>2444</v>
      </c>
      <c r="W17" s="43">
        <v>99.8</v>
      </c>
    </row>
    <row r="18" spans="1:23" s="33" customFormat="1" ht="15" customHeight="1" x14ac:dyDescent="0.2">
      <c r="A18" s="21" t="s">
        <v>18</v>
      </c>
      <c r="B18" s="44" t="s">
        <v>46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287</v>
      </c>
      <c r="W18" s="32">
        <v>100</v>
      </c>
    </row>
    <row r="19" spans="1:23" s="33" customFormat="1" ht="15" customHeight="1" x14ac:dyDescent="0.2">
      <c r="A19" s="21" t="s">
        <v>18</v>
      </c>
      <c r="B19" s="34" t="s">
        <v>47</v>
      </c>
      <c r="C19" s="51">
        <v>377</v>
      </c>
      <c r="D19" s="48" t="s">
        <v>35</v>
      </c>
      <c r="E19" s="37">
        <v>0.8</v>
      </c>
      <c r="F19" s="47" t="s">
        <v>35</v>
      </c>
      <c r="G19" s="37">
        <v>0.8</v>
      </c>
      <c r="H19" s="38">
        <v>144</v>
      </c>
      <c r="I19" s="37">
        <v>38.200000000000003</v>
      </c>
      <c r="J19" s="47" t="s">
        <v>35</v>
      </c>
      <c r="K19" s="37">
        <v>0.8</v>
      </c>
      <c r="L19" s="47">
        <v>220</v>
      </c>
      <c r="M19" s="37">
        <v>58.4</v>
      </c>
      <c r="N19" s="47">
        <v>0</v>
      </c>
      <c r="O19" s="37">
        <v>0</v>
      </c>
      <c r="P19" s="39">
        <v>4</v>
      </c>
      <c r="Q19" s="40">
        <v>1.1000000000000001</v>
      </c>
      <c r="R19" s="48">
        <v>19</v>
      </c>
      <c r="S19" s="40">
        <v>5</v>
      </c>
      <c r="T19" s="36">
        <v>116</v>
      </c>
      <c r="U19" s="41">
        <v>30.8</v>
      </c>
      <c r="V19" s="42">
        <v>715</v>
      </c>
      <c r="W19" s="43">
        <v>100</v>
      </c>
    </row>
    <row r="20" spans="1:23" s="33" customFormat="1" ht="15" customHeight="1" x14ac:dyDescent="0.2">
      <c r="A20" s="21" t="s">
        <v>18</v>
      </c>
      <c r="B20" s="44" t="s">
        <v>48</v>
      </c>
      <c r="C20" s="23">
        <v>2439</v>
      </c>
      <c r="D20" s="46">
        <v>4</v>
      </c>
      <c r="E20" s="25">
        <v>0.2</v>
      </c>
      <c r="F20" s="26">
        <v>12</v>
      </c>
      <c r="G20" s="25">
        <v>0.5</v>
      </c>
      <c r="H20" s="26">
        <v>31</v>
      </c>
      <c r="I20" s="25">
        <v>1.3</v>
      </c>
      <c r="J20" s="26">
        <v>1296</v>
      </c>
      <c r="K20" s="25">
        <v>53.1</v>
      </c>
      <c r="L20" s="26">
        <v>852</v>
      </c>
      <c r="M20" s="25">
        <v>34.9</v>
      </c>
      <c r="N20" s="26">
        <v>0</v>
      </c>
      <c r="O20" s="25">
        <v>0</v>
      </c>
      <c r="P20" s="27">
        <v>244</v>
      </c>
      <c r="Q20" s="28">
        <v>10</v>
      </c>
      <c r="R20" s="24">
        <v>18</v>
      </c>
      <c r="S20" s="28">
        <v>0.7</v>
      </c>
      <c r="T20" s="24">
        <v>7</v>
      </c>
      <c r="U20" s="30">
        <v>0.3</v>
      </c>
      <c r="V20" s="31">
        <v>4134</v>
      </c>
      <c r="W20" s="32">
        <v>100</v>
      </c>
    </row>
    <row r="21" spans="1:23" s="33" customFormat="1" ht="15" customHeight="1" x14ac:dyDescent="0.2">
      <c r="A21" s="21" t="s">
        <v>18</v>
      </c>
      <c r="B21" s="34" t="s">
        <v>49</v>
      </c>
      <c r="C21" s="35">
        <v>279</v>
      </c>
      <c r="D21" s="36">
        <v>0</v>
      </c>
      <c r="E21" s="37">
        <v>0</v>
      </c>
      <c r="F21" s="47">
        <v>0</v>
      </c>
      <c r="G21" s="37">
        <v>0</v>
      </c>
      <c r="H21" s="47">
        <v>9</v>
      </c>
      <c r="I21" s="37">
        <v>3.2</v>
      </c>
      <c r="J21" s="38">
        <v>71</v>
      </c>
      <c r="K21" s="37">
        <v>25.4</v>
      </c>
      <c r="L21" s="38">
        <v>181</v>
      </c>
      <c r="M21" s="37">
        <v>64.900000000000006</v>
      </c>
      <c r="N21" s="38">
        <v>0</v>
      </c>
      <c r="O21" s="37">
        <v>0</v>
      </c>
      <c r="P21" s="50">
        <v>18</v>
      </c>
      <c r="Q21" s="40">
        <v>6.5</v>
      </c>
      <c r="R21" s="48" t="s">
        <v>35</v>
      </c>
      <c r="S21" s="40">
        <v>1.1000000000000001</v>
      </c>
      <c r="T21" s="48" t="s">
        <v>35</v>
      </c>
      <c r="U21" s="41">
        <v>0.7</v>
      </c>
      <c r="V21" s="42">
        <v>1864</v>
      </c>
      <c r="W21" s="43">
        <v>100</v>
      </c>
    </row>
    <row r="22" spans="1:23" s="33" customFormat="1" ht="15" customHeight="1" x14ac:dyDescent="0.2">
      <c r="A22" s="21" t="s">
        <v>18</v>
      </c>
      <c r="B22" s="44" t="s">
        <v>50</v>
      </c>
      <c r="C22" s="23">
        <v>531</v>
      </c>
      <c r="D22" s="46" t="s">
        <v>35</v>
      </c>
      <c r="E22" s="25">
        <v>0.4</v>
      </c>
      <c r="F22" s="26" t="s">
        <v>35</v>
      </c>
      <c r="G22" s="25">
        <v>0.6</v>
      </c>
      <c r="H22" s="26">
        <v>14</v>
      </c>
      <c r="I22" s="25">
        <v>2.6</v>
      </c>
      <c r="J22" s="26">
        <v>97</v>
      </c>
      <c r="K22" s="25">
        <v>18.3</v>
      </c>
      <c r="L22" s="26">
        <v>400</v>
      </c>
      <c r="M22" s="25">
        <v>75.3</v>
      </c>
      <c r="N22" s="26" t="s">
        <v>35</v>
      </c>
      <c r="O22" s="25">
        <v>0.4</v>
      </c>
      <c r="P22" s="49">
        <v>13</v>
      </c>
      <c r="Q22" s="28">
        <v>2.4</v>
      </c>
      <c r="R22" s="46">
        <v>7</v>
      </c>
      <c r="S22" s="28">
        <v>1.3</v>
      </c>
      <c r="T22" s="46">
        <v>8</v>
      </c>
      <c r="U22" s="30">
        <v>1.5</v>
      </c>
      <c r="V22" s="31">
        <v>1424</v>
      </c>
      <c r="W22" s="32">
        <v>100</v>
      </c>
    </row>
    <row r="23" spans="1:23" s="33" customFormat="1" ht="15" customHeight="1" x14ac:dyDescent="0.2">
      <c r="A23" s="21" t="s">
        <v>18</v>
      </c>
      <c r="B23" s="34" t="s">
        <v>51</v>
      </c>
      <c r="C23" s="35">
        <v>113</v>
      </c>
      <c r="D23" s="48">
        <v>4</v>
      </c>
      <c r="E23" s="37">
        <v>3.5</v>
      </c>
      <c r="F23" s="47" t="s">
        <v>35</v>
      </c>
      <c r="G23" s="37">
        <v>1.8</v>
      </c>
      <c r="H23" s="47">
        <v>5</v>
      </c>
      <c r="I23" s="37">
        <v>4.4000000000000004</v>
      </c>
      <c r="J23" s="38">
        <v>10</v>
      </c>
      <c r="K23" s="37">
        <v>8.8000000000000007</v>
      </c>
      <c r="L23" s="38">
        <v>83</v>
      </c>
      <c r="M23" s="37">
        <v>73.5</v>
      </c>
      <c r="N23" s="47">
        <v>0</v>
      </c>
      <c r="O23" s="37">
        <v>0</v>
      </c>
      <c r="P23" s="50">
        <v>9</v>
      </c>
      <c r="Q23" s="40">
        <v>8</v>
      </c>
      <c r="R23" s="48" t="s">
        <v>35</v>
      </c>
      <c r="S23" s="40">
        <v>2.7</v>
      </c>
      <c r="T23" s="36">
        <v>4</v>
      </c>
      <c r="U23" s="41">
        <v>3.5</v>
      </c>
      <c r="V23" s="42">
        <v>1396</v>
      </c>
      <c r="W23" s="43">
        <v>99.9</v>
      </c>
    </row>
    <row r="24" spans="1:23" s="33" customFormat="1" ht="15" customHeight="1" x14ac:dyDescent="0.2">
      <c r="A24" s="21" t="s">
        <v>18</v>
      </c>
      <c r="B24" s="44" t="s">
        <v>52</v>
      </c>
      <c r="C24" s="68">
        <v>296</v>
      </c>
      <c r="D24" s="24">
        <v>0</v>
      </c>
      <c r="E24" s="25">
        <v>0</v>
      </c>
      <c r="F24" s="45">
        <v>0</v>
      </c>
      <c r="G24" s="25">
        <v>0</v>
      </c>
      <c r="H24" s="26">
        <v>10</v>
      </c>
      <c r="I24" s="25">
        <v>3.4</v>
      </c>
      <c r="J24" s="26">
        <v>55</v>
      </c>
      <c r="K24" s="25">
        <v>18.600000000000001</v>
      </c>
      <c r="L24" s="45">
        <v>222</v>
      </c>
      <c r="M24" s="25">
        <v>75</v>
      </c>
      <c r="N24" s="26">
        <v>0</v>
      </c>
      <c r="O24" s="25">
        <v>0</v>
      </c>
      <c r="P24" s="49">
        <v>9</v>
      </c>
      <c r="Q24" s="28" t="s">
        <v>35</v>
      </c>
      <c r="R24" s="24" t="s">
        <v>35</v>
      </c>
      <c r="S24" s="28" t="s">
        <v>35</v>
      </c>
      <c r="T24" s="46">
        <v>4</v>
      </c>
      <c r="U24" s="30">
        <v>1.4</v>
      </c>
      <c r="V24" s="31">
        <v>1422</v>
      </c>
      <c r="W24" s="32">
        <v>100</v>
      </c>
    </row>
    <row r="25" spans="1:23" s="33" customFormat="1" ht="15" customHeight="1" x14ac:dyDescent="0.2">
      <c r="A25" s="21" t="s">
        <v>18</v>
      </c>
      <c r="B25" s="34" t="s">
        <v>53</v>
      </c>
      <c r="C25" s="35">
        <v>20</v>
      </c>
      <c r="D25" s="36">
        <v>0</v>
      </c>
      <c r="E25" s="37">
        <v>0</v>
      </c>
      <c r="F25" s="47">
        <v>0</v>
      </c>
      <c r="G25" s="37">
        <v>0</v>
      </c>
      <c r="H25" s="38" t="s">
        <v>35</v>
      </c>
      <c r="I25" s="37">
        <v>5</v>
      </c>
      <c r="J25" s="38">
        <v>15</v>
      </c>
      <c r="K25" s="37">
        <v>75</v>
      </c>
      <c r="L25" s="38">
        <v>4</v>
      </c>
      <c r="M25" s="37">
        <v>20</v>
      </c>
      <c r="N25" s="47">
        <v>0</v>
      </c>
      <c r="O25" s="37">
        <v>0</v>
      </c>
      <c r="P25" s="50">
        <v>0</v>
      </c>
      <c r="Q25" s="40">
        <v>0</v>
      </c>
      <c r="R25" s="36">
        <v>4</v>
      </c>
      <c r="S25" s="40">
        <v>20</v>
      </c>
      <c r="T25" s="36">
        <v>0</v>
      </c>
      <c r="U25" s="41">
        <v>0</v>
      </c>
      <c r="V25" s="42">
        <v>1343</v>
      </c>
      <c r="W25" s="43">
        <v>100</v>
      </c>
    </row>
    <row r="26" spans="1:23" s="33" customFormat="1" ht="15" customHeight="1" x14ac:dyDescent="0.2">
      <c r="A26" s="21" t="s">
        <v>18</v>
      </c>
      <c r="B26" s="44" t="s">
        <v>54</v>
      </c>
      <c r="C26" s="68">
        <v>33</v>
      </c>
      <c r="D26" s="46">
        <v>0</v>
      </c>
      <c r="E26" s="25">
        <v>0</v>
      </c>
      <c r="F26" s="26">
        <v>0</v>
      </c>
      <c r="G26" s="25">
        <v>0</v>
      </c>
      <c r="H26" s="45">
        <v>0</v>
      </c>
      <c r="I26" s="25">
        <v>0</v>
      </c>
      <c r="J26" s="45">
        <v>4</v>
      </c>
      <c r="K26" s="25">
        <v>12.1</v>
      </c>
      <c r="L26" s="45">
        <v>29</v>
      </c>
      <c r="M26" s="25">
        <v>87.9</v>
      </c>
      <c r="N26" s="26">
        <v>0</v>
      </c>
      <c r="O26" s="25">
        <v>0</v>
      </c>
      <c r="P26" s="49">
        <v>0</v>
      </c>
      <c r="Q26" s="28">
        <v>0</v>
      </c>
      <c r="R26" s="46" t="s">
        <v>35</v>
      </c>
      <c r="S26" s="28">
        <v>9.1</v>
      </c>
      <c r="T26" s="24" t="s">
        <v>35</v>
      </c>
      <c r="U26" s="30">
        <v>6.1</v>
      </c>
      <c r="V26" s="31">
        <v>573</v>
      </c>
      <c r="W26" s="32">
        <v>99</v>
      </c>
    </row>
    <row r="27" spans="1:23" s="33" customFormat="1" ht="15" customHeight="1" x14ac:dyDescent="0.2">
      <c r="A27" s="21" t="s">
        <v>18</v>
      </c>
      <c r="B27" s="34" t="s">
        <v>55</v>
      </c>
      <c r="C27" s="51">
        <v>47</v>
      </c>
      <c r="D27" s="36">
        <v>0</v>
      </c>
      <c r="E27" s="37">
        <v>0</v>
      </c>
      <c r="F27" s="38">
        <v>0</v>
      </c>
      <c r="G27" s="37">
        <v>0</v>
      </c>
      <c r="H27" s="38">
        <v>0</v>
      </c>
      <c r="I27" s="37">
        <v>0</v>
      </c>
      <c r="J27" s="38">
        <v>20</v>
      </c>
      <c r="K27" s="37">
        <v>42.6</v>
      </c>
      <c r="L27" s="47">
        <v>22</v>
      </c>
      <c r="M27" s="37">
        <v>46.8</v>
      </c>
      <c r="N27" s="38">
        <v>0</v>
      </c>
      <c r="O27" s="37">
        <v>0</v>
      </c>
      <c r="P27" s="39">
        <v>5</v>
      </c>
      <c r="Q27" s="40">
        <v>10.6</v>
      </c>
      <c r="R27" s="48">
        <v>8</v>
      </c>
      <c r="S27" s="40">
        <v>17</v>
      </c>
      <c r="T27" s="36">
        <v>0</v>
      </c>
      <c r="U27" s="41">
        <v>0</v>
      </c>
      <c r="V27" s="42">
        <v>1435</v>
      </c>
      <c r="W27" s="43">
        <v>100</v>
      </c>
    </row>
    <row r="28" spans="1:23" s="33" customFormat="1" ht="15" customHeight="1" x14ac:dyDescent="0.2">
      <c r="A28" s="21" t="s">
        <v>18</v>
      </c>
      <c r="B28" s="44" t="s">
        <v>56</v>
      </c>
      <c r="C28" s="23">
        <v>28</v>
      </c>
      <c r="D28" s="24">
        <v>0</v>
      </c>
      <c r="E28" s="25">
        <v>0</v>
      </c>
      <c r="F28" s="26" t="s">
        <v>35</v>
      </c>
      <c r="G28" s="25">
        <v>7.1</v>
      </c>
      <c r="H28" s="45">
        <v>7</v>
      </c>
      <c r="I28" s="25">
        <v>25</v>
      </c>
      <c r="J28" s="45">
        <v>7</v>
      </c>
      <c r="K28" s="25">
        <v>25</v>
      </c>
      <c r="L28" s="45">
        <v>11</v>
      </c>
      <c r="M28" s="25">
        <v>39.299999999999997</v>
      </c>
      <c r="N28" s="26">
        <v>0</v>
      </c>
      <c r="O28" s="25">
        <v>0</v>
      </c>
      <c r="P28" s="27" t="s">
        <v>35</v>
      </c>
      <c r="Q28" s="28">
        <v>3.6</v>
      </c>
      <c r="R28" s="46" t="s">
        <v>35</v>
      </c>
      <c r="S28" s="28">
        <v>10.7</v>
      </c>
      <c r="T28" s="24" t="s">
        <v>35</v>
      </c>
      <c r="U28" s="30">
        <v>10.7</v>
      </c>
      <c r="V28" s="31">
        <v>1859</v>
      </c>
      <c r="W28" s="32">
        <v>100</v>
      </c>
    </row>
    <row r="29" spans="1:23" s="33" customFormat="1" ht="15" customHeight="1" x14ac:dyDescent="0.2">
      <c r="A29" s="21" t="s">
        <v>18</v>
      </c>
      <c r="B29" s="34" t="s">
        <v>57</v>
      </c>
      <c r="C29" s="35">
        <v>1015</v>
      </c>
      <c r="D29" s="48">
        <v>13</v>
      </c>
      <c r="E29" s="37">
        <v>1.3</v>
      </c>
      <c r="F29" s="47" t="s">
        <v>35</v>
      </c>
      <c r="G29" s="37">
        <v>0.3</v>
      </c>
      <c r="H29" s="38">
        <v>75</v>
      </c>
      <c r="I29" s="37">
        <v>7.4</v>
      </c>
      <c r="J29" s="38">
        <v>101</v>
      </c>
      <c r="K29" s="37">
        <v>10</v>
      </c>
      <c r="L29" s="38">
        <v>796</v>
      </c>
      <c r="M29" s="37">
        <v>78.400000000000006</v>
      </c>
      <c r="N29" s="47">
        <v>0</v>
      </c>
      <c r="O29" s="37">
        <v>0</v>
      </c>
      <c r="P29" s="39">
        <v>27</v>
      </c>
      <c r="Q29" s="40">
        <v>2.7</v>
      </c>
      <c r="R29" s="36">
        <v>13</v>
      </c>
      <c r="S29" s="40">
        <v>1.3</v>
      </c>
      <c r="T29" s="48">
        <v>16</v>
      </c>
      <c r="U29" s="41">
        <v>1.6</v>
      </c>
      <c r="V29" s="42">
        <v>3672</v>
      </c>
      <c r="W29" s="43">
        <v>100</v>
      </c>
    </row>
    <row r="30" spans="1:23" s="33" customFormat="1" ht="15" customHeight="1" x14ac:dyDescent="0.2">
      <c r="A30" s="21" t="s">
        <v>18</v>
      </c>
      <c r="B30" s="44" t="s">
        <v>58</v>
      </c>
      <c r="C30" s="23">
        <v>214</v>
      </c>
      <c r="D30" s="24">
        <v>6</v>
      </c>
      <c r="E30" s="25">
        <v>2.8</v>
      </c>
      <c r="F30" s="45" t="s">
        <v>35</v>
      </c>
      <c r="G30" s="25">
        <v>0.9</v>
      </c>
      <c r="H30" s="26">
        <v>8</v>
      </c>
      <c r="I30" s="25">
        <v>3.7</v>
      </c>
      <c r="J30" s="26">
        <v>10</v>
      </c>
      <c r="K30" s="25">
        <v>4.7</v>
      </c>
      <c r="L30" s="26">
        <v>183</v>
      </c>
      <c r="M30" s="25">
        <v>85.5</v>
      </c>
      <c r="N30" s="26">
        <v>0</v>
      </c>
      <c r="O30" s="25">
        <v>0</v>
      </c>
      <c r="P30" s="49">
        <v>5</v>
      </c>
      <c r="Q30" s="28">
        <v>2.2999999999999998</v>
      </c>
      <c r="R30" s="46">
        <v>9</v>
      </c>
      <c r="S30" s="28">
        <v>4.2</v>
      </c>
      <c r="T30" s="46" t="s">
        <v>35</v>
      </c>
      <c r="U30" s="30">
        <v>0.9</v>
      </c>
      <c r="V30" s="31">
        <v>2056</v>
      </c>
      <c r="W30" s="32">
        <v>100</v>
      </c>
    </row>
    <row r="31" spans="1:23" s="33" customFormat="1" ht="15" customHeight="1" x14ac:dyDescent="0.2">
      <c r="A31" s="21" t="s">
        <v>18</v>
      </c>
      <c r="B31" s="34" t="s">
        <v>59</v>
      </c>
      <c r="C31" s="35">
        <v>67</v>
      </c>
      <c r="D31" s="36">
        <v>0</v>
      </c>
      <c r="E31" s="37">
        <v>0</v>
      </c>
      <c r="F31" s="38">
        <v>0</v>
      </c>
      <c r="G31" s="37">
        <v>0</v>
      </c>
      <c r="H31" s="47">
        <v>0</v>
      </c>
      <c r="I31" s="37">
        <v>0</v>
      </c>
      <c r="J31" s="38">
        <v>64</v>
      </c>
      <c r="K31" s="37">
        <v>95.5</v>
      </c>
      <c r="L31" s="38" t="s">
        <v>35</v>
      </c>
      <c r="M31" s="37">
        <v>4.5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48">
        <v>0</v>
      </c>
      <c r="U31" s="41">
        <v>0</v>
      </c>
      <c r="V31" s="42">
        <v>967</v>
      </c>
      <c r="W31" s="43">
        <v>100</v>
      </c>
    </row>
    <row r="32" spans="1:23" s="33" customFormat="1" ht="15" customHeight="1" x14ac:dyDescent="0.2">
      <c r="A32" s="21" t="s">
        <v>18</v>
      </c>
      <c r="B32" s="44" t="s">
        <v>60</v>
      </c>
      <c r="C32" s="23">
        <v>1634</v>
      </c>
      <c r="D32" s="46">
        <v>4</v>
      </c>
      <c r="E32" s="25">
        <v>0.2</v>
      </c>
      <c r="F32" s="26">
        <v>10</v>
      </c>
      <c r="G32" s="25">
        <v>0.6</v>
      </c>
      <c r="H32" s="45">
        <v>92</v>
      </c>
      <c r="I32" s="25">
        <v>5.6</v>
      </c>
      <c r="J32" s="26">
        <v>359</v>
      </c>
      <c r="K32" s="25">
        <v>22</v>
      </c>
      <c r="L32" s="26">
        <v>1092</v>
      </c>
      <c r="M32" s="25">
        <v>66.8</v>
      </c>
      <c r="N32" s="45">
        <v>8</v>
      </c>
      <c r="O32" s="25">
        <v>0.5</v>
      </c>
      <c r="P32" s="49">
        <v>69</v>
      </c>
      <c r="Q32" s="28">
        <v>4.2</v>
      </c>
      <c r="R32" s="46">
        <v>85</v>
      </c>
      <c r="S32" s="28">
        <v>5.2</v>
      </c>
      <c r="T32" s="46">
        <v>4</v>
      </c>
      <c r="U32" s="30">
        <v>0.2</v>
      </c>
      <c r="V32" s="31">
        <v>2281</v>
      </c>
      <c r="W32" s="32">
        <v>100</v>
      </c>
    </row>
    <row r="33" spans="1:23" s="33" customFormat="1" ht="15" customHeight="1" x14ac:dyDescent="0.2">
      <c r="A33" s="21" t="s">
        <v>18</v>
      </c>
      <c r="B33" s="34" t="s">
        <v>61</v>
      </c>
      <c r="C33" s="51">
        <v>111</v>
      </c>
      <c r="D33" s="36">
        <v>24</v>
      </c>
      <c r="E33" s="37">
        <v>21.6</v>
      </c>
      <c r="F33" s="38">
        <v>0</v>
      </c>
      <c r="G33" s="37">
        <v>0</v>
      </c>
      <c r="H33" s="47">
        <v>0</v>
      </c>
      <c r="I33" s="37">
        <v>0</v>
      </c>
      <c r="J33" s="38" t="s">
        <v>35</v>
      </c>
      <c r="K33" s="37">
        <v>1.8</v>
      </c>
      <c r="L33" s="47">
        <v>83</v>
      </c>
      <c r="M33" s="37">
        <v>74.8</v>
      </c>
      <c r="N33" s="38">
        <v>0</v>
      </c>
      <c r="O33" s="37">
        <v>0</v>
      </c>
      <c r="P33" s="39" t="s">
        <v>35</v>
      </c>
      <c r="Q33" s="40">
        <v>1.8</v>
      </c>
      <c r="R33" s="36" t="s">
        <v>35</v>
      </c>
      <c r="S33" s="40">
        <v>1.8</v>
      </c>
      <c r="T33" s="36">
        <v>7</v>
      </c>
      <c r="U33" s="41">
        <v>6.3</v>
      </c>
      <c r="V33" s="42">
        <v>794</v>
      </c>
      <c r="W33" s="43">
        <v>100</v>
      </c>
    </row>
    <row r="34" spans="1:23" s="33" customFormat="1" ht="15" customHeight="1" x14ac:dyDescent="0.2">
      <c r="A34" s="21" t="s">
        <v>18</v>
      </c>
      <c r="B34" s="44" t="s">
        <v>62</v>
      </c>
      <c r="C34" s="68">
        <v>339</v>
      </c>
      <c r="D34" s="46">
        <v>6</v>
      </c>
      <c r="E34" s="25">
        <v>1.8</v>
      </c>
      <c r="F34" s="45">
        <v>0</v>
      </c>
      <c r="G34" s="25">
        <v>0</v>
      </c>
      <c r="H34" s="26">
        <v>34</v>
      </c>
      <c r="I34" s="25">
        <v>10</v>
      </c>
      <c r="J34" s="26">
        <v>23</v>
      </c>
      <c r="K34" s="25">
        <v>6.8</v>
      </c>
      <c r="L34" s="45">
        <v>271</v>
      </c>
      <c r="M34" s="25">
        <v>79.900000000000006</v>
      </c>
      <c r="N34" s="26">
        <v>0</v>
      </c>
      <c r="O34" s="25">
        <v>0</v>
      </c>
      <c r="P34" s="27">
        <v>5</v>
      </c>
      <c r="Q34" s="28">
        <v>1.5</v>
      </c>
      <c r="R34" s="24" t="s">
        <v>35</v>
      </c>
      <c r="S34" s="28">
        <v>0.6</v>
      </c>
      <c r="T34" s="46">
        <v>4</v>
      </c>
      <c r="U34" s="30">
        <v>1.2</v>
      </c>
      <c r="V34" s="31">
        <v>1050</v>
      </c>
      <c r="W34" s="32">
        <v>100</v>
      </c>
    </row>
    <row r="35" spans="1:23" s="33" customFormat="1" ht="15" customHeight="1" x14ac:dyDescent="0.2">
      <c r="A35" s="21" t="s">
        <v>18</v>
      </c>
      <c r="B35" s="34" t="s">
        <v>63</v>
      </c>
      <c r="C35" s="51">
        <v>14</v>
      </c>
      <c r="D35" s="48">
        <v>0</v>
      </c>
      <c r="E35" s="37">
        <v>0</v>
      </c>
      <c r="F35" s="38">
        <v>0</v>
      </c>
      <c r="G35" s="37">
        <v>0</v>
      </c>
      <c r="H35" s="38">
        <v>7</v>
      </c>
      <c r="I35" s="37">
        <v>50</v>
      </c>
      <c r="J35" s="38" t="s">
        <v>35</v>
      </c>
      <c r="K35" s="37">
        <v>21.4</v>
      </c>
      <c r="L35" s="47">
        <v>4</v>
      </c>
      <c r="M35" s="37">
        <v>28.6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0">
        <v>0</v>
      </c>
      <c r="T35" s="36">
        <v>0</v>
      </c>
      <c r="U35" s="41">
        <v>0</v>
      </c>
      <c r="V35" s="42">
        <v>652</v>
      </c>
      <c r="W35" s="43">
        <v>100</v>
      </c>
    </row>
    <row r="36" spans="1:23" s="33" customFormat="1" ht="15" customHeight="1" x14ac:dyDescent="0.2">
      <c r="A36" s="21" t="s">
        <v>18</v>
      </c>
      <c r="B36" s="44" t="s">
        <v>64</v>
      </c>
      <c r="C36" s="23">
        <v>11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45">
        <v>0</v>
      </c>
      <c r="K36" s="25">
        <v>0</v>
      </c>
      <c r="L36" s="26">
        <v>11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46" t="s">
        <v>35</v>
      </c>
      <c r="S36" s="28">
        <v>27.3</v>
      </c>
      <c r="T36" s="24">
        <v>0</v>
      </c>
      <c r="U36" s="30">
        <v>0</v>
      </c>
      <c r="V36" s="31">
        <v>482</v>
      </c>
      <c r="W36" s="32">
        <v>100</v>
      </c>
    </row>
    <row r="37" spans="1:23" s="33" customFormat="1" ht="15" customHeight="1" x14ac:dyDescent="0.2">
      <c r="A37" s="21" t="s">
        <v>18</v>
      </c>
      <c r="B37" s="34" t="s">
        <v>65</v>
      </c>
      <c r="C37" s="35">
        <v>51</v>
      </c>
      <c r="D37" s="36">
        <v>0</v>
      </c>
      <c r="E37" s="37">
        <v>0</v>
      </c>
      <c r="F37" s="38">
        <v>0</v>
      </c>
      <c r="G37" s="37">
        <v>0</v>
      </c>
      <c r="H37" s="38">
        <v>6</v>
      </c>
      <c r="I37" s="37">
        <v>11.8</v>
      </c>
      <c r="J37" s="38">
        <v>36</v>
      </c>
      <c r="K37" s="37">
        <v>70.599999999999994</v>
      </c>
      <c r="L37" s="38">
        <v>7</v>
      </c>
      <c r="M37" s="37">
        <v>13.7</v>
      </c>
      <c r="N37" s="38">
        <v>0</v>
      </c>
      <c r="O37" s="37">
        <v>0</v>
      </c>
      <c r="P37" s="50" t="s">
        <v>35</v>
      </c>
      <c r="Q37" s="40">
        <v>3.9</v>
      </c>
      <c r="R37" s="36">
        <v>0</v>
      </c>
      <c r="S37" s="40">
        <v>0</v>
      </c>
      <c r="T37" s="36">
        <v>0</v>
      </c>
      <c r="U37" s="41">
        <v>0</v>
      </c>
      <c r="V37" s="42">
        <v>2469</v>
      </c>
      <c r="W37" s="43">
        <v>100</v>
      </c>
    </row>
    <row r="38" spans="1:23" s="33" customFormat="1" ht="15" customHeight="1" x14ac:dyDescent="0.2">
      <c r="A38" s="21" t="s">
        <v>18</v>
      </c>
      <c r="B38" s="44" t="s">
        <v>66</v>
      </c>
      <c r="C38" s="23">
        <v>9</v>
      </c>
      <c r="D38" s="46">
        <v>0</v>
      </c>
      <c r="E38" s="25">
        <v>0</v>
      </c>
      <c r="F38" s="26">
        <v>0</v>
      </c>
      <c r="G38" s="25">
        <v>0</v>
      </c>
      <c r="H38" s="45" t="s">
        <v>35</v>
      </c>
      <c r="I38" s="25">
        <v>22.2</v>
      </c>
      <c r="J38" s="45">
        <v>0</v>
      </c>
      <c r="K38" s="25">
        <v>0</v>
      </c>
      <c r="L38" s="45">
        <v>5</v>
      </c>
      <c r="M38" s="25">
        <v>55.6</v>
      </c>
      <c r="N38" s="26">
        <v>0</v>
      </c>
      <c r="O38" s="25">
        <v>0</v>
      </c>
      <c r="P38" s="49" t="s">
        <v>35</v>
      </c>
      <c r="Q38" s="28">
        <v>22.2</v>
      </c>
      <c r="R38" s="24" t="s">
        <v>35</v>
      </c>
      <c r="S38" s="28">
        <v>33.299999999999997</v>
      </c>
      <c r="T38" s="24" t="s">
        <v>35</v>
      </c>
      <c r="U38" s="30">
        <v>22.2</v>
      </c>
      <c r="V38" s="31">
        <v>872</v>
      </c>
      <c r="W38" s="32">
        <v>96.8</v>
      </c>
    </row>
    <row r="39" spans="1:23" s="33" customFormat="1" ht="15" customHeight="1" x14ac:dyDescent="0.2">
      <c r="A39" s="21" t="s">
        <v>18</v>
      </c>
      <c r="B39" s="34" t="s">
        <v>67</v>
      </c>
      <c r="C39" s="51">
        <v>168</v>
      </c>
      <c r="D39" s="48" t="s">
        <v>35</v>
      </c>
      <c r="E39" s="37">
        <v>1.2</v>
      </c>
      <c r="F39" s="38" t="s">
        <v>35</v>
      </c>
      <c r="G39" s="37">
        <v>1.8</v>
      </c>
      <c r="H39" s="38">
        <v>34</v>
      </c>
      <c r="I39" s="37">
        <v>20.2</v>
      </c>
      <c r="J39" s="47">
        <v>46</v>
      </c>
      <c r="K39" s="37">
        <v>27.4</v>
      </c>
      <c r="L39" s="38">
        <v>78</v>
      </c>
      <c r="M39" s="37">
        <v>46.4</v>
      </c>
      <c r="N39" s="38">
        <v>0</v>
      </c>
      <c r="O39" s="37">
        <v>0</v>
      </c>
      <c r="P39" s="39">
        <v>5</v>
      </c>
      <c r="Q39" s="40" t="s">
        <v>35</v>
      </c>
      <c r="R39" s="48">
        <v>16</v>
      </c>
      <c r="S39" s="40">
        <v>9.5</v>
      </c>
      <c r="T39" s="48" t="s">
        <v>35</v>
      </c>
      <c r="U39" s="41">
        <v>1.2</v>
      </c>
      <c r="V39" s="42">
        <v>4894</v>
      </c>
      <c r="W39" s="43">
        <v>100</v>
      </c>
    </row>
    <row r="40" spans="1:23" s="33" customFormat="1" ht="15" customHeight="1" x14ac:dyDescent="0.2">
      <c r="A40" s="21" t="s">
        <v>18</v>
      </c>
      <c r="B40" s="44" t="s">
        <v>68</v>
      </c>
      <c r="C40" s="23" t="s">
        <v>35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 t="s">
        <v>35</v>
      </c>
      <c r="K40" s="25">
        <v>50</v>
      </c>
      <c r="L40" s="45" t="s">
        <v>35</v>
      </c>
      <c r="M40" s="25">
        <v>50</v>
      </c>
      <c r="N40" s="45">
        <v>0</v>
      </c>
      <c r="O40" s="25">
        <v>0</v>
      </c>
      <c r="P40" s="49">
        <v>0</v>
      </c>
      <c r="Q40" s="28">
        <v>0</v>
      </c>
      <c r="R40" s="46">
        <v>0</v>
      </c>
      <c r="S40" s="28">
        <v>0</v>
      </c>
      <c r="T40" s="46">
        <v>0</v>
      </c>
      <c r="U40" s="30">
        <v>0</v>
      </c>
      <c r="V40" s="31">
        <v>2587</v>
      </c>
      <c r="W40" s="32">
        <v>100</v>
      </c>
    </row>
    <row r="41" spans="1:23" s="33" customFormat="1" ht="15" customHeight="1" x14ac:dyDescent="0.2">
      <c r="A41" s="21" t="s">
        <v>18</v>
      </c>
      <c r="B41" s="34" t="s">
        <v>69</v>
      </c>
      <c r="C41" s="35">
        <v>76</v>
      </c>
      <c r="D41" s="36">
        <v>6</v>
      </c>
      <c r="E41" s="37">
        <v>7.9</v>
      </c>
      <c r="F41" s="38" t="s">
        <v>35</v>
      </c>
      <c r="G41" s="37">
        <v>3.9</v>
      </c>
      <c r="H41" s="47">
        <v>4</v>
      </c>
      <c r="I41" s="37">
        <v>5.3</v>
      </c>
      <c r="J41" s="47">
        <v>7</v>
      </c>
      <c r="K41" s="37">
        <v>9.1999999999999993</v>
      </c>
      <c r="L41" s="38">
        <v>56</v>
      </c>
      <c r="M41" s="37">
        <v>73.7</v>
      </c>
      <c r="N41" s="38">
        <v>0</v>
      </c>
      <c r="O41" s="37">
        <v>0</v>
      </c>
      <c r="P41" s="39">
        <v>0</v>
      </c>
      <c r="Q41" s="40">
        <v>0</v>
      </c>
      <c r="R41" s="48">
        <v>12</v>
      </c>
      <c r="S41" s="40">
        <v>15.8</v>
      </c>
      <c r="T41" s="36">
        <v>0</v>
      </c>
      <c r="U41" s="41">
        <v>0</v>
      </c>
      <c r="V41" s="42">
        <v>451</v>
      </c>
      <c r="W41" s="43">
        <v>100</v>
      </c>
    </row>
    <row r="42" spans="1:23" s="33" customFormat="1" ht="15" customHeight="1" x14ac:dyDescent="0.2">
      <c r="A42" s="21" t="s">
        <v>18</v>
      </c>
      <c r="B42" s="44" t="s">
        <v>70</v>
      </c>
      <c r="C42" s="23">
        <v>109</v>
      </c>
      <c r="D42" s="46">
        <v>0</v>
      </c>
      <c r="E42" s="25">
        <v>0</v>
      </c>
      <c r="F42" s="26" t="s">
        <v>35</v>
      </c>
      <c r="G42" s="25">
        <v>1.8</v>
      </c>
      <c r="H42" s="45">
        <v>10</v>
      </c>
      <c r="I42" s="25">
        <v>9.1999999999999993</v>
      </c>
      <c r="J42" s="26">
        <v>29</v>
      </c>
      <c r="K42" s="25">
        <v>26.6</v>
      </c>
      <c r="L42" s="26">
        <v>59</v>
      </c>
      <c r="M42" s="25">
        <v>54.1</v>
      </c>
      <c r="N42" s="26">
        <v>0</v>
      </c>
      <c r="O42" s="25">
        <v>0</v>
      </c>
      <c r="P42" s="27">
        <v>9</v>
      </c>
      <c r="Q42" s="28">
        <v>8.3000000000000007</v>
      </c>
      <c r="R42" s="46" t="s">
        <v>35</v>
      </c>
      <c r="S42" s="28">
        <v>1.8</v>
      </c>
      <c r="T42" s="46" t="s">
        <v>35</v>
      </c>
      <c r="U42" s="30">
        <v>1.8</v>
      </c>
      <c r="V42" s="31">
        <v>3609</v>
      </c>
      <c r="W42" s="32">
        <v>100</v>
      </c>
    </row>
    <row r="43" spans="1:23" s="33" customFormat="1" ht="15" customHeight="1" x14ac:dyDescent="0.2">
      <c r="A43" s="21" t="s">
        <v>18</v>
      </c>
      <c r="B43" s="34" t="s">
        <v>71</v>
      </c>
      <c r="C43" s="35">
        <v>395</v>
      </c>
      <c r="D43" s="36">
        <v>18</v>
      </c>
      <c r="E43" s="37">
        <v>4.5999999999999996</v>
      </c>
      <c r="F43" s="47" t="s">
        <v>35</v>
      </c>
      <c r="G43" s="37">
        <v>0.3</v>
      </c>
      <c r="H43" s="38">
        <v>72</v>
      </c>
      <c r="I43" s="37">
        <v>18.2</v>
      </c>
      <c r="J43" s="38">
        <v>135</v>
      </c>
      <c r="K43" s="37">
        <v>34.200000000000003</v>
      </c>
      <c r="L43" s="38">
        <v>161</v>
      </c>
      <c r="M43" s="37">
        <v>40.799999999999997</v>
      </c>
      <c r="N43" s="47">
        <v>0</v>
      </c>
      <c r="O43" s="37">
        <v>0</v>
      </c>
      <c r="P43" s="50">
        <v>8</v>
      </c>
      <c r="Q43" s="40" t="s">
        <v>35</v>
      </c>
      <c r="R43" s="48">
        <v>0</v>
      </c>
      <c r="S43" s="40">
        <v>0</v>
      </c>
      <c r="T43" s="48">
        <v>45</v>
      </c>
      <c r="U43" s="41">
        <v>11.4</v>
      </c>
      <c r="V43" s="42">
        <v>1811</v>
      </c>
      <c r="W43" s="43">
        <v>100</v>
      </c>
    </row>
    <row r="44" spans="1:23" s="33" customFormat="1" ht="15" customHeight="1" x14ac:dyDescent="0.2">
      <c r="A44" s="21" t="s">
        <v>18</v>
      </c>
      <c r="B44" s="44" t="s">
        <v>72</v>
      </c>
      <c r="C44" s="23">
        <v>51</v>
      </c>
      <c r="D44" s="46">
        <v>0</v>
      </c>
      <c r="E44" s="25">
        <v>0</v>
      </c>
      <c r="F44" s="26" t="s">
        <v>35</v>
      </c>
      <c r="G44" s="25" t="s">
        <v>35</v>
      </c>
      <c r="H44" s="45">
        <v>7</v>
      </c>
      <c r="I44" s="25">
        <v>13.7</v>
      </c>
      <c r="J44" s="45">
        <v>4</v>
      </c>
      <c r="K44" s="25">
        <v>7.8</v>
      </c>
      <c r="L44" s="45">
        <v>37</v>
      </c>
      <c r="M44" s="25">
        <v>72.5</v>
      </c>
      <c r="N44" s="26">
        <v>0</v>
      </c>
      <c r="O44" s="25">
        <v>0</v>
      </c>
      <c r="P44" s="27" t="s">
        <v>35</v>
      </c>
      <c r="Q44" s="28">
        <v>3.9</v>
      </c>
      <c r="R44" s="24">
        <v>0</v>
      </c>
      <c r="S44" s="28">
        <v>0</v>
      </c>
      <c r="T44" s="46" t="s">
        <v>35</v>
      </c>
      <c r="U44" s="30">
        <v>3.9</v>
      </c>
      <c r="V44" s="31">
        <v>1309</v>
      </c>
      <c r="W44" s="32">
        <v>100</v>
      </c>
    </row>
    <row r="45" spans="1:23" s="33" customFormat="1" ht="15" customHeight="1" x14ac:dyDescent="0.2">
      <c r="A45" s="21" t="s">
        <v>18</v>
      </c>
      <c r="B45" s="34" t="s">
        <v>73</v>
      </c>
      <c r="C45" s="35">
        <v>385</v>
      </c>
      <c r="D45" s="48">
        <v>0</v>
      </c>
      <c r="E45" s="37">
        <v>0</v>
      </c>
      <c r="F45" s="47">
        <v>0</v>
      </c>
      <c r="G45" s="37">
        <v>0</v>
      </c>
      <c r="H45" s="38">
        <v>20</v>
      </c>
      <c r="I45" s="37">
        <v>5.2</v>
      </c>
      <c r="J45" s="38">
        <v>22</v>
      </c>
      <c r="K45" s="37">
        <v>5.7</v>
      </c>
      <c r="L45" s="38">
        <v>336</v>
      </c>
      <c r="M45" s="37">
        <v>87.3</v>
      </c>
      <c r="N45" s="47">
        <v>0</v>
      </c>
      <c r="O45" s="37">
        <v>0</v>
      </c>
      <c r="P45" s="50">
        <v>7</v>
      </c>
      <c r="Q45" s="40">
        <v>1.8</v>
      </c>
      <c r="R45" s="48">
        <v>5</v>
      </c>
      <c r="S45" s="40">
        <v>1.3</v>
      </c>
      <c r="T45" s="36">
        <v>8</v>
      </c>
      <c r="U45" s="41">
        <v>2.1</v>
      </c>
      <c r="V45" s="42">
        <v>3056</v>
      </c>
      <c r="W45" s="43">
        <v>93</v>
      </c>
    </row>
    <row r="46" spans="1:23" s="33" customFormat="1" ht="15" customHeight="1" x14ac:dyDescent="0.2">
      <c r="A46" s="21" t="s">
        <v>18</v>
      </c>
      <c r="B46" s="44" t="s">
        <v>74</v>
      </c>
      <c r="C46" s="68">
        <v>6</v>
      </c>
      <c r="D46" s="24">
        <v>0</v>
      </c>
      <c r="E46" s="25">
        <v>0</v>
      </c>
      <c r="F46" s="45">
        <v>0</v>
      </c>
      <c r="G46" s="25">
        <v>0</v>
      </c>
      <c r="H46" s="45" t="s">
        <v>35</v>
      </c>
      <c r="I46" s="25">
        <v>33.299999999999997</v>
      </c>
      <c r="J46" s="45" t="s">
        <v>35</v>
      </c>
      <c r="K46" s="25">
        <v>33.299999999999997</v>
      </c>
      <c r="L46" s="45" t="s">
        <v>35</v>
      </c>
      <c r="M46" s="25">
        <v>33.299999999999997</v>
      </c>
      <c r="N46" s="26">
        <v>0</v>
      </c>
      <c r="O46" s="25">
        <v>0</v>
      </c>
      <c r="P46" s="27">
        <v>0</v>
      </c>
      <c r="Q46" s="28">
        <v>0</v>
      </c>
      <c r="R46" s="46">
        <v>0</v>
      </c>
      <c r="S46" s="28">
        <v>0</v>
      </c>
      <c r="T46" s="24">
        <v>0</v>
      </c>
      <c r="U46" s="30">
        <v>0</v>
      </c>
      <c r="V46" s="31">
        <v>293</v>
      </c>
      <c r="W46" s="32">
        <v>100</v>
      </c>
    </row>
    <row r="47" spans="1:23" s="33" customFormat="1" ht="15" customHeight="1" x14ac:dyDescent="0.2">
      <c r="A47" s="21" t="s">
        <v>18</v>
      </c>
      <c r="B47" s="34" t="s">
        <v>75</v>
      </c>
      <c r="C47" s="35">
        <v>20</v>
      </c>
      <c r="D47" s="48">
        <v>0</v>
      </c>
      <c r="E47" s="37">
        <v>0</v>
      </c>
      <c r="F47" s="38">
        <v>0</v>
      </c>
      <c r="G47" s="37">
        <v>0</v>
      </c>
      <c r="H47" s="47" t="s">
        <v>35</v>
      </c>
      <c r="I47" s="37">
        <v>10</v>
      </c>
      <c r="J47" s="38">
        <v>13</v>
      </c>
      <c r="K47" s="37">
        <v>65</v>
      </c>
      <c r="L47" s="38">
        <v>5</v>
      </c>
      <c r="M47" s="37">
        <v>25</v>
      </c>
      <c r="N47" s="38">
        <v>0</v>
      </c>
      <c r="O47" s="37">
        <v>0</v>
      </c>
      <c r="P47" s="50">
        <v>0</v>
      </c>
      <c r="Q47" s="40">
        <v>0</v>
      </c>
      <c r="R47" s="48">
        <v>0</v>
      </c>
      <c r="S47" s="40">
        <v>0</v>
      </c>
      <c r="T47" s="48">
        <v>0</v>
      </c>
      <c r="U47" s="41">
        <v>0</v>
      </c>
      <c r="V47" s="42">
        <v>1226</v>
      </c>
      <c r="W47" s="43">
        <v>100</v>
      </c>
    </row>
    <row r="48" spans="1:23" s="33" customFormat="1" ht="15" customHeight="1" x14ac:dyDescent="0.2">
      <c r="A48" s="21" t="s">
        <v>18</v>
      </c>
      <c r="B48" s="44" t="s">
        <v>76</v>
      </c>
      <c r="C48" s="23">
        <v>199</v>
      </c>
      <c r="D48" s="24">
        <v>77</v>
      </c>
      <c r="E48" s="25">
        <v>38.700000000000003</v>
      </c>
      <c r="F48" s="26">
        <v>0</v>
      </c>
      <c r="G48" s="25">
        <v>0</v>
      </c>
      <c r="H48" s="45">
        <v>13</v>
      </c>
      <c r="I48" s="25">
        <v>6.5</v>
      </c>
      <c r="J48" s="26">
        <v>4</v>
      </c>
      <c r="K48" s="25" t="s">
        <v>35</v>
      </c>
      <c r="L48" s="26">
        <v>105</v>
      </c>
      <c r="M48" s="25">
        <v>52.8</v>
      </c>
      <c r="N48" s="26">
        <v>0</v>
      </c>
      <c r="O48" s="25">
        <v>0</v>
      </c>
      <c r="P48" s="27">
        <v>0</v>
      </c>
      <c r="Q48" s="28">
        <v>0</v>
      </c>
      <c r="R48" s="46">
        <v>0</v>
      </c>
      <c r="S48" s="28">
        <v>0</v>
      </c>
      <c r="T48" s="46">
        <v>0</v>
      </c>
      <c r="U48" s="30">
        <v>0</v>
      </c>
      <c r="V48" s="31">
        <v>687</v>
      </c>
      <c r="W48" s="32">
        <v>100</v>
      </c>
    </row>
    <row r="49" spans="1:23" s="33" customFormat="1" ht="15" customHeight="1" x14ac:dyDescent="0.2">
      <c r="A49" s="21" t="s">
        <v>18</v>
      </c>
      <c r="B49" s="34" t="s">
        <v>77</v>
      </c>
      <c r="C49" s="35">
        <v>80</v>
      </c>
      <c r="D49" s="36">
        <v>0</v>
      </c>
      <c r="E49" s="37">
        <v>0</v>
      </c>
      <c r="F49" s="38">
        <v>0</v>
      </c>
      <c r="G49" s="37">
        <v>0</v>
      </c>
      <c r="H49" s="47" t="s">
        <v>35</v>
      </c>
      <c r="I49" s="37">
        <v>2.5</v>
      </c>
      <c r="J49" s="38">
        <v>22</v>
      </c>
      <c r="K49" s="37">
        <v>27.5</v>
      </c>
      <c r="L49" s="38">
        <v>51</v>
      </c>
      <c r="M49" s="37">
        <v>63.8</v>
      </c>
      <c r="N49" s="47">
        <v>0</v>
      </c>
      <c r="O49" s="37">
        <v>0</v>
      </c>
      <c r="P49" s="50">
        <v>5</v>
      </c>
      <c r="Q49" s="40">
        <v>6.3</v>
      </c>
      <c r="R49" s="36">
        <v>0</v>
      </c>
      <c r="S49" s="40">
        <v>0</v>
      </c>
      <c r="T49" s="36">
        <v>0</v>
      </c>
      <c r="U49" s="41">
        <v>0</v>
      </c>
      <c r="V49" s="42">
        <v>1798</v>
      </c>
      <c r="W49" s="43">
        <v>90.6</v>
      </c>
    </row>
    <row r="50" spans="1:23" s="33" customFormat="1" ht="15" customHeight="1" x14ac:dyDescent="0.2">
      <c r="A50" s="21" t="s">
        <v>18</v>
      </c>
      <c r="B50" s="44" t="s">
        <v>78</v>
      </c>
      <c r="C50" s="23">
        <v>676</v>
      </c>
      <c r="D50" s="24">
        <v>4</v>
      </c>
      <c r="E50" s="25">
        <v>0.6</v>
      </c>
      <c r="F50" s="26">
        <v>0</v>
      </c>
      <c r="G50" s="25">
        <v>0</v>
      </c>
      <c r="H50" s="26">
        <v>143</v>
      </c>
      <c r="I50" s="25">
        <v>21.2</v>
      </c>
      <c r="J50" s="26">
        <v>136</v>
      </c>
      <c r="K50" s="25">
        <v>20.100000000000001</v>
      </c>
      <c r="L50" s="26">
        <v>374</v>
      </c>
      <c r="M50" s="25">
        <v>55.3</v>
      </c>
      <c r="N50" s="45" t="s">
        <v>35</v>
      </c>
      <c r="O50" s="25">
        <v>0.3</v>
      </c>
      <c r="P50" s="27">
        <v>17</v>
      </c>
      <c r="Q50" s="28">
        <v>2.5</v>
      </c>
      <c r="R50" s="24">
        <v>60</v>
      </c>
      <c r="S50" s="28">
        <v>8.9</v>
      </c>
      <c r="T50" s="24">
        <v>26</v>
      </c>
      <c r="U50" s="30">
        <v>3.8</v>
      </c>
      <c r="V50" s="31">
        <v>8574</v>
      </c>
      <c r="W50" s="32">
        <v>100</v>
      </c>
    </row>
    <row r="51" spans="1:23" s="33" customFormat="1" ht="15" customHeight="1" x14ac:dyDescent="0.2">
      <c r="A51" s="21" t="s">
        <v>18</v>
      </c>
      <c r="B51" s="34" t="s">
        <v>79</v>
      </c>
      <c r="C51" s="35">
        <v>108</v>
      </c>
      <c r="D51" s="48">
        <v>4</v>
      </c>
      <c r="E51" s="37">
        <v>3.7</v>
      </c>
      <c r="F51" s="38">
        <v>0</v>
      </c>
      <c r="G51" s="37">
        <v>0</v>
      </c>
      <c r="H51" s="47">
        <v>30</v>
      </c>
      <c r="I51" s="37">
        <v>27.8</v>
      </c>
      <c r="J51" s="47" t="s">
        <v>35</v>
      </c>
      <c r="K51" s="37">
        <v>1.9</v>
      </c>
      <c r="L51" s="38">
        <v>72</v>
      </c>
      <c r="M51" s="37">
        <v>66.7</v>
      </c>
      <c r="N51" s="47">
        <v>0</v>
      </c>
      <c r="O51" s="37">
        <v>0</v>
      </c>
      <c r="P51" s="39">
        <v>0</v>
      </c>
      <c r="Q51" s="40">
        <v>0</v>
      </c>
      <c r="R51" s="36" t="s">
        <v>35</v>
      </c>
      <c r="S51" s="40">
        <v>2.8</v>
      </c>
      <c r="T51" s="36">
        <v>8</v>
      </c>
      <c r="U51" s="41">
        <v>7.4</v>
      </c>
      <c r="V51" s="42">
        <v>990</v>
      </c>
      <c r="W51" s="43">
        <v>100</v>
      </c>
    </row>
    <row r="52" spans="1:23" s="33" customFormat="1" ht="15" customHeight="1" x14ac:dyDescent="0.2">
      <c r="A52" s="21" t="s">
        <v>18</v>
      </c>
      <c r="B52" s="44" t="s">
        <v>80</v>
      </c>
      <c r="C52" s="68">
        <v>74</v>
      </c>
      <c r="D52" s="24" t="s">
        <v>35</v>
      </c>
      <c r="E52" s="25">
        <v>2.7</v>
      </c>
      <c r="F52" s="26">
        <v>0</v>
      </c>
      <c r="G52" s="25">
        <v>0</v>
      </c>
      <c r="H52" s="45">
        <v>0</v>
      </c>
      <c r="I52" s="25">
        <v>0</v>
      </c>
      <c r="J52" s="45">
        <v>4</v>
      </c>
      <c r="K52" s="25">
        <v>5.4</v>
      </c>
      <c r="L52" s="45">
        <v>65</v>
      </c>
      <c r="M52" s="25">
        <v>87.8</v>
      </c>
      <c r="N52" s="26">
        <v>0</v>
      </c>
      <c r="O52" s="25">
        <v>0</v>
      </c>
      <c r="P52" s="27" t="s">
        <v>35</v>
      </c>
      <c r="Q52" s="28">
        <v>4.0999999999999996</v>
      </c>
      <c r="R52" s="46">
        <v>14</v>
      </c>
      <c r="S52" s="28">
        <v>18.899999999999999</v>
      </c>
      <c r="T52" s="46">
        <v>0</v>
      </c>
      <c r="U52" s="30">
        <v>0</v>
      </c>
      <c r="V52" s="31">
        <v>307</v>
      </c>
      <c r="W52" s="32">
        <v>100</v>
      </c>
    </row>
    <row r="53" spans="1:23" s="33" customFormat="1" ht="15" customHeight="1" x14ac:dyDescent="0.2">
      <c r="A53" s="21" t="s">
        <v>18</v>
      </c>
      <c r="B53" s="34" t="s">
        <v>81</v>
      </c>
      <c r="C53" s="35">
        <v>63</v>
      </c>
      <c r="D53" s="48">
        <v>0</v>
      </c>
      <c r="E53" s="37">
        <v>0</v>
      </c>
      <c r="F53" s="47">
        <v>0</v>
      </c>
      <c r="G53" s="52">
        <v>0</v>
      </c>
      <c r="H53" s="47">
        <v>0</v>
      </c>
      <c r="I53" s="52">
        <v>0</v>
      </c>
      <c r="J53" s="38">
        <v>31</v>
      </c>
      <c r="K53" s="37">
        <v>49.2</v>
      </c>
      <c r="L53" s="38">
        <v>27</v>
      </c>
      <c r="M53" s="37">
        <v>42.9</v>
      </c>
      <c r="N53" s="38">
        <v>0</v>
      </c>
      <c r="O53" s="37">
        <v>0</v>
      </c>
      <c r="P53" s="50">
        <v>5</v>
      </c>
      <c r="Q53" s="40">
        <v>7.9</v>
      </c>
      <c r="R53" s="48">
        <v>4</v>
      </c>
      <c r="S53" s="40">
        <v>6.3</v>
      </c>
      <c r="T53" s="48">
        <v>0</v>
      </c>
      <c r="U53" s="41">
        <v>0</v>
      </c>
      <c r="V53" s="42">
        <v>1969</v>
      </c>
      <c r="W53" s="43">
        <v>98.7</v>
      </c>
    </row>
    <row r="54" spans="1:23" s="33" customFormat="1" ht="15" customHeight="1" x14ac:dyDescent="0.2">
      <c r="A54" s="21" t="s">
        <v>18</v>
      </c>
      <c r="B54" s="44" t="s">
        <v>82</v>
      </c>
      <c r="C54" s="23">
        <v>102</v>
      </c>
      <c r="D54" s="24" t="s">
        <v>35</v>
      </c>
      <c r="E54" s="25">
        <v>2.9</v>
      </c>
      <c r="F54" s="26" t="s">
        <v>35</v>
      </c>
      <c r="G54" s="25">
        <v>2.9</v>
      </c>
      <c r="H54" s="26">
        <v>22</v>
      </c>
      <c r="I54" s="25">
        <v>21.6</v>
      </c>
      <c r="J54" s="45">
        <v>12</v>
      </c>
      <c r="K54" s="25">
        <v>11.8</v>
      </c>
      <c r="L54" s="26">
        <v>54</v>
      </c>
      <c r="M54" s="25">
        <v>52.9</v>
      </c>
      <c r="N54" s="45" t="s">
        <v>35</v>
      </c>
      <c r="O54" s="25" t="s">
        <v>35</v>
      </c>
      <c r="P54" s="49">
        <v>6</v>
      </c>
      <c r="Q54" s="28">
        <v>5.9</v>
      </c>
      <c r="R54" s="24">
        <v>4</v>
      </c>
      <c r="S54" s="28">
        <v>3.9</v>
      </c>
      <c r="T54" s="46">
        <v>8</v>
      </c>
      <c r="U54" s="30">
        <v>7.8</v>
      </c>
      <c r="V54" s="31">
        <v>2282</v>
      </c>
      <c r="W54" s="32">
        <v>99.5</v>
      </c>
    </row>
    <row r="55" spans="1:23" s="33" customFormat="1" ht="15" customHeight="1" x14ac:dyDescent="0.2">
      <c r="A55" s="21" t="s">
        <v>18</v>
      </c>
      <c r="B55" s="34" t="s">
        <v>83</v>
      </c>
      <c r="C55" s="35">
        <v>21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0</v>
      </c>
      <c r="K55" s="37">
        <v>0</v>
      </c>
      <c r="L55" s="38">
        <v>21</v>
      </c>
      <c r="M55" s="37">
        <v>100</v>
      </c>
      <c r="N55" s="38">
        <v>0</v>
      </c>
      <c r="O55" s="37">
        <v>0</v>
      </c>
      <c r="P55" s="50">
        <v>0</v>
      </c>
      <c r="Q55" s="40">
        <v>0</v>
      </c>
      <c r="R55" s="48">
        <v>0</v>
      </c>
      <c r="S55" s="40">
        <v>0</v>
      </c>
      <c r="T55" s="48">
        <v>0</v>
      </c>
      <c r="U55" s="41">
        <v>0</v>
      </c>
      <c r="V55" s="42">
        <v>730</v>
      </c>
      <c r="W55" s="43">
        <v>100</v>
      </c>
    </row>
    <row r="56" spans="1:23" s="33" customFormat="1" ht="15" customHeight="1" x14ac:dyDescent="0.2">
      <c r="A56" s="21" t="s">
        <v>18</v>
      </c>
      <c r="B56" s="44" t="s">
        <v>84</v>
      </c>
      <c r="C56" s="23">
        <v>290</v>
      </c>
      <c r="D56" s="24">
        <v>5</v>
      </c>
      <c r="E56" s="25">
        <v>1.7</v>
      </c>
      <c r="F56" s="45">
        <v>4</v>
      </c>
      <c r="G56" s="25">
        <v>1.4</v>
      </c>
      <c r="H56" s="26">
        <v>30</v>
      </c>
      <c r="I56" s="25">
        <v>10.3</v>
      </c>
      <c r="J56" s="26">
        <v>59</v>
      </c>
      <c r="K56" s="25">
        <v>20.3</v>
      </c>
      <c r="L56" s="26">
        <v>170</v>
      </c>
      <c r="M56" s="25">
        <v>58.6</v>
      </c>
      <c r="N56" s="26">
        <v>0</v>
      </c>
      <c r="O56" s="25">
        <v>0</v>
      </c>
      <c r="P56" s="49">
        <v>22</v>
      </c>
      <c r="Q56" s="28">
        <v>7.6</v>
      </c>
      <c r="R56" s="46" t="s">
        <v>35</v>
      </c>
      <c r="S56" s="28" t="s">
        <v>35</v>
      </c>
      <c r="T56" s="46">
        <v>15</v>
      </c>
      <c r="U56" s="30">
        <v>5.2</v>
      </c>
      <c r="V56" s="31">
        <v>2244</v>
      </c>
      <c r="W56" s="32">
        <v>98.8</v>
      </c>
    </row>
    <row r="57" spans="1:23" s="33" customFormat="1" ht="15" customHeight="1" thickBot="1" x14ac:dyDescent="0.25">
      <c r="A57" s="21" t="s">
        <v>18</v>
      </c>
      <c r="B57" s="53" t="s">
        <v>85</v>
      </c>
      <c r="C57" s="54">
        <v>41</v>
      </c>
      <c r="D57" s="76">
        <v>0</v>
      </c>
      <c r="E57" s="56">
        <v>0</v>
      </c>
      <c r="F57" s="58">
        <v>0</v>
      </c>
      <c r="G57" s="56">
        <v>0</v>
      </c>
      <c r="H57" s="58">
        <v>6</v>
      </c>
      <c r="I57" s="56">
        <v>14.6</v>
      </c>
      <c r="J57" s="57" t="s">
        <v>35</v>
      </c>
      <c r="K57" s="56">
        <v>4.9000000000000004</v>
      </c>
      <c r="L57" s="57">
        <v>31</v>
      </c>
      <c r="M57" s="56">
        <v>75.599999999999994</v>
      </c>
      <c r="N57" s="57">
        <v>0</v>
      </c>
      <c r="O57" s="56">
        <v>0</v>
      </c>
      <c r="P57" s="59" t="s">
        <v>35</v>
      </c>
      <c r="Q57" s="60">
        <v>4.9000000000000004</v>
      </c>
      <c r="R57" s="76" t="s">
        <v>35</v>
      </c>
      <c r="S57" s="60">
        <v>2.4</v>
      </c>
      <c r="T57" s="55">
        <v>0</v>
      </c>
      <c r="U57" s="61">
        <v>0</v>
      </c>
      <c r="V57" s="62">
        <v>360</v>
      </c>
      <c r="W57" s="63">
        <v>100</v>
      </c>
    </row>
    <row r="58" spans="1:23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71"/>
      <c r="U58" s="72"/>
      <c r="V58" s="65"/>
      <c r="W58" s="65"/>
    </row>
    <row r="59" spans="1:23" s="66" customFormat="1" ht="15" customHeight="1" x14ac:dyDescent="0.2">
      <c r="A59" s="69"/>
      <c r="B59" s="70" t="str">
        <f>CONCATENATE("NOTE: Table reads (for US Totals):  Of all ",IF(ISTEXT(C6),LEFT(C6,3),TEXT(C6,"#,##0"))," public school students not served under the Individuals with Disabilities Education Act (IDEA) subjected to ", LOWER(A6), ", ",IF(ISTEXT(D6),LEFT(D6,3),TEXT(D6,"#,##0"))," (",TEXT(E6,"0.0"),"%) were American Indian or Alaska Native.")</f>
        <v>NOTE: Table reads (for US Totals):  Of all 12,352 public school students not served under the Individuals with Disabilities Education Act (IDEA) subjected to seclusion, 224 (1.8%) were American Indian or Alaska Native.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71"/>
      <c r="W59" s="72"/>
    </row>
    <row r="60" spans="1:23" s="66" customFormat="1" ht="15" customHeight="1" x14ac:dyDescent="0.2">
      <c r="A60" s="69"/>
      <c r="B60" s="65" t="s">
        <v>20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71"/>
      <c r="U60" s="72"/>
      <c r="V60" s="65"/>
      <c r="W60" s="65"/>
    </row>
    <row r="61" spans="1:23" s="33" customFormat="1" ht="15" customHeight="1" x14ac:dyDescent="0.2">
      <c r="A61" s="21"/>
      <c r="B61" s="70" t="s">
        <v>16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5"/>
      <c r="W61" s="75"/>
    </row>
    <row r="62" spans="1:23" s="66" customFormat="1" ht="14.1" customHeight="1" x14ac:dyDescent="0.2">
      <c r="B62" s="84" t="s">
        <v>31</v>
      </c>
      <c r="C62" s="33"/>
      <c r="D62" s="64"/>
      <c r="E62" s="64"/>
      <c r="F62" s="64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33"/>
      <c r="S62" s="64"/>
      <c r="T62" s="65"/>
      <c r="U62" s="65"/>
      <c r="V62" s="65"/>
      <c r="W62" s="64"/>
    </row>
    <row r="63" spans="1:23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71"/>
      <c r="U63" s="72"/>
      <c r="V63" s="65"/>
      <c r="W63" s="65"/>
    </row>
    <row r="64" spans="1:23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71"/>
      <c r="U64" s="72"/>
      <c r="V64" s="65"/>
      <c r="W64" s="65"/>
    </row>
    <row r="65" spans="1:23" s="66" customFormat="1" ht="15" customHeight="1" x14ac:dyDescent="0.2">
      <c r="A65" s="69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71"/>
      <c r="U65" s="72"/>
      <c r="V65" s="65"/>
      <c r="W65" s="65"/>
    </row>
  </sheetData>
  <mergeCells count="14">
    <mergeCell ref="B3:B4"/>
    <mergeCell ref="C3:C4"/>
    <mergeCell ref="D3:Q3"/>
    <mergeCell ref="R3:S4"/>
    <mergeCell ref="T3:U4"/>
    <mergeCell ref="V3:V4"/>
    <mergeCell ref="W3:W4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W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3" s="2" customFormat="1" ht="36" customHeight="1" x14ac:dyDescent="0.25">
      <c r="A1" s="9"/>
      <c r="B1" s="83" t="s">
        <v>23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</row>
    <row r="2" spans="1:23" s="1" customFormat="1" ht="15" customHeight="1" thickBot="1" x14ac:dyDescent="0.3">
      <c r="A2" s="8"/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5"/>
      <c r="V2" s="80"/>
      <c r="W2" s="80"/>
    </row>
    <row r="3" spans="1:23" s="12" customFormat="1" ht="24.95" customHeight="1" x14ac:dyDescent="0.2">
      <c r="A3" s="11"/>
      <c r="B3" s="92" t="s">
        <v>0</v>
      </c>
      <c r="C3" s="94" t="s">
        <v>11</v>
      </c>
      <c r="D3" s="96" t="s">
        <v>10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8"/>
      <c r="R3" s="99" t="s">
        <v>12</v>
      </c>
      <c r="S3" s="100"/>
      <c r="T3" s="99" t="s">
        <v>13</v>
      </c>
      <c r="U3" s="100"/>
      <c r="V3" s="103" t="s">
        <v>19</v>
      </c>
      <c r="W3" s="85" t="s">
        <v>14</v>
      </c>
    </row>
    <row r="4" spans="1:23" s="12" customFormat="1" ht="24.95" customHeight="1" x14ac:dyDescent="0.2">
      <c r="A4" s="11"/>
      <c r="B4" s="93"/>
      <c r="C4" s="95"/>
      <c r="D4" s="87" t="s">
        <v>1</v>
      </c>
      <c r="E4" s="88"/>
      <c r="F4" s="89" t="s">
        <v>2</v>
      </c>
      <c r="G4" s="88"/>
      <c r="H4" s="90" t="s">
        <v>3</v>
      </c>
      <c r="I4" s="88"/>
      <c r="J4" s="90" t="s">
        <v>4</v>
      </c>
      <c r="K4" s="88"/>
      <c r="L4" s="90" t="s">
        <v>5</v>
      </c>
      <c r="M4" s="88"/>
      <c r="N4" s="90" t="s">
        <v>6</v>
      </c>
      <c r="O4" s="88"/>
      <c r="P4" s="90" t="s">
        <v>7</v>
      </c>
      <c r="Q4" s="91"/>
      <c r="R4" s="101"/>
      <c r="S4" s="102"/>
      <c r="T4" s="101"/>
      <c r="U4" s="102"/>
      <c r="V4" s="104"/>
      <c r="W4" s="86"/>
    </row>
    <row r="5" spans="1:23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3" s="33" customFormat="1" ht="15" customHeight="1" x14ac:dyDescent="0.2">
      <c r="A6" s="21" t="s">
        <v>18</v>
      </c>
      <c r="B6" s="22" t="s">
        <v>33</v>
      </c>
      <c r="C6" s="23">
        <v>8763</v>
      </c>
      <c r="D6" s="24">
        <v>160</v>
      </c>
      <c r="E6" s="25">
        <v>1.8</v>
      </c>
      <c r="F6" s="26">
        <v>56</v>
      </c>
      <c r="G6" s="25">
        <v>0.6</v>
      </c>
      <c r="H6" s="26">
        <v>1061</v>
      </c>
      <c r="I6" s="25">
        <v>12.1</v>
      </c>
      <c r="J6" s="26">
        <v>1998</v>
      </c>
      <c r="K6" s="25">
        <v>22.8</v>
      </c>
      <c r="L6" s="26">
        <v>5092</v>
      </c>
      <c r="M6" s="25">
        <v>58.1</v>
      </c>
      <c r="N6" s="26">
        <v>11</v>
      </c>
      <c r="O6" s="25">
        <v>0.1</v>
      </c>
      <c r="P6" s="27">
        <v>385</v>
      </c>
      <c r="Q6" s="28">
        <v>4.4000000000000004</v>
      </c>
      <c r="R6" s="29">
        <v>262</v>
      </c>
      <c r="S6" s="28" t="s">
        <v>35</v>
      </c>
      <c r="T6" s="29">
        <v>294</v>
      </c>
      <c r="U6" s="30">
        <v>3.4</v>
      </c>
      <c r="V6" s="31">
        <v>95507</v>
      </c>
      <c r="W6" s="32">
        <v>99.4</v>
      </c>
    </row>
    <row r="7" spans="1:23" s="33" customFormat="1" ht="15" customHeight="1" x14ac:dyDescent="0.2">
      <c r="A7" s="21" t="s">
        <v>18</v>
      </c>
      <c r="B7" s="34" t="s">
        <v>34</v>
      </c>
      <c r="C7" s="35">
        <v>87</v>
      </c>
      <c r="D7" s="36">
        <v>0</v>
      </c>
      <c r="E7" s="37">
        <v>0</v>
      </c>
      <c r="F7" s="38">
        <v>0</v>
      </c>
      <c r="G7" s="37">
        <v>0</v>
      </c>
      <c r="H7" s="47" t="s">
        <v>35</v>
      </c>
      <c r="I7" s="37">
        <v>2.2999999999999998</v>
      </c>
      <c r="J7" s="38">
        <v>55</v>
      </c>
      <c r="K7" s="37">
        <v>63.2</v>
      </c>
      <c r="L7" s="38">
        <v>27</v>
      </c>
      <c r="M7" s="37">
        <v>31</v>
      </c>
      <c r="N7" s="38" t="s">
        <v>35</v>
      </c>
      <c r="O7" s="37">
        <v>2.2999999999999998</v>
      </c>
      <c r="P7" s="50" t="s">
        <v>35</v>
      </c>
      <c r="Q7" s="40">
        <v>1.1000000000000001</v>
      </c>
      <c r="R7" s="36" t="s">
        <v>35</v>
      </c>
      <c r="S7" s="40">
        <v>2.2999999999999998</v>
      </c>
      <c r="T7" s="48" t="s">
        <v>35</v>
      </c>
      <c r="U7" s="41">
        <v>1.1000000000000001</v>
      </c>
      <c r="V7" s="42">
        <v>1397</v>
      </c>
      <c r="W7" s="43">
        <v>97</v>
      </c>
    </row>
    <row r="8" spans="1:23" s="33" customFormat="1" ht="15" customHeight="1" x14ac:dyDescent="0.2">
      <c r="A8" s="21" t="s">
        <v>18</v>
      </c>
      <c r="B8" s="44" t="s">
        <v>36</v>
      </c>
      <c r="C8" s="68">
        <v>12</v>
      </c>
      <c r="D8" s="46" t="s">
        <v>35</v>
      </c>
      <c r="E8" s="25">
        <v>16.7</v>
      </c>
      <c r="F8" s="26">
        <v>0</v>
      </c>
      <c r="G8" s="25">
        <v>0</v>
      </c>
      <c r="H8" s="26" t="s">
        <v>35</v>
      </c>
      <c r="I8" s="25">
        <v>16.7</v>
      </c>
      <c r="J8" s="45">
        <v>0</v>
      </c>
      <c r="K8" s="25">
        <v>0</v>
      </c>
      <c r="L8" s="26">
        <v>5</v>
      </c>
      <c r="M8" s="25">
        <v>41.7</v>
      </c>
      <c r="N8" s="26">
        <v>0</v>
      </c>
      <c r="O8" s="25">
        <v>0</v>
      </c>
      <c r="P8" s="27" t="s">
        <v>35</v>
      </c>
      <c r="Q8" s="28">
        <v>25</v>
      </c>
      <c r="R8" s="46">
        <v>0</v>
      </c>
      <c r="S8" s="28">
        <v>0</v>
      </c>
      <c r="T8" s="46" t="s">
        <v>35</v>
      </c>
      <c r="U8" s="30">
        <v>16.7</v>
      </c>
      <c r="V8" s="31">
        <v>495</v>
      </c>
      <c r="W8" s="32">
        <v>100</v>
      </c>
    </row>
    <row r="9" spans="1:23" s="33" customFormat="1" ht="15" customHeight="1" x14ac:dyDescent="0.2">
      <c r="A9" s="21" t="s">
        <v>18</v>
      </c>
      <c r="B9" s="34" t="s">
        <v>37</v>
      </c>
      <c r="C9" s="35">
        <v>546</v>
      </c>
      <c r="D9" s="48">
        <v>16</v>
      </c>
      <c r="E9" s="37">
        <v>2.9</v>
      </c>
      <c r="F9" s="47" t="s">
        <v>35</v>
      </c>
      <c r="G9" s="37">
        <v>0.2</v>
      </c>
      <c r="H9" s="47">
        <v>238</v>
      </c>
      <c r="I9" s="37">
        <v>43.6</v>
      </c>
      <c r="J9" s="38">
        <v>49</v>
      </c>
      <c r="K9" s="37">
        <v>9</v>
      </c>
      <c r="L9" s="38">
        <v>219</v>
      </c>
      <c r="M9" s="37">
        <v>40.1</v>
      </c>
      <c r="N9" s="47">
        <v>0</v>
      </c>
      <c r="O9" s="37">
        <v>0</v>
      </c>
      <c r="P9" s="39">
        <v>23</v>
      </c>
      <c r="Q9" s="40">
        <v>4.2</v>
      </c>
      <c r="R9" s="48">
        <v>4</v>
      </c>
      <c r="S9" s="40">
        <v>0.7</v>
      </c>
      <c r="T9" s="48">
        <v>8</v>
      </c>
      <c r="U9" s="41">
        <v>1.5</v>
      </c>
      <c r="V9" s="42">
        <v>1913</v>
      </c>
      <c r="W9" s="43">
        <v>100</v>
      </c>
    </row>
    <row r="10" spans="1:23" s="33" customFormat="1" ht="15" customHeight="1" x14ac:dyDescent="0.2">
      <c r="A10" s="21" t="s">
        <v>18</v>
      </c>
      <c r="B10" s="44" t="s">
        <v>38</v>
      </c>
      <c r="C10" s="23">
        <v>18</v>
      </c>
      <c r="D10" s="24">
        <v>0</v>
      </c>
      <c r="E10" s="25">
        <v>0</v>
      </c>
      <c r="F10" s="45">
        <v>0</v>
      </c>
      <c r="G10" s="25">
        <v>0</v>
      </c>
      <c r="H10" s="26" t="s">
        <v>35</v>
      </c>
      <c r="I10" s="25">
        <v>16.7</v>
      </c>
      <c r="J10" s="26">
        <v>6</v>
      </c>
      <c r="K10" s="25">
        <v>33.299999999999997</v>
      </c>
      <c r="L10" s="26">
        <v>7</v>
      </c>
      <c r="M10" s="25">
        <v>38.9</v>
      </c>
      <c r="N10" s="26">
        <v>0</v>
      </c>
      <c r="O10" s="25">
        <v>0</v>
      </c>
      <c r="P10" s="49" t="s">
        <v>35</v>
      </c>
      <c r="Q10" s="28">
        <v>11.1</v>
      </c>
      <c r="R10" s="46">
        <v>0</v>
      </c>
      <c r="S10" s="28">
        <v>0</v>
      </c>
      <c r="T10" s="46">
        <v>0</v>
      </c>
      <c r="U10" s="30">
        <v>0</v>
      </c>
      <c r="V10" s="31">
        <v>1085</v>
      </c>
      <c r="W10" s="32">
        <v>100</v>
      </c>
    </row>
    <row r="11" spans="1:23" s="33" customFormat="1" ht="15" customHeight="1" x14ac:dyDescent="0.2">
      <c r="A11" s="21" t="s">
        <v>18</v>
      </c>
      <c r="B11" s="34" t="s">
        <v>39</v>
      </c>
      <c r="C11" s="35">
        <v>96</v>
      </c>
      <c r="D11" s="48">
        <v>0</v>
      </c>
      <c r="E11" s="37">
        <v>0</v>
      </c>
      <c r="F11" s="38">
        <v>7</v>
      </c>
      <c r="G11" s="37">
        <v>7.3</v>
      </c>
      <c r="H11" s="38">
        <v>38</v>
      </c>
      <c r="I11" s="37">
        <v>39.6</v>
      </c>
      <c r="J11" s="38">
        <v>28</v>
      </c>
      <c r="K11" s="37">
        <v>29.2</v>
      </c>
      <c r="L11" s="38">
        <v>20</v>
      </c>
      <c r="M11" s="37">
        <v>20.8</v>
      </c>
      <c r="N11" s="47">
        <v>0</v>
      </c>
      <c r="O11" s="37">
        <v>0</v>
      </c>
      <c r="P11" s="50" t="s">
        <v>35</v>
      </c>
      <c r="Q11" s="40">
        <v>3.1</v>
      </c>
      <c r="R11" s="48">
        <v>4</v>
      </c>
      <c r="S11" s="40">
        <v>4.2</v>
      </c>
      <c r="T11" s="36">
        <v>9</v>
      </c>
      <c r="U11" s="41">
        <v>9.4</v>
      </c>
      <c r="V11" s="42">
        <v>9883</v>
      </c>
      <c r="W11" s="43">
        <v>99.8</v>
      </c>
    </row>
    <row r="12" spans="1:23" s="33" customFormat="1" ht="15" customHeight="1" x14ac:dyDescent="0.2">
      <c r="A12" s="21" t="s">
        <v>18</v>
      </c>
      <c r="B12" s="44" t="s">
        <v>40</v>
      </c>
      <c r="C12" s="23">
        <v>337</v>
      </c>
      <c r="D12" s="24">
        <v>6</v>
      </c>
      <c r="E12" s="25">
        <v>1.8</v>
      </c>
      <c r="F12" s="45" t="s">
        <v>35</v>
      </c>
      <c r="G12" s="25">
        <v>0.9</v>
      </c>
      <c r="H12" s="26">
        <v>105</v>
      </c>
      <c r="I12" s="25">
        <v>31.2</v>
      </c>
      <c r="J12" s="26">
        <v>5</v>
      </c>
      <c r="K12" s="25">
        <v>1.5</v>
      </c>
      <c r="L12" s="26">
        <v>205</v>
      </c>
      <c r="M12" s="25">
        <v>60.8</v>
      </c>
      <c r="N12" s="26">
        <v>0</v>
      </c>
      <c r="O12" s="25">
        <v>0</v>
      </c>
      <c r="P12" s="49">
        <v>13</v>
      </c>
      <c r="Q12" s="28">
        <v>3.9</v>
      </c>
      <c r="R12" s="46" t="s">
        <v>35</v>
      </c>
      <c r="S12" s="28">
        <v>0.9</v>
      </c>
      <c r="T12" s="24">
        <v>20</v>
      </c>
      <c r="U12" s="30">
        <v>5.9</v>
      </c>
      <c r="V12" s="31">
        <v>1841</v>
      </c>
      <c r="W12" s="32">
        <v>100</v>
      </c>
    </row>
    <row r="13" spans="1:23" s="33" customFormat="1" ht="15" customHeight="1" x14ac:dyDescent="0.2">
      <c r="A13" s="21" t="s">
        <v>18</v>
      </c>
      <c r="B13" s="34" t="s">
        <v>41</v>
      </c>
      <c r="C13" s="35">
        <v>81</v>
      </c>
      <c r="D13" s="36">
        <v>0</v>
      </c>
      <c r="E13" s="37">
        <v>0</v>
      </c>
      <c r="F13" s="47" t="s">
        <v>35</v>
      </c>
      <c r="G13" s="37">
        <v>3.7</v>
      </c>
      <c r="H13" s="47">
        <v>15</v>
      </c>
      <c r="I13" s="37">
        <v>18.5</v>
      </c>
      <c r="J13" s="47">
        <v>21</v>
      </c>
      <c r="K13" s="37">
        <v>25.9</v>
      </c>
      <c r="L13" s="47">
        <v>38</v>
      </c>
      <c r="M13" s="37">
        <v>46.9</v>
      </c>
      <c r="N13" s="38">
        <v>0</v>
      </c>
      <c r="O13" s="37">
        <v>0</v>
      </c>
      <c r="P13" s="50">
        <v>4</v>
      </c>
      <c r="Q13" s="40">
        <v>4.9000000000000004</v>
      </c>
      <c r="R13" s="48">
        <v>4</v>
      </c>
      <c r="S13" s="40">
        <v>4.9000000000000004</v>
      </c>
      <c r="T13" s="36">
        <v>4</v>
      </c>
      <c r="U13" s="41">
        <v>4.9000000000000004</v>
      </c>
      <c r="V13" s="42">
        <v>1140</v>
      </c>
      <c r="W13" s="43">
        <v>98.2</v>
      </c>
    </row>
    <row r="14" spans="1:23" s="33" customFormat="1" ht="15" customHeight="1" x14ac:dyDescent="0.2">
      <c r="A14" s="21" t="s">
        <v>18</v>
      </c>
      <c r="B14" s="44" t="s">
        <v>42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45">
        <v>0</v>
      </c>
      <c r="K14" s="25">
        <v>0</v>
      </c>
      <c r="L14" s="45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227</v>
      </c>
      <c r="W14" s="32">
        <v>100</v>
      </c>
    </row>
    <row r="15" spans="1:23" s="33" customFormat="1" ht="15" customHeight="1" x14ac:dyDescent="0.2">
      <c r="A15" s="21" t="s">
        <v>18</v>
      </c>
      <c r="B15" s="34" t="s">
        <v>43</v>
      </c>
      <c r="C15" s="51">
        <v>16</v>
      </c>
      <c r="D15" s="36">
        <v>0</v>
      </c>
      <c r="E15" s="37">
        <v>0</v>
      </c>
      <c r="F15" s="47">
        <v>0</v>
      </c>
      <c r="G15" s="37">
        <v>0</v>
      </c>
      <c r="H15" s="47" t="s">
        <v>35</v>
      </c>
      <c r="I15" s="37">
        <v>12.5</v>
      </c>
      <c r="J15" s="47">
        <v>14</v>
      </c>
      <c r="K15" s="37">
        <v>87.5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0">
        <v>0</v>
      </c>
      <c r="T15" s="36">
        <v>0</v>
      </c>
      <c r="U15" s="41">
        <v>0</v>
      </c>
      <c r="V15" s="42">
        <v>204</v>
      </c>
      <c r="W15" s="43">
        <v>100</v>
      </c>
    </row>
    <row r="16" spans="1:23" s="33" customFormat="1" ht="15" customHeight="1" x14ac:dyDescent="0.2">
      <c r="A16" s="21" t="s">
        <v>18</v>
      </c>
      <c r="B16" s="44" t="s">
        <v>44</v>
      </c>
      <c r="C16" s="23">
        <v>146</v>
      </c>
      <c r="D16" s="24">
        <v>0</v>
      </c>
      <c r="E16" s="25">
        <v>0</v>
      </c>
      <c r="F16" s="45">
        <v>0</v>
      </c>
      <c r="G16" s="25">
        <v>0</v>
      </c>
      <c r="H16" s="26">
        <v>29</v>
      </c>
      <c r="I16" s="25">
        <v>19.899999999999999</v>
      </c>
      <c r="J16" s="45">
        <v>30</v>
      </c>
      <c r="K16" s="25">
        <v>20.5</v>
      </c>
      <c r="L16" s="45">
        <v>79</v>
      </c>
      <c r="M16" s="25">
        <v>54.1</v>
      </c>
      <c r="N16" s="45">
        <v>0</v>
      </c>
      <c r="O16" s="25">
        <v>0</v>
      </c>
      <c r="P16" s="27">
        <v>8</v>
      </c>
      <c r="Q16" s="28">
        <v>5.5</v>
      </c>
      <c r="R16" s="24">
        <v>10</v>
      </c>
      <c r="S16" s="28">
        <v>6.8</v>
      </c>
      <c r="T16" s="46">
        <v>6</v>
      </c>
      <c r="U16" s="30">
        <v>4.0999999999999996</v>
      </c>
      <c r="V16" s="31">
        <v>3954</v>
      </c>
      <c r="W16" s="32">
        <v>100</v>
      </c>
    </row>
    <row r="17" spans="1:23" s="33" customFormat="1" ht="15" customHeight="1" x14ac:dyDescent="0.2">
      <c r="A17" s="21" t="s">
        <v>18</v>
      </c>
      <c r="B17" s="34" t="s">
        <v>45</v>
      </c>
      <c r="C17" s="35">
        <v>8</v>
      </c>
      <c r="D17" s="48">
        <v>0</v>
      </c>
      <c r="E17" s="37">
        <v>0</v>
      </c>
      <c r="F17" s="38">
        <v>0</v>
      </c>
      <c r="G17" s="37">
        <v>0</v>
      </c>
      <c r="H17" s="38">
        <v>0</v>
      </c>
      <c r="I17" s="37">
        <v>0</v>
      </c>
      <c r="J17" s="38" t="s">
        <v>35</v>
      </c>
      <c r="K17" s="37">
        <v>37.5</v>
      </c>
      <c r="L17" s="47">
        <v>5</v>
      </c>
      <c r="M17" s="37">
        <v>62.5</v>
      </c>
      <c r="N17" s="38">
        <v>0</v>
      </c>
      <c r="O17" s="37">
        <v>0</v>
      </c>
      <c r="P17" s="39">
        <v>0</v>
      </c>
      <c r="Q17" s="40">
        <v>0</v>
      </c>
      <c r="R17" s="48">
        <v>0</v>
      </c>
      <c r="S17" s="40">
        <v>0</v>
      </c>
      <c r="T17" s="36">
        <v>0</v>
      </c>
      <c r="U17" s="41">
        <v>0</v>
      </c>
      <c r="V17" s="42">
        <v>2444</v>
      </c>
      <c r="W17" s="43">
        <v>99.8</v>
      </c>
    </row>
    <row r="18" spans="1:23" s="33" customFormat="1" ht="15" customHeight="1" x14ac:dyDescent="0.2">
      <c r="A18" s="21" t="s">
        <v>18</v>
      </c>
      <c r="B18" s="44" t="s">
        <v>46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287</v>
      </c>
      <c r="W18" s="32">
        <v>100</v>
      </c>
    </row>
    <row r="19" spans="1:23" s="33" customFormat="1" ht="15" customHeight="1" x14ac:dyDescent="0.2">
      <c r="A19" s="21" t="s">
        <v>18</v>
      </c>
      <c r="B19" s="34" t="s">
        <v>47</v>
      </c>
      <c r="C19" s="51">
        <v>291</v>
      </c>
      <c r="D19" s="48" t="s">
        <v>35</v>
      </c>
      <c r="E19" s="37" t="s">
        <v>35</v>
      </c>
      <c r="F19" s="47" t="s">
        <v>35</v>
      </c>
      <c r="G19" s="37" t="s">
        <v>35</v>
      </c>
      <c r="H19" s="38">
        <v>111</v>
      </c>
      <c r="I19" s="37">
        <v>38.1</v>
      </c>
      <c r="J19" s="47" t="s">
        <v>35</v>
      </c>
      <c r="K19" s="37" t="s">
        <v>35</v>
      </c>
      <c r="L19" s="47">
        <v>169</v>
      </c>
      <c r="M19" s="37">
        <v>58.1</v>
      </c>
      <c r="N19" s="47">
        <v>0</v>
      </c>
      <c r="O19" s="37">
        <v>0</v>
      </c>
      <c r="P19" s="39" t="s">
        <v>35</v>
      </c>
      <c r="Q19" s="40">
        <v>0.7</v>
      </c>
      <c r="R19" s="48">
        <v>14</v>
      </c>
      <c r="S19" s="40">
        <v>4.8</v>
      </c>
      <c r="T19" s="36">
        <v>91</v>
      </c>
      <c r="U19" s="41">
        <v>31.3</v>
      </c>
      <c r="V19" s="42">
        <v>715</v>
      </c>
      <c r="W19" s="43">
        <v>100</v>
      </c>
    </row>
    <row r="20" spans="1:23" s="33" customFormat="1" ht="15" customHeight="1" x14ac:dyDescent="0.2">
      <c r="A20" s="21" t="s">
        <v>18</v>
      </c>
      <c r="B20" s="44" t="s">
        <v>48</v>
      </c>
      <c r="C20" s="23">
        <v>1493</v>
      </c>
      <c r="D20" s="46">
        <v>4</v>
      </c>
      <c r="E20" s="25">
        <v>0.3</v>
      </c>
      <c r="F20" s="26">
        <v>8</v>
      </c>
      <c r="G20" s="25">
        <v>0.5</v>
      </c>
      <c r="H20" s="26">
        <v>24</v>
      </c>
      <c r="I20" s="25">
        <v>1.6</v>
      </c>
      <c r="J20" s="26">
        <v>769</v>
      </c>
      <c r="K20" s="25">
        <v>51.5</v>
      </c>
      <c r="L20" s="26">
        <v>541</v>
      </c>
      <c r="M20" s="25">
        <v>36.200000000000003</v>
      </c>
      <c r="N20" s="26">
        <v>0</v>
      </c>
      <c r="O20" s="25">
        <v>0</v>
      </c>
      <c r="P20" s="27">
        <v>147</v>
      </c>
      <c r="Q20" s="28">
        <v>9.8000000000000007</v>
      </c>
      <c r="R20" s="24">
        <v>14</v>
      </c>
      <c r="S20" s="28">
        <v>0.9</v>
      </c>
      <c r="T20" s="24">
        <v>7</v>
      </c>
      <c r="U20" s="30">
        <v>0.5</v>
      </c>
      <c r="V20" s="31">
        <v>4134</v>
      </c>
      <c r="W20" s="32">
        <v>100</v>
      </c>
    </row>
    <row r="21" spans="1:23" s="33" customFormat="1" ht="15" customHeight="1" x14ac:dyDescent="0.2">
      <c r="A21" s="21" t="s">
        <v>18</v>
      </c>
      <c r="B21" s="34" t="s">
        <v>49</v>
      </c>
      <c r="C21" s="35">
        <v>193</v>
      </c>
      <c r="D21" s="36">
        <v>0</v>
      </c>
      <c r="E21" s="37">
        <v>0</v>
      </c>
      <c r="F21" s="47">
        <v>0</v>
      </c>
      <c r="G21" s="37">
        <v>0</v>
      </c>
      <c r="H21" s="47">
        <v>9</v>
      </c>
      <c r="I21" s="37">
        <v>4.7</v>
      </c>
      <c r="J21" s="38">
        <v>49</v>
      </c>
      <c r="K21" s="37">
        <v>25.4</v>
      </c>
      <c r="L21" s="38">
        <v>125</v>
      </c>
      <c r="M21" s="37">
        <v>64.8</v>
      </c>
      <c r="N21" s="38">
        <v>0</v>
      </c>
      <c r="O21" s="37">
        <v>0</v>
      </c>
      <c r="P21" s="50">
        <v>10</v>
      </c>
      <c r="Q21" s="40">
        <v>5.2</v>
      </c>
      <c r="R21" s="48" t="s">
        <v>35</v>
      </c>
      <c r="S21" s="40" t="s">
        <v>35</v>
      </c>
      <c r="T21" s="48" t="s">
        <v>35</v>
      </c>
      <c r="U21" s="41" t="s">
        <v>35</v>
      </c>
      <c r="V21" s="42">
        <v>1864</v>
      </c>
      <c r="W21" s="43">
        <v>100</v>
      </c>
    </row>
    <row r="22" spans="1:23" s="33" customFormat="1" ht="15" customHeight="1" x14ac:dyDescent="0.2">
      <c r="A22" s="21" t="s">
        <v>18</v>
      </c>
      <c r="B22" s="44" t="s">
        <v>50</v>
      </c>
      <c r="C22" s="23">
        <v>387</v>
      </c>
      <c r="D22" s="24" t="s">
        <v>35</v>
      </c>
      <c r="E22" s="25">
        <v>0.5</v>
      </c>
      <c r="F22" s="45" t="s">
        <v>35</v>
      </c>
      <c r="G22" s="25">
        <v>0.8</v>
      </c>
      <c r="H22" s="45">
        <v>11</v>
      </c>
      <c r="I22" s="25">
        <v>2.8</v>
      </c>
      <c r="J22" s="26">
        <v>91</v>
      </c>
      <c r="K22" s="25">
        <v>23.5</v>
      </c>
      <c r="L22" s="26">
        <v>270</v>
      </c>
      <c r="M22" s="25">
        <v>69.8</v>
      </c>
      <c r="N22" s="26" t="s">
        <v>35</v>
      </c>
      <c r="O22" s="25">
        <v>0.5</v>
      </c>
      <c r="P22" s="49">
        <v>8</v>
      </c>
      <c r="Q22" s="28">
        <v>2.1</v>
      </c>
      <c r="R22" s="46">
        <v>6</v>
      </c>
      <c r="S22" s="28">
        <v>1.6</v>
      </c>
      <c r="T22" s="46">
        <v>8</v>
      </c>
      <c r="U22" s="30">
        <v>2.1</v>
      </c>
      <c r="V22" s="31">
        <v>1424</v>
      </c>
      <c r="W22" s="32">
        <v>100</v>
      </c>
    </row>
    <row r="23" spans="1:23" s="33" customFormat="1" ht="15" customHeight="1" x14ac:dyDescent="0.2">
      <c r="A23" s="21" t="s">
        <v>18</v>
      </c>
      <c r="B23" s="34" t="s">
        <v>51</v>
      </c>
      <c r="C23" s="35">
        <v>93</v>
      </c>
      <c r="D23" s="48" t="s">
        <v>35</v>
      </c>
      <c r="E23" s="37">
        <v>2.2000000000000002</v>
      </c>
      <c r="F23" s="47" t="s">
        <v>35</v>
      </c>
      <c r="G23" s="37">
        <v>2.2000000000000002</v>
      </c>
      <c r="H23" s="47">
        <v>4</v>
      </c>
      <c r="I23" s="37">
        <v>4.3</v>
      </c>
      <c r="J23" s="38">
        <v>6</v>
      </c>
      <c r="K23" s="37">
        <v>6.5</v>
      </c>
      <c r="L23" s="38">
        <v>74</v>
      </c>
      <c r="M23" s="37">
        <v>79.599999999999994</v>
      </c>
      <c r="N23" s="47">
        <v>0</v>
      </c>
      <c r="O23" s="37">
        <v>0</v>
      </c>
      <c r="P23" s="50">
        <v>5</v>
      </c>
      <c r="Q23" s="40">
        <v>5.4</v>
      </c>
      <c r="R23" s="48" t="s">
        <v>35</v>
      </c>
      <c r="S23" s="40">
        <v>3.2</v>
      </c>
      <c r="T23" s="36">
        <v>4</v>
      </c>
      <c r="U23" s="41">
        <v>4.3</v>
      </c>
      <c r="V23" s="42">
        <v>1396</v>
      </c>
      <c r="W23" s="43">
        <v>99.9</v>
      </c>
    </row>
    <row r="24" spans="1:23" s="33" customFormat="1" ht="15" customHeight="1" x14ac:dyDescent="0.2">
      <c r="A24" s="21" t="s">
        <v>18</v>
      </c>
      <c r="B24" s="44" t="s">
        <v>52</v>
      </c>
      <c r="C24" s="68">
        <v>239</v>
      </c>
      <c r="D24" s="24">
        <v>0</v>
      </c>
      <c r="E24" s="25">
        <v>0</v>
      </c>
      <c r="F24" s="45">
        <v>0</v>
      </c>
      <c r="G24" s="25">
        <v>0</v>
      </c>
      <c r="H24" s="45">
        <v>10</v>
      </c>
      <c r="I24" s="25">
        <v>4.2</v>
      </c>
      <c r="J24" s="26">
        <v>46</v>
      </c>
      <c r="K24" s="25">
        <v>19.2</v>
      </c>
      <c r="L24" s="45">
        <v>174</v>
      </c>
      <c r="M24" s="25">
        <v>72.8</v>
      </c>
      <c r="N24" s="26">
        <v>0</v>
      </c>
      <c r="O24" s="25">
        <v>0</v>
      </c>
      <c r="P24" s="49">
        <v>9</v>
      </c>
      <c r="Q24" s="28">
        <v>3.8</v>
      </c>
      <c r="R24" s="24" t="s">
        <v>35</v>
      </c>
      <c r="S24" s="28">
        <v>0.8</v>
      </c>
      <c r="T24" s="46">
        <v>4</v>
      </c>
      <c r="U24" s="30">
        <v>1.7</v>
      </c>
      <c r="V24" s="31">
        <v>1422</v>
      </c>
      <c r="W24" s="32">
        <v>100</v>
      </c>
    </row>
    <row r="25" spans="1:23" s="33" customFormat="1" ht="15" customHeight="1" x14ac:dyDescent="0.2">
      <c r="A25" s="21" t="s">
        <v>18</v>
      </c>
      <c r="B25" s="34" t="s">
        <v>53</v>
      </c>
      <c r="C25" s="35">
        <v>14</v>
      </c>
      <c r="D25" s="36">
        <v>0</v>
      </c>
      <c r="E25" s="37">
        <v>0</v>
      </c>
      <c r="F25" s="47">
        <v>0</v>
      </c>
      <c r="G25" s="37">
        <v>0</v>
      </c>
      <c r="H25" s="38" t="s">
        <v>35</v>
      </c>
      <c r="I25" s="37">
        <v>7.1</v>
      </c>
      <c r="J25" s="38">
        <v>11</v>
      </c>
      <c r="K25" s="37">
        <v>78.599999999999994</v>
      </c>
      <c r="L25" s="38" t="s">
        <v>35</v>
      </c>
      <c r="M25" s="37">
        <v>14.3</v>
      </c>
      <c r="N25" s="47">
        <v>0</v>
      </c>
      <c r="O25" s="37">
        <v>0</v>
      </c>
      <c r="P25" s="50">
        <v>0</v>
      </c>
      <c r="Q25" s="40">
        <v>0</v>
      </c>
      <c r="R25" s="36" t="s">
        <v>35</v>
      </c>
      <c r="S25" s="40">
        <v>21.4</v>
      </c>
      <c r="T25" s="36">
        <v>0</v>
      </c>
      <c r="U25" s="41">
        <v>0</v>
      </c>
      <c r="V25" s="42">
        <v>1343</v>
      </c>
      <c r="W25" s="43">
        <v>100</v>
      </c>
    </row>
    <row r="26" spans="1:23" s="33" customFormat="1" ht="15" customHeight="1" x14ac:dyDescent="0.2">
      <c r="A26" s="21" t="s">
        <v>18</v>
      </c>
      <c r="B26" s="44" t="s">
        <v>54</v>
      </c>
      <c r="C26" s="68">
        <v>27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45">
        <v>4</v>
      </c>
      <c r="K26" s="25">
        <v>14.8</v>
      </c>
      <c r="L26" s="45">
        <v>23</v>
      </c>
      <c r="M26" s="25">
        <v>85.2</v>
      </c>
      <c r="N26" s="26">
        <v>0</v>
      </c>
      <c r="O26" s="25">
        <v>0</v>
      </c>
      <c r="P26" s="49">
        <v>0</v>
      </c>
      <c r="Q26" s="28">
        <v>0</v>
      </c>
      <c r="R26" s="46" t="s">
        <v>35</v>
      </c>
      <c r="S26" s="28">
        <v>11.1</v>
      </c>
      <c r="T26" s="24" t="s">
        <v>35</v>
      </c>
      <c r="U26" s="30">
        <v>7.4</v>
      </c>
      <c r="V26" s="31">
        <v>573</v>
      </c>
      <c r="W26" s="32">
        <v>99</v>
      </c>
    </row>
    <row r="27" spans="1:23" s="33" customFormat="1" ht="15" customHeight="1" x14ac:dyDescent="0.2">
      <c r="A27" s="21" t="s">
        <v>18</v>
      </c>
      <c r="B27" s="34" t="s">
        <v>55</v>
      </c>
      <c r="C27" s="51">
        <v>37</v>
      </c>
      <c r="D27" s="36">
        <v>0</v>
      </c>
      <c r="E27" s="37">
        <v>0</v>
      </c>
      <c r="F27" s="38">
        <v>0</v>
      </c>
      <c r="G27" s="37">
        <v>0</v>
      </c>
      <c r="H27" s="38">
        <v>0</v>
      </c>
      <c r="I27" s="37">
        <v>0</v>
      </c>
      <c r="J27" s="38">
        <v>17</v>
      </c>
      <c r="K27" s="37">
        <v>45.9</v>
      </c>
      <c r="L27" s="47">
        <v>17</v>
      </c>
      <c r="M27" s="37">
        <v>45.9</v>
      </c>
      <c r="N27" s="38">
        <v>0</v>
      </c>
      <c r="O27" s="37">
        <v>0</v>
      </c>
      <c r="P27" s="39" t="s">
        <v>35</v>
      </c>
      <c r="Q27" s="40">
        <v>8.1</v>
      </c>
      <c r="R27" s="48">
        <v>7</v>
      </c>
      <c r="S27" s="40">
        <v>18.899999999999999</v>
      </c>
      <c r="T27" s="36">
        <v>0</v>
      </c>
      <c r="U27" s="41">
        <v>0</v>
      </c>
      <c r="V27" s="42">
        <v>1435</v>
      </c>
      <c r="W27" s="43">
        <v>100</v>
      </c>
    </row>
    <row r="28" spans="1:23" s="33" customFormat="1" ht="15" customHeight="1" x14ac:dyDescent="0.2">
      <c r="A28" s="21" t="s">
        <v>18</v>
      </c>
      <c r="B28" s="44" t="s">
        <v>56</v>
      </c>
      <c r="C28" s="23">
        <v>20</v>
      </c>
      <c r="D28" s="24">
        <v>0</v>
      </c>
      <c r="E28" s="25">
        <v>0</v>
      </c>
      <c r="F28" s="26" t="s">
        <v>35</v>
      </c>
      <c r="G28" s="25">
        <v>10</v>
      </c>
      <c r="H28" s="45">
        <v>7</v>
      </c>
      <c r="I28" s="25">
        <v>35</v>
      </c>
      <c r="J28" s="45">
        <v>4</v>
      </c>
      <c r="K28" s="25">
        <v>20</v>
      </c>
      <c r="L28" s="45">
        <v>6</v>
      </c>
      <c r="M28" s="25">
        <v>30</v>
      </c>
      <c r="N28" s="26">
        <v>0</v>
      </c>
      <c r="O28" s="25">
        <v>0</v>
      </c>
      <c r="P28" s="27" t="s">
        <v>35</v>
      </c>
      <c r="Q28" s="28">
        <v>5</v>
      </c>
      <c r="R28" s="46" t="s">
        <v>35</v>
      </c>
      <c r="S28" s="28">
        <v>10</v>
      </c>
      <c r="T28" s="24" t="s">
        <v>35</v>
      </c>
      <c r="U28" s="30">
        <v>15</v>
      </c>
      <c r="V28" s="31">
        <v>1859</v>
      </c>
      <c r="W28" s="32">
        <v>100</v>
      </c>
    </row>
    <row r="29" spans="1:23" s="33" customFormat="1" ht="15" customHeight="1" x14ac:dyDescent="0.2">
      <c r="A29" s="21" t="s">
        <v>18</v>
      </c>
      <c r="B29" s="34" t="s">
        <v>57</v>
      </c>
      <c r="C29" s="35">
        <v>739</v>
      </c>
      <c r="D29" s="48">
        <v>11</v>
      </c>
      <c r="E29" s="37">
        <v>1.5</v>
      </c>
      <c r="F29" s="47" t="s">
        <v>35</v>
      </c>
      <c r="G29" s="37">
        <v>0.4</v>
      </c>
      <c r="H29" s="38">
        <v>48</v>
      </c>
      <c r="I29" s="37">
        <v>6.5</v>
      </c>
      <c r="J29" s="38">
        <v>73</v>
      </c>
      <c r="K29" s="37">
        <v>9.9</v>
      </c>
      <c r="L29" s="38">
        <v>592</v>
      </c>
      <c r="M29" s="37">
        <v>80.099999999999994</v>
      </c>
      <c r="N29" s="47">
        <v>0</v>
      </c>
      <c r="O29" s="37">
        <v>0</v>
      </c>
      <c r="P29" s="39">
        <v>12</v>
      </c>
      <c r="Q29" s="40">
        <v>1.6</v>
      </c>
      <c r="R29" s="36">
        <v>12</v>
      </c>
      <c r="S29" s="40">
        <v>1.6</v>
      </c>
      <c r="T29" s="48">
        <v>10</v>
      </c>
      <c r="U29" s="41">
        <v>1.4</v>
      </c>
      <c r="V29" s="42">
        <v>3672</v>
      </c>
      <c r="W29" s="43">
        <v>100</v>
      </c>
    </row>
    <row r="30" spans="1:23" s="33" customFormat="1" ht="15" customHeight="1" x14ac:dyDescent="0.2">
      <c r="A30" s="21" t="s">
        <v>18</v>
      </c>
      <c r="B30" s="44" t="s">
        <v>58</v>
      </c>
      <c r="C30" s="23">
        <v>154</v>
      </c>
      <c r="D30" s="24" t="s">
        <v>35</v>
      </c>
      <c r="E30" s="25">
        <v>1.9</v>
      </c>
      <c r="F30" s="45" t="s">
        <v>35</v>
      </c>
      <c r="G30" s="25">
        <v>1.3</v>
      </c>
      <c r="H30" s="26">
        <v>6</v>
      </c>
      <c r="I30" s="25">
        <v>3.9</v>
      </c>
      <c r="J30" s="26">
        <v>9</v>
      </c>
      <c r="K30" s="25">
        <v>5.8</v>
      </c>
      <c r="L30" s="26">
        <v>132</v>
      </c>
      <c r="M30" s="25">
        <v>85.7</v>
      </c>
      <c r="N30" s="26">
        <v>0</v>
      </c>
      <c r="O30" s="25">
        <v>0</v>
      </c>
      <c r="P30" s="49" t="s">
        <v>35</v>
      </c>
      <c r="Q30" s="28">
        <v>1.3</v>
      </c>
      <c r="R30" s="46">
        <v>6</v>
      </c>
      <c r="S30" s="28">
        <v>3.9</v>
      </c>
      <c r="T30" s="46" t="s">
        <v>35</v>
      </c>
      <c r="U30" s="30">
        <v>1.3</v>
      </c>
      <c r="V30" s="31">
        <v>2056</v>
      </c>
      <c r="W30" s="32">
        <v>100</v>
      </c>
    </row>
    <row r="31" spans="1:23" s="33" customFormat="1" ht="15" customHeight="1" x14ac:dyDescent="0.2">
      <c r="A31" s="21" t="s">
        <v>18</v>
      </c>
      <c r="B31" s="34" t="s">
        <v>59</v>
      </c>
      <c r="C31" s="35">
        <v>45</v>
      </c>
      <c r="D31" s="48">
        <v>0</v>
      </c>
      <c r="E31" s="37">
        <v>0</v>
      </c>
      <c r="F31" s="38">
        <v>0</v>
      </c>
      <c r="G31" s="37">
        <v>0</v>
      </c>
      <c r="H31" s="47">
        <v>0</v>
      </c>
      <c r="I31" s="37">
        <v>0</v>
      </c>
      <c r="J31" s="38">
        <v>44</v>
      </c>
      <c r="K31" s="37">
        <v>97.8</v>
      </c>
      <c r="L31" s="38" t="s">
        <v>35</v>
      </c>
      <c r="M31" s="37">
        <v>2.2000000000000002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48">
        <v>0</v>
      </c>
      <c r="U31" s="41">
        <v>0</v>
      </c>
      <c r="V31" s="42">
        <v>967</v>
      </c>
      <c r="W31" s="43">
        <v>100</v>
      </c>
    </row>
    <row r="32" spans="1:23" s="33" customFormat="1" ht="15" customHeight="1" x14ac:dyDescent="0.2">
      <c r="A32" s="21" t="s">
        <v>18</v>
      </c>
      <c r="B32" s="44" t="s">
        <v>60</v>
      </c>
      <c r="C32" s="23">
        <v>1170</v>
      </c>
      <c r="D32" s="46" t="s">
        <v>35</v>
      </c>
      <c r="E32" s="25">
        <v>0.2</v>
      </c>
      <c r="F32" s="26">
        <v>7</v>
      </c>
      <c r="G32" s="25">
        <v>0.6</v>
      </c>
      <c r="H32" s="45">
        <v>58</v>
      </c>
      <c r="I32" s="25">
        <v>5</v>
      </c>
      <c r="J32" s="26">
        <v>244</v>
      </c>
      <c r="K32" s="25">
        <v>20.9</v>
      </c>
      <c r="L32" s="26">
        <v>804</v>
      </c>
      <c r="M32" s="25">
        <v>68.7</v>
      </c>
      <c r="N32" s="45" t="s">
        <v>35</v>
      </c>
      <c r="O32" s="25">
        <v>0.3</v>
      </c>
      <c r="P32" s="27">
        <v>52</v>
      </c>
      <c r="Q32" s="28">
        <v>4.4000000000000004</v>
      </c>
      <c r="R32" s="46">
        <v>58</v>
      </c>
      <c r="S32" s="28">
        <v>5</v>
      </c>
      <c r="T32" s="46">
        <v>4</v>
      </c>
      <c r="U32" s="30">
        <v>0.3</v>
      </c>
      <c r="V32" s="31">
        <v>2281</v>
      </c>
      <c r="W32" s="32">
        <v>100</v>
      </c>
    </row>
    <row r="33" spans="1:23" s="33" customFormat="1" ht="15" customHeight="1" x14ac:dyDescent="0.2">
      <c r="A33" s="21" t="s">
        <v>18</v>
      </c>
      <c r="B33" s="34" t="s">
        <v>61</v>
      </c>
      <c r="C33" s="51">
        <v>74</v>
      </c>
      <c r="D33" s="36">
        <v>17</v>
      </c>
      <c r="E33" s="37">
        <v>23</v>
      </c>
      <c r="F33" s="38">
        <v>0</v>
      </c>
      <c r="G33" s="37">
        <v>0</v>
      </c>
      <c r="H33" s="47">
        <v>0</v>
      </c>
      <c r="I33" s="37">
        <v>0</v>
      </c>
      <c r="J33" s="38">
        <v>0</v>
      </c>
      <c r="K33" s="37">
        <v>0</v>
      </c>
      <c r="L33" s="47">
        <v>57</v>
      </c>
      <c r="M33" s="37">
        <v>77</v>
      </c>
      <c r="N33" s="38">
        <v>0</v>
      </c>
      <c r="O33" s="37">
        <v>0</v>
      </c>
      <c r="P33" s="39">
        <v>0</v>
      </c>
      <c r="Q33" s="40">
        <v>0</v>
      </c>
      <c r="R33" s="36" t="s">
        <v>35</v>
      </c>
      <c r="S33" s="40">
        <v>2.7</v>
      </c>
      <c r="T33" s="36" t="s">
        <v>35</v>
      </c>
      <c r="U33" s="41">
        <v>4.0999999999999996</v>
      </c>
      <c r="V33" s="42">
        <v>794</v>
      </c>
      <c r="W33" s="43">
        <v>100</v>
      </c>
    </row>
    <row r="34" spans="1:23" s="33" customFormat="1" ht="15" customHeight="1" x14ac:dyDescent="0.2">
      <c r="A34" s="21" t="s">
        <v>18</v>
      </c>
      <c r="B34" s="44" t="s">
        <v>62</v>
      </c>
      <c r="C34" s="68">
        <v>257</v>
      </c>
      <c r="D34" s="46">
        <v>4</v>
      </c>
      <c r="E34" s="25">
        <v>1.6</v>
      </c>
      <c r="F34" s="45">
        <v>0</v>
      </c>
      <c r="G34" s="25">
        <v>0</v>
      </c>
      <c r="H34" s="26">
        <v>26</v>
      </c>
      <c r="I34" s="25">
        <v>10.1</v>
      </c>
      <c r="J34" s="26">
        <v>13</v>
      </c>
      <c r="K34" s="25">
        <v>5.0999999999999996</v>
      </c>
      <c r="L34" s="45">
        <v>209</v>
      </c>
      <c r="M34" s="25">
        <v>81.3</v>
      </c>
      <c r="N34" s="26">
        <v>0</v>
      </c>
      <c r="O34" s="25">
        <v>0</v>
      </c>
      <c r="P34" s="49">
        <v>5</v>
      </c>
      <c r="Q34" s="28">
        <v>1.9</v>
      </c>
      <c r="R34" s="24" t="s">
        <v>35</v>
      </c>
      <c r="S34" s="28">
        <v>0.8</v>
      </c>
      <c r="T34" s="46">
        <v>4</v>
      </c>
      <c r="U34" s="30">
        <v>1.6</v>
      </c>
      <c r="V34" s="31">
        <v>1050</v>
      </c>
      <c r="W34" s="32">
        <v>100</v>
      </c>
    </row>
    <row r="35" spans="1:23" s="33" customFormat="1" ht="15" customHeight="1" x14ac:dyDescent="0.2">
      <c r="A35" s="21" t="s">
        <v>18</v>
      </c>
      <c r="B35" s="34" t="s">
        <v>63</v>
      </c>
      <c r="C35" s="51">
        <v>12</v>
      </c>
      <c r="D35" s="48">
        <v>0</v>
      </c>
      <c r="E35" s="37">
        <v>0</v>
      </c>
      <c r="F35" s="38">
        <v>0</v>
      </c>
      <c r="G35" s="37">
        <v>0</v>
      </c>
      <c r="H35" s="38">
        <v>7</v>
      </c>
      <c r="I35" s="37">
        <v>58.3</v>
      </c>
      <c r="J35" s="38" t="s">
        <v>35</v>
      </c>
      <c r="K35" s="37">
        <v>25</v>
      </c>
      <c r="L35" s="47" t="s">
        <v>35</v>
      </c>
      <c r="M35" s="37">
        <v>16.7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0">
        <v>0</v>
      </c>
      <c r="T35" s="36">
        <v>0</v>
      </c>
      <c r="U35" s="41">
        <v>0</v>
      </c>
      <c r="V35" s="42">
        <v>652</v>
      </c>
      <c r="W35" s="43">
        <v>100</v>
      </c>
    </row>
    <row r="36" spans="1:23" s="33" customFormat="1" ht="15" customHeight="1" x14ac:dyDescent="0.2">
      <c r="A36" s="21" t="s">
        <v>18</v>
      </c>
      <c r="B36" s="44" t="s">
        <v>64</v>
      </c>
      <c r="C36" s="23">
        <v>11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45">
        <v>0</v>
      </c>
      <c r="K36" s="25">
        <v>0</v>
      </c>
      <c r="L36" s="26">
        <v>11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46" t="s">
        <v>35</v>
      </c>
      <c r="S36" s="28">
        <v>27.3</v>
      </c>
      <c r="T36" s="24">
        <v>0</v>
      </c>
      <c r="U36" s="30">
        <v>0</v>
      </c>
      <c r="V36" s="31">
        <v>482</v>
      </c>
      <c r="W36" s="32">
        <v>100</v>
      </c>
    </row>
    <row r="37" spans="1:23" s="33" customFormat="1" ht="15" customHeight="1" x14ac:dyDescent="0.2">
      <c r="A37" s="21" t="s">
        <v>18</v>
      </c>
      <c r="B37" s="34" t="s">
        <v>65</v>
      </c>
      <c r="C37" s="35">
        <v>47</v>
      </c>
      <c r="D37" s="36">
        <v>0</v>
      </c>
      <c r="E37" s="37">
        <v>0</v>
      </c>
      <c r="F37" s="38">
        <v>0</v>
      </c>
      <c r="G37" s="37">
        <v>0</v>
      </c>
      <c r="H37" s="38">
        <v>4</v>
      </c>
      <c r="I37" s="37">
        <v>8.5</v>
      </c>
      <c r="J37" s="38">
        <v>36</v>
      </c>
      <c r="K37" s="37">
        <v>76.599999999999994</v>
      </c>
      <c r="L37" s="38">
        <v>5</v>
      </c>
      <c r="M37" s="37">
        <v>10.6</v>
      </c>
      <c r="N37" s="38">
        <v>0</v>
      </c>
      <c r="O37" s="37">
        <v>0</v>
      </c>
      <c r="P37" s="50" t="s">
        <v>35</v>
      </c>
      <c r="Q37" s="40">
        <v>4.3</v>
      </c>
      <c r="R37" s="36">
        <v>0</v>
      </c>
      <c r="S37" s="40">
        <v>0</v>
      </c>
      <c r="T37" s="36">
        <v>0</v>
      </c>
      <c r="U37" s="41">
        <v>0</v>
      </c>
      <c r="V37" s="42">
        <v>2469</v>
      </c>
      <c r="W37" s="43">
        <v>100</v>
      </c>
    </row>
    <row r="38" spans="1:23" s="33" customFormat="1" ht="15" customHeight="1" x14ac:dyDescent="0.2">
      <c r="A38" s="21" t="s">
        <v>18</v>
      </c>
      <c r="B38" s="44" t="s">
        <v>66</v>
      </c>
      <c r="C38" s="23">
        <v>7</v>
      </c>
      <c r="D38" s="46">
        <v>0</v>
      </c>
      <c r="E38" s="25">
        <v>0</v>
      </c>
      <c r="F38" s="26">
        <v>0</v>
      </c>
      <c r="G38" s="25">
        <v>0</v>
      </c>
      <c r="H38" s="45" t="s">
        <v>35</v>
      </c>
      <c r="I38" s="25">
        <v>28.6</v>
      </c>
      <c r="J38" s="45">
        <v>0</v>
      </c>
      <c r="K38" s="25">
        <v>0</v>
      </c>
      <c r="L38" s="45" t="s">
        <v>35</v>
      </c>
      <c r="M38" s="25">
        <v>42.9</v>
      </c>
      <c r="N38" s="26">
        <v>0</v>
      </c>
      <c r="O38" s="25">
        <v>0</v>
      </c>
      <c r="P38" s="49" t="s">
        <v>35</v>
      </c>
      <c r="Q38" s="28">
        <v>28.6</v>
      </c>
      <c r="R38" s="24" t="s">
        <v>35</v>
      </c>
      <c r="S38" s="28">
        <v>28.6</v>
      </c>
      <c r="T38" s="24" t="s">
        <v>35</v>
      </c>
      <c r="U38" s="30">
        <v>28.6</v>
      </c>
      <c r="V38" s="31">
        <v>872</v>
      </c>
      <c r="W38" s="32">
        <v>96.8</v>
      </c>
    </row>
    <row r="39" spans="1:23" s="33" customFormat="1" ht="15" customHeight="1" x14ac:dyDescent="0.2">
      <c r="A39" s="21" t="s">
        <v>18</v>
      </c>
      <c r="B39" s="34" t="s">
        <v>67</v>
      </c>
      <c r="C39" s="51">
        <v>108</v>
      </c>
      <c r="D39" s="48" t="s">
        <v>35</v>
      </c>
      <c r="E39" s="37">
        <v>1.9</v>
      </c>
      <c r="F39" s="38" t="s">
        <v>35</v>
      </c>
      <c r="G39" s="37">
        <v>1.9</v>
      </c>
      <c r="H39" s="38">
        <v>20</v>
      </c>
      <c r="I39" s="37">
        <v>18.5</v>
      </c>
      <c r="J39" s="47">
        <v>31</v>
      </c>
      <c r="K39" s="37">
        <v>28.7</v>
      </c>
      <c r="L39" s="38">
        <v>51</v>
      </c>
      <c r="M39" s="37">
        <v>47.2</v>
      </c>
      <c r="N39" s="38">
        <v>0</v>
      </c>
      <c r="O39" s="37">
        <v>0</v>
      </c>
      <c r="P39" s="50" t="s">
        <v>35</v>
      </c>
      <c r="Q39" s="40">
        <v>1.9</v>
      </c>
      <c r="R39" s="48">
        <v>9</v>
      </c>
      <c r="S39" s="40">
        <v>8.3000000000000007</v>
      </c>
      <c r="T39" s="36" t="s">
        <v>35</v>
      </c>
      <c r="U39" s="41">
        <v>1.9</v>
      </c>
      <c r="V39" s="42">
        <v>4894</v>
      </c>
      <c r="W39" s="43">
        <v>100</v>
      </c>
    </row>
    <row r="40" spans="1:23" s="33" customFormat="1" ht="15" customHeight="1" x14ac:dyDescent="0.2">
      <c r="A40" s="21" t="s">
        <v>18</v>
      </c>
      <c r="B40" s="44" t="s">
        <v>68</v>
      </c>
      <c r="C40" s="23" t="s">
        <v>35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>
        <v>0</v>
      </c>
      <c r="K40" s="25">
        <v>0</v>
      </c>
      <c r="L40" s="45" t="s">
        <v>35</v>
      </c>
      <c r="M40" s="25">
        <v>100</v>
      </c>
      <c r="N40" s="45">
        <v>0</v>
      </c>
      <c r="O40" s="25">
        <v>0</v>
      </c>
      <c r="P40" s="49">
        <v>0</v>
      </c>
      <c r="Q40" s="28">
        <v>0</v>
      </c>
      <c r="R40" s="46">
        <v>0</v>
      </c>
      <c r="S40" s="28">
        <v>0</v>
      </c>
      <c r="T40" s="46">
        <v>0</v>
      </c>
      <c r="U40" s="30">
        <v>0</v>
      </c>
      <c r="V40" s="31">
        <v>2587</v>
      </c>
      <c r="W40" s="32">
        <v>100</v>
      </c>
    </row>
    <row r="41" spans="1:23" s="33" customFormat="1" ht="15" customHeight="1" x14ac:dyDescent="0.2">
      <c r="A41" s="21" t="s">
        <v>18</v>
      </c>
      <c r="B41" s="34" t="s">
        <v>69</v>
      </c>
      <c r="C41" s="35">
        <v>59</v>
      </c>
      <c r="D41" s="48" t="s">
        <v>35</v>
      </c>
      <c r="E41" s="37">
        <v>5.0999999999999996</v>
      </c>
      <c r="F41" s="38" t="s">
        <v>35</v>
      </c>
      <c r="G41" s="37">
        <v>3.4</v>
      </c>
      <c r="H41" s="47">
        <v>4</v>
      </c>
      <c r="I41" s="37">
        <v>6.8</v>
      </c>
      <c r="J41" s="47">
        <v>6</v>
      </c>
      <c r="K41" s="37">
        <v>10.199999999999999</v>
      </c>
      <c r="L41" s="38">
        <v>44</v>
      </c>
      <c r="M41" s="37">
        <v>74.599999999999994</v>
      </c>
      <c r="N41" s="38">
        <v>0</v>
      </c>
      <c r="O41" s="37">
        <v>0</v>
      </c>
      <c r="P41" s="39">
        <v>0</v>
      </c>
      <c r="Q41" s="40">
        <v>0</v>
      </c>
      <c r="R41" s="48">
        <v>10</v>
      </c>
      <c r="S41" s="40">
        <v>16.899999999999999</v>
      </c>
      <c r="T41" s="36">
        <v>0</v>
      </c>
      <c r="U41" s="41">
        <v>0</v>
      </c>
      <c r="V41" s="42">
        <v>451</v>
      </c>
      <c r="W41" s="43">
        <v>100</v>
      </c>
    </row>
    <row r="42" spans="1:23" s="33" customFormat="1" ht="15" customHeight="1" x14ac:dyDescent="0.2">
      <c r="A42" s="21" t="s">
        <v>18</v>
      </c>
      <c r="B42" s="44" t="s">
        <v>70</v>
      </c>
      <c r="C42" s="23">
        <v>63</v>
      </c>
      <c r="D42" s="46">
        <v>0</v>
      </c>
      <c r="E42" s="25">
        <v>0</v>
      </c>
      <c r="F42" s="26" t="s">
        <v>35</v>
      </c>
      <c r="G42" s="25">
        <v>3.2</v>
      </c>
      <c r="H42" s="45" t="s">
        <v>35</v>
      </c>
      <c r="I42" s="25">
        <v>4.8</v>
      </c>
      <c r="J42" s="26">
        <v>21</v>
      </c>
      <c r="K42" s="25">
        <v>33.299999999999997</v>
      </c>
      <c r="L42" s="26">
        <v>32</v>
      </c>
      <c r="M42" s="25">
        <v>50.8</v>
      </c>
      <c r="N42" s="26">
        <v>0</v>
      </c>
      <c r="O42" s="25">
        <v>0</v>
      </c>
      <c r="P42" s="27">
        <v>5</v>
      </c>
      <c r="Q42" s="28">
        <v>7.9</v>
      </c>
      <c r="R42" s="46" t="s">
        <v>35</v>
      </c>
      <c r="S42" s="28">
        <v>3.2</v>
      </c>
      <c r="T42" s="46" t="s">
        <v>35</v>
      </c>
      <c r="U42" s="30">
        <v>3.2</v>
      </c>
      <c r="V42" s="31">
        <v>3609</v>
      </c>
      <c r="W42" s="32">
        <v>100</v>
      </c>
    </row>
    <row r="43" spans="1:23" s="33" customFormat="1" ht="15" customHeight="1" x14ac:dyDescent="0.2">
      <c r="A43" s="21" t="s">
        <v>18</v>
      </c>
      <c r="B43" s="34" t="s">
        <v>71</v>
      </c>
      <c r="C43" s="35">
        <v>288</v>
      </c>
      <c r="D43" s="36">
        <v>13</v>
      </c>
      <c r="E43" s="37">
        <v>4.5</v>
      </c>
      <c r="F43" s="47">
        <v>0</v>
      </c>
      <c r="G43" s="37">
        <v>0</v>
      </c>
      <c r="H43" s="38">
        <v>54</v>
      </c>
      <c r="I43" s="37">
        <v>18.8</v>
      </c>
      <c r="J43" s="38">
        <v>94</v>
      </c>
      <c r="K43" s="37">
        <v>32.6</v>
      </c>
      <c r="L43" s="38">
        <v>121</v>
      </c>
      <c r="M43" s="37">
        <v>42</v>
      </c>
      <c r="N43" s="38">
        <v>0</v>
      </c>
      <c r="O43" s="37">
        <v>0</v>
      </c>
      <c r="P43" s="50">
        <v>6</v>
      </c>
      <c r="Q43" s="40">
        <v>2.1</v>
      </c>
      <c r="R43" s="48">
        <v>0</v>
      </c>
      <c r="S43" s="40">
        <v>0</v>
      </c>
      <c r="T43" s="48">
        <v>37</v>
      </c>
      <c r="U43" s="41">
        <v>12.8</v>
      </c>
      <c r="V43" s="42">
        <v>1811</v>
      </c>
      <c r="W43" s="43">
        <v>100</v>
      </c>
    </row>
    <row r="44" spans="1:23" s="33" customFormat="1" ht="15" customHeight="1" x14ac:dyDescent="0.2">
      <c r="A44" s="21" t="s">
        <v>18</v>
      </c>
      <c r="B44" s="44" t="s">
        <v>72</v>
      </c>
      <c r="C44" s="23">
        <v>45</v>
      </c>
      <c r="D44" s="46">
        <v>0</v>
      </c>
      <c r="E44" s="25">
        <v>0</v>
      </c>
      <c r="F44" s="26">
        <v>0</v>
      </c>
      <c r="G44" s="25">
        <v>0</v>
      </c>
      <c r="H44" s="45">
        <v>7</v>
      </c>
      <c r="I44" s="25">
        <v>15.6</v>
      </c>
      <c r="J44" s="26" t="s">
        <v>35</v>
      </c>
      <c r="K44" s="25">
        <v>4.4000000000000004</v>
      </c>
      <c r="L44" s="45">
        <v>34</v>
      </c>
      <c r="M44" s="25">
        <v>75.599999999999994</v>
      </c>
      <c r="N44" s="26">
        <v>0</v>
      </c>
      <c r="O44" s="25">
        <v>0</v>
      </c>
      <c r="P44" s="49" t="s">
        <v>35</v>
      </c>
      <c r="Q44" s="28">
        <v>4.4000000000000004</v>
      </c>
      <c r="R44" s="24">
        <v>0</v>
      </c>
      <c r="S44" s="28">
        <v>0</v>
      </c>
      <c r="T44" s="46" t="s">
        <v>35</v>
      </c>
      <c r="U44" s="30">
        <v>4.4000000000000004</v>
      </c>
      <c r="V44" s="31">
        <v>1309</v>
      </c>
      <c r="W44" s="32">
        <v>100</v>
      </c>
    </row>
    <row r="45" spans="1:23" s="33" customFormat="1" ht="15" customHeight="1" x14ac:dyDescent="0.2">
      <c r="A45" s="21" t="s">
        <v>18</v>
      </c>
      <c r="B45" s="34" t="s">
        <v>73</v>
      </c>
      <c r="C45" s="35">
        <v>297</v>
      </c>
      <c r="D45" s="36">
        <v>0</v>
      </c>
      <c r="E45" s="37">
        <v>0</v>
      </c>
      <c r="F45" s="47">
        <v>0</v>
      </c>
      <c r="G45" s="37">
        <v>0</v>
      </c>
      <c r="H45" s="47">
        <v>16</v>
      </c>
      <c r="I45" s="37">
        <v>5.4</v>
      </c>
      <c r="J45" s="38">
        <v>18</v>
      </c>
      <c r="K45" s="37">
        <v>6.1</v>
      </c>
      <c r="L45" s="38">
        <v>256</v>
      </c>
      <c r="M45" s="37">
        <v>86.2</v>
      </c>
      <c r="N45" s="47">
        <v>0</v>
      </c>
      <c r="O45" s="37">
        <v>0</v>
      </c>
      <c r="P45" s="50">
        <v>7</v>
      </c>
      <c r="Q45" s="40">
        <v>2.4</v>
      </c>
      <c r="R45" s="48">
        <v>5</v>
      </c>
      <c r="S45" s="40">
        <v>1.7</v>
      </c>
      <c r="T45" s="36">
        <v>8</v>
      </c>
      <c r="U45" s="41">
        <v>2.7</v>
      </c>
      <c r="V45" s="42">
        <v>3056</v>
      </c>
      <c r="W45" s="43">
        <v>93</v>
      </c>
    </row>
    <row r="46" spans="1:23" s="33" customFormat="1" ht="15" customHeight="1" x14ac:dyDescent="0.2">
      <c r="A46" s="21" t="s">
        <v>18</v>
      </c>
      <c r="B46" s="44" t="s">
        <v>74</v>
      </c>
      <c r="C46" s="68">
        <v>4</v>
      </c>
      <c r="D46" s="24">
        <v>0</v>
      </c>
      <c r="E46" s="25">
        <v>0</v>
      </c>
      <c r="F46" s="45">
        <v>0</v>
      </c>
      <c r="G46" s="25">
        <v>0</v>
      </c>
      <c r="H46" s="45" t="s">
        <v>35</v>
      </c>
      <c r="I46" s="25">
        <v>50</v>
      </c>
      <c r="J46" s="45">
        <v>0</v>
      </c>
      <c r="K46" s="25">
        <v>0</v>
      </c>
      <c r="L46" s="45" t="s">
        <v>35</v>
      </c>
      <c r="M46" s="25">
        <v>50</v>
      </c>
      <c r="N46" s="26">
        <v>0</v>
      </c>
      <c r="O46" s="25">
        <v>0</v>
      </c>
      <c r="P46" s="27">
        <v>0</v>
      </c>
      <c r="Q46" s="28">
        <v>0</v>
      </c>
      <c r="R46" s="46">
        <v>0</v>
      </c>
      <c r="S46" s="28">
        <v>0</v>
      </c>
      <c r="T46" s="24">
        <v>0</v>
      </c>
      <c r="U46" s="30">
        <v>0</v>
      </c>
      <c r="V46" s="31">
        <v>293</v>
      </c>
      <c r="W46" s="32">
        <v>100</v>
      </c>
    </row>
    <row r="47" spans="1:23" s="33" customFormat="1" ht="15" customHeight="1" x14ac:dyDescent="0.2">
      <c r="A47" s="21" t="s">
        <v>18</v>
      </c>
      <c r="B47" s="34" t="s">
        <v>75</v>
      </c>
      <c r="C47" s="35">
        <v>15</v>
      </c>
      <c r="D47" s="48">
        <v>0</v>
      </c>
      <c r="E47" s="37">
        <v>0</v>
      </c>
      <c r="F47" s="38">
        <v>0</v>
      </c>
      <c r="G47" s="37">
        <v>0</v>
      </c>
      <c r="H47" s="47" t="s">
        <v>35</v>
      </c>
      <c r="I47" s="37">
        <v>13.3</v>
      </c>
      <c r="J47" s="38">
        <v>9</v>
      </c>
      <c r="K47" s="37">
        <v>60</v>
      </c>
      <c r="L47" s="38">
        <v>4</v>
      </c>
      <c r="M47" s="37">
        <v>26.7</v>
      </c>
      <c r="N47" s="38">
        <v>0</v>
      </c>
      <c r="O47" s="37">
        <v>0</v>
      </c>
      <c r="P47" s="50">
        <v>0</v>
      </c>
      <c r="Q47" s="40">
        <v>0</v>
      </c>
      <c r="R47" s="48">
        <v>0</v>
      </c>
      <c r="S47" s="40">
        <v>0</v>
      </c>
      <c r="T47" s="48">
        <v>0</v>
      </c>
      <c r="U47" s="41">
        <v>0</v>
      </c>
      <c r="V47" s="42">
        <v>1226</v>
      </c>
      <c r="W47" s="43">
        <v>100</v>
      </c>
    </row>
    <row r="48" spans="1:23" s="33" customFormat="1" ht="15" customHeight="1" x14ac:dyDescent="0.2">
      <c r="A48" s="21" t="s">
        <v>18</v>
      </c>
      <c r="B48" s="44" t="s">
        <v>76</v>
      </c>
      <c r="C48" s="23">
        <v>150</v>
      </c>
      <c r="D48" s="46">
        <v>58</v>
      </c>
      <c r="E48" s="25">
        <v>38.700000000000003</v>
      </c>
      <c r="F48" s="26">
        <v>0</v>
      </c>
      <c r="G48" s="25">
        <v>0</v>
      </c>
      <c r="H48" s="45">
        <v>12</v>
      </c>
      <c r="I48" s="25">
        <v>8</v>
      </c>
      <c r="J48" s="26">
        <v>4</v>
      </c>
      <c r="K48" s="25">
        <v>2.7</v>
      </c>
      <c r="L48" s="26">
        <v>76</v>
      </c>
      <c r="M48" s="25">
        <v>50.7</v>
      </c>
      <c r="N48" s="26">
        <v>0</v>
      </c>
      <c r="O48" s="25">
        <v>0</v>
      </c>
      <c r="P48" s="27">
        <v>0</v>
      </c>
      <c r="Q48" s="28">
        <v>0</v>
      </c>
      <c r="R48" s="46">
        <v>0</v>
      </c>
      <c r="S48" s="28">
        <v>0</v>
      </c>
      <c r="T48" s="46">
        <v>0</v>
      </c>
      <c r="U48" s="30">
        <v>0</v>
      </c>
      <c r="V48" s="31">
        <v>687</v>
      </c>
      <c r="W48" s="32">
        <v>100</v>
      </c>
    </row>
    <row r="49" spans="1:23" s="33" customFormat="1" ht="15" customHeight="1" x14ac:dyDescent="0.2">
      <c r="A49" s="21" t="s">
        <v>18</v>
      </c>
      <c r="B49" s="34" t="s">
        <v>77</v>
      </c>
      <c r="C49" s="35">
        <v>55</v>
      </c>
      <c r="D49" s="36">
        <v>0</v>
      </c>
      <c r="E49" s="37">
        <v>0</v>
      </c>
      <c r="F49" s="38">
        <v>0</v>
      </c>
      <c r="G49" s="37">
        <v>0</v>
      </c>
      <c r="H49" s="47" t="s">
        <v>35</v>
      </c>
      <c r="I49" s="37">
        <v>3.6</v>
      </c>
      <c r="J49" s="38">
        <v>11</v>
      </c>
      <c r="K49" s="37">
        <v>20</v>
      </c>
      <c r="L49" s="38">
        <v>37</v>
      </c>
      <c r="M49" s="37">
        <v>67.3</v>
      </c>
      <c r="N49" s="47">
        <v>0</v>
      </c>
      <c r="O49" s="37">
        <v>0</v>
      </c>
      <c r="P49" s="50">
        <v>5</v>
      </c>
      <c r="Q49" s="40">
        <v>9.1</v>
      </c>
      <c r="R49" s="36">
        <v>0</v>
      </c>
      <c r="S49" s="40">
        <v>0</v>
      </c>
      <c r="T49" s="36">
        <v>0</v>
      </c>
      <c r="U49" s="41">
        <v>0</v>
      </c>
      <c r="V49" s="42">
        <v>1798</v>
      </c>
      <c r="W49" s="43">
        <v>90.6</v>
      </c>
    </row>
    <row r="50" spans="1:23" s="33" customFormat="1" ht="15" customHeight="1" x14ac:dyDescent="0.2">
      <c r="A50" s="21" t="s">
        <v>18</v>
      </c>
      <c r="B50" s="44" t="s">
        <v>78</v>
      </c>
      <c r="C50" s="23">
        <v>477</v>
      </c>
      <c r="D50" s="46" t="s">
        <v>35</v>
      </c>
      <c r="E50" s="25">
        <v>0.4</v>
      </c>
      <c r="F50" s="26">
        <v>0</v>
      </c>
      <c r="G50" s="25">
        <v>0</v>
      </c>
      <c r="H50" s="26">
        <v>114</v>
      </c>
      <c r="I50" s="25">
        <v>23.9</v>
      </c>
      <c r="J50" s="26">
        <v>87</v>
      </c>
      <c r="K50" s="25">
        <v>18.2</v>
      </c>
      <c r="L50" s="26">
        <v>259</v>
      </c>
      <c r="M50" s="25">
        <v>54.3</v>
      </c>
      <c r="N50" s="45" t="s">
        <v>35</v>
      </c>
      <c r="O50" s="25">
        <v>0.4</v>
      </c>
      <c r="P50" s="27">
        <v>13</v>
      </c>
      <c r="Q50" s="28">
        <v>2.7</v>
      </c>
      <c r="R50" s="24">
        <v>42</v>
      </c>
      <c r="S50" s="28">
        <v>8.8000000000000007</v>
      </c>
      <c r="T50" s="24">
        <v>23</v>
      </c>
      <c r="U50" s="30">
        <v>4.8</v>
      </c>
      <c r="V50" s="31">
        <v>8574</v>
      </c>
      <c r="W50" s="32">
        <v>100</v>
      </c>
    </row>
    <row r="51" spans="1:23" s="33" customFormat="1" ht="15" customHeight="1" x14ac:dyDescent="0.2">
      <c r="A51" s="21" t="s">
        <v>18</v>
      </c>
      <c r="B51" s="34" t="s">
        <v>79</v>
      </c>
      <c r="C51" s="35">
        <v>83</v>
      </c>
      <c r="D51" s="48" t="s">
        <v>35</v>
      </c>
      <c r="E51" s="37">
        <v>2.4</v>
      </c>
      <c r="F51" s="38">
        <v>0</v>
      </c>
      <c r="G51" s="37">
        <v>0</v>
      </c>
      <c r="H51" s="47">
        <v>18</v>
      </c>
      <c r="I51" s="37">
        <v>21.7</v>
      </c>
      <c r="J51" s="47" t="s">
        <v>35</v>
      </c>
      <c r="K51" s="37">
        <v>2.4</v>
      </c>
      <c r="L51" s="38">
        <v>61</v>
      </c>
      <c r="M51" s="37">
        <v>73.5</v>
      </c>
      <c r="N51" s="47">
        <v>0</v>
      </c>
      <c r="O51" s="37">
        <v>0</v>
      </c>
      <c r="P51" s="39">
        <v>0</v>
      </c>
      <c r="Q51" s="40">
        <v>0</v>
      </c>
      <c r="R51" s="36" t="s">
        <v>35</v>
      </c>
      <c r="S51" s="40">
        <v>3.6</v>
      </c>
      <c r="T51" s="36">
        <v>5</v>
      </c>
      <c r="U51" s="41">
        <v>6</v>
      </c>
      <c r="V51" s="42">
        <v>990</v>
      </c>
      <c r="W51" s="43">
        <v>100</v>
      </c>
    </row>
    <row r="52" spans="1:23" s="33" customFormat="1" ht="15" customHeight="1" x14ac:dyDescent="0.2">
      <c r="A52" s="21" t="s">
        <v>18</v>
      </c>
      <c r="B52" s="44" t="s">
        <v>80</v>
      </c>
      <c r="C52" s="68">
        <v>55</v>
      </c>
      <c r="D52" s="24" t="s">
        <v>35</v>
      </c>
      <c r="E52" s="25">
        <v>3.6</v>
      </c>
      <c r="F52" s="26">
        <v>0</v>
      </c>
      <c r="G52" s="25">
        <v>0</v>
      </c>
      <c r="H52" s="45">
        <v>0</v>
      </c>
      <c r="I52" s="25">
        <v>0</v>
      </c>
      <c r="J52" s="45" t="s">
        <v>35</v>
      </c>
      <c r="K52" s="25">
        <v>3.6</v>
      </c>
      <c r="L52" s="45">
        <v>48</v>
      </c>
      <c r="M52" s="25">
        <v>87.3</v>
      </c>
      <c r="N52" s="26">
        <v>0</v>
      </c>
      <c r="O52" s="25">
        <v>0</v>
      </c>
      <c r="P52" s="27" t="s">
        <v>35</v>
      </c>
      <c r="Q52" s="28">
        <v>5.5</v>
      </c>
      <c r="R52" s="46">
        <v>13</v>
      </c>
      <c r="S52" s="28">
        <v>23.6</v>
      </c>
      <c r="T52" s="46">
        <v>0</v>
      </c>
      <c r="U52" s="30">
        <v>0</v>
      </c>
      <c r="V52" s="31">
        <v>307</v>
      </c>
      <c r="W52" s="32">
        <v>100</v>
      </c>
    </row>
    <row r="53" spans="1:23" s="33" customFormat="1" ht="15" customHeight="1" x14ac:dyDescent="0.2">
      <c r="A53" s="21" t="s">
        <v>18</v>
      </c>
      <c r="B53" s="34" t="s">
        <v>81</v>
      </c>
      <c r="C53" s="35">
        <v>48</v>
      </c>
      <c r="D53" s="48">
        <v>0</v>
      </c>
      <c r="E53" s="37">
        <v>0</v>
      </c>
      <c r="F53" s="38">
        <v>0</v>
      </c>
      <c r="G53" s="52">
        <v>0</v>
      </c>
      <c r="H53" s="47">
        <v>0</v>
      </c>
      <c r="I53" s="52">
        <v>0</v>
      </c>
      <c r="J53" s="38">
        <v>23</v>
      </c>
      <c r="K53" s="37">
        <v>47.9</v>
      </c>
      <c r="L53" s="38">
        <v>20</v>
      </c>
      <c r="M53" s="37">
        <v>41.7</v>
      </c>
      <c r="N53" s="38">
        <v>0</v>
      </c>
      <c r="O53" s="37">
        <v>0</v>
      </c>
      <c r="P53" s="50">
        <v>5</v>
      </c>
      <c r="Q53" s="40">
        <v>10.4</v>
      </c>
      <c r="R53" s="36" t="s">
        <v>35</v>
      </c>
      <c r="S53" s="40">
        <v>6.3</v>
      </c>
      <c r="T53" s="48">
        <v>0</v>
      </c>
      <c r="U53" s="41">
        <v>0</v>
      </c>
      <c r="V53" s="42">
        <v>1969</v>
      </c>
      <c r="W53" s="43">
        <v>98.7</v>
      </c>
    </row>
    <row r="54" spans="1:23" s="33" customFormat="1" ht="15" customHeight="1" x14ac:dyDescent="0.2">
      <c r="A54" s="21" t="s">
        <v>18</v>
      </c>
      <c r="B54" s="44" t="s">
        <v>82</v>
      </c>
      <c r="C54" s="23">
        <v>79</v>
      </c>
      <c r="D54" s="24" t="s">
        <v>35</v>
      </c>
      <c r="E54" s="25">
        <v>3.8</v>
      </c>
      <c r="F54" s="26" t="s">
        <v>35</v>
      </c>
      <c r="G54" s="25">
        <v>2.5</v>
      </c>
      <c r="H54" s="26">
        <v>17</v>
      </c>
      <c r="I54" s="25">
        <v>21.5</v>
      </c>
      <c r="J54" s="45">
        <v>10</v>
      </c>
      <c r="K54" s="25">
        <v>12.7</v>
      </c>
      <c r="L54" s="26">
        <v>41</v>
      </c>
      <c r="M54" s="25">
        <v>51.9</v>
      </c>
      <c r="N54" s="45" t="s">
        <v>35</v>
      </c>
      <c r="O54" s="25">
        <v>2.5</v>
      </c>
      <c r="P54" s="49">
        <v>4</v>
      </c>
      <c r="Q54" s="28">
        <v>5.0999999999999996</v>
      </c>
      <c r="R54" s="24">
        <v>4</v>
      </c>
      <c r="S54" s="28">
        <v>5.0999999999999996</v>
      </c>
      <c r="T54" s="46">
        <v>6</v>
      </c>
      <c r="U54" s="30">
        <v>7.6</v>
      </c>
      <c r="V54" s="31">
        <v>2282</v>
      </c>
      <c r="W54" s="32">
        <v>99.5</v>
      </c>
    </row>
    <row r="55" spans="1:23" s="33" customFormat="1" ht="15" customHeight="1" x14ac:dyDescent="0.2">
      <c r="A55" s="21" t="s">
        <v>18</v>
      </c>
      <c r="B55" s="34" t="s">
        <v>83</v>
      </c>
      <c r="C55" s="35">
        <v>19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0</v>
      </c>
      <c r="K55" s="37">
        <v>0</v>
      </c>
      <c r="L55" s="38">
        <v>19</v>
      </c>
      <c r="M55" s="37">
        <v>100</v>
      </c>
      <c r="N55" s="38">
        <v>0</v>
      </c>
      <c r="O55" s="37">
        <v>0</v>
      </c>
      <c r="P55" s="50">
        <v>0</v>
      </c>
      <c r="Q55" s="40">
        <v>0</v>
      </c>
      <c r="R55" s="48">
        <v>0</v>
      </c>
      <c r="S55" s="40">
        <v>0</v>
      </c>
      <c r="T55" s="48">
        <v>0</v>
      </c>
      <c r="U55" s="41">
        <v>0</v>
      </c>
      <c r="V55" s="42">
        <v>730</v>
      </c>
      <c r="W55" s="43">
        <v>100</v>
      </c>
    </row>
    <row r="56" spans="1:23" s="33" customFormat="1" ht="15" customHeight="1" x14ac:dyDescent="0.2">
      <c r="A56" s="21" t="s">
        <v>18</v>
      </c>
      <c r="B56" s="44" t="s">
        <v>84</v>
      </c>
      <c r="C56" s="23">
        <v>227</v>
      </c>
      <c r="D56" s="24" t="s">
        <v>35</v>
      </c>
      <c r="E56" s="25">
        <v>1.3</v>
      </c>
      <c r="F56" s="45">
        <v>4</v>
      </c>
      <c r="G56" s="25">
        <v>1.8</v>
      </c>
      <c r="H56" s="26">
        <v>23</v>
      </c>
      <c r="I56" s="25">
        <v>10.1</v>
      </c>
      <c r="J56" s="26">
        <v>43</v>
      </c>
      <c r="K56" s="25">
        <v>18.899999999999999</v>
      </c>
      <c r="L56" s="26">
        <v>140</v>
      </c>
      <c r="M56" s="25">
        <v>61.7</v>
      </c>
      <c r="N56" s="26">
        <v>0</v>
      </c>
      <c r="O56" s="25">
        <v>0</v>
      </c>
      <c r="P56" s="49">
        <v>14</v>
      </c>
      <c r="Q56" s="28">
        <v>6.2</v>
      </c>
      <c r="R56" s="46" t="s">
        <v>35</v>
      </c>
      <c r="S56" s="28">
        <v>1.3</v>
      </c>
      <c r="T56" s="46">
        <v>13</v>
      </c>
      <c r="U56" s="30">
        <v>5.7</v>
      </c>
      <c r="V56" s="31">
        <v>2244</v>
      </c>
      <c r="W56" s="32">
        <v>98.8</v>
      </c>
    </row>
    <row r="57" spans="1:23" s="33" customFormat="1" ht="15" customHeight="1" thickBot="1" x14ac:dyDescent="0.25">
      <c r="A57" s="21" t="s">
        <v>18</v>
      </c>
      <c r="B57" s="53" t="s">
        <v>85</v>
      </c>
      <c r="C57" s="54">
        <v>33</v>
      </c>
      <c r="D57" s="76">
        <v>0</v>
      </c>
      <c r="E57" s="56">
        <v>0</v>
      </c>
      <c r="F57" s="57">
        <v>0</v>
      </c>
      <c r="G57" s="56">
        <v>0</v>
      </c>
      <c r="H57" s="58">
        <v>5</v>
      </c>
      <c r="I57" s="56">
        <v>15.2</v>
      </c>
      <c r="J57" s="57" t="s">
        <v>35</v>
      </c>
      <c r="K57" s="56">
        <v>6.1</v>
      </c>
      <c r="L57" s="57">
        <v>24</v>
      </c>
      <c r="M57" s="56">
        <v>72.7</v>
      </c>
      <c r="N57" s="57">
        <v>0</v>
      </c>
      <c r="O57" s="56">
        <v>0</v>
      </c>
      <c r="P57" s="59" t="s">
        <v>35</v>
      </c>
      <c r="Q57" s="60">
        <v>6.1</v>
      </c>
      <c r="R57" s="76">
        <v>0</v>
      </c>
      <c r="S57" s="60">
        <v>0</v>
      </c>
      <c r="T57" s="55">
        <v>0</v>
      </c>
      <c r="U57" s="61">
        <v>0</v>
      </c>
      <c r="V57" s="62">
        <v>360</v>
      </c>
      <c r="W57" s="63">
        <v>100</v>
      </c>
    </row>
    <row r="58" spans="1:23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71"/>
      <c r="U58" s="72"/>
      <c r="V58" s="65"/>
      <c r="W58" s="65"/>
    </row>
    <row r="59" spans="1:23" s="66" customFormat="1" ht="15" customHeight="1" x14ac:dyDescent="0.2">
      <c r="A59" s="69"/>
      <c r="B59" s="70" t="str">
        <f>CONCATENATE("NOTE: Table reads (for US Totals):  Of all ",IF(ISTEXT(C6),LEFT(C6,3),TEXT(C6,"#,##0"))," public school male students not served under the Individuals with Disabilities Education Act (IDEA) subjected to ", LOWER(A6), ", ",IF(ISTEXT(D6),LEFT(D6,3),TEXT(D6,"#,##0"))," (",TEXT(E6,"0.0"),"%) were American Indian or Alaska Native.")</f>
        <v>NOTE: Table reads (for US Totals):  Of all 8,763 public school male students not served under the Individuals with Disabilities Education Act (IDEA) subjected to seclusion, 160 (1.8%) were American Indian or Alaska Native.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71"/>
      <c r="W59" s="72"/>
    </row>
    <row r="60" spans="1:23" s="66" customFormat="1" ht="15" customHeight="1" x14ac:dyDescent="0.2">
      <c r="A60" s="69"/>
      <c r="B60" s="65" t="s">
        <v>20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71"/>
      <c r="U60" s="72"/>
      <c r="V60" s="65"/>
      <c r="W60" s="65"/>
    </row>
    <row r="61" spans="1:23" s="33" customFormat="1" ht="15" customHeight="1" x14ac:dyDescent="0.2">
      <c r="A61" s="21"/>
      <c r="B61" s="70" t="s">
        <v>16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5"/>
      <c r="W61" s="75"/>
    </row>
    <row r="62" spans="1:23" s="66" customFormat="1" ht="14.1" customHeight="1" x14ac:dyDescent="0.2">
      <c r="B62" s="84" t="s">
        <v>31</v>
      </c>
      <c r="C62" s="33"/>
      <c r="D62" s="64"/>
      <c r="E62" s="64"/>
      <c r="F62" s="64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33"/>
      <c r="S62" s="64"/>
      <c r="T62" s="65"/>
      <c r="U62" s="65"/>
      <c r="V62" s="65"/>
      <c r="W62" s="64"/>
    </row>
    <row r="63" spans="1:23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71"/>
      <c r="U63" s="72"/>
      <c r="V63" s="65"/>
      <c r="W63" s="65"/>
    </row>
    <row r="64" spans="1:23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71"/>
      <c r="U64" s="72"/>
      <c r="V64" s="65"/>
      <c r="W64" s="65"/>
    </row>
    <row r="65" spans="1:23" s="66" customFormat="1" ht="15" customHeight="1" x14ac:dyDescent="0.2">
      <c r="A65" s="69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71"/>
      <c r="U65" s="72"/>
      <c r="V65" s="65"/>
      <c r="W65" s="65"/>
    </row>
  </sheetData>
  <mergeCells count="14">
    <mergeCell ref="B3:B4"/>
    <mergeCell ref="C3:C4"/>
    <mergeCell ref="D3:Q3"/>
    <mergeCell ref="R3:S4"/>
    <mergeCell ref="T3:U4"/>
    <mergeCell ref="V3:V4"/>
    <mergeCell ref="W3:W4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1:W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3" s="2" customFormat="1" ht="36" customHeight="1" x14ac:dyDescent="0.25">
      <c r="A1" s="9"/>
      <c r="B1" s="83" t="s">
        <v>22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</row>
    <row r="2" spans="1:23" s="1" customFormat="1" ht="15" customHeight="1" thickBot="1" x14ac:dyDescent="0.3">
      <c r="A2" s="8"/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5"/>
      <c r="V2" s="80"/>
      <c r="W2" s="80"/>
    </row>
    <row r="3" spans="1:23" s="12" customFormat="1" ht="24.95" customHeight="1" x14ac:dyDescent="0.2">
      <c r="A3" s="11"/>
      <c r="B3" s="92" t="s">
        <v>0</v>
      </c>
      <c r="C3" s="94" t="s">
        <v>11</v>
      </c>
      <c r="D3" s="96" t="s">
        <v>10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8"/>
      <c r="R3" s="99" t="s">
        <v>12</v>
      </c>
      <c r="S3" s="100"/>
      <c r="T3" s="99" t="s">
        <v>13</v>
      </c>
      <c r="U3" s="100"/>
      <c r="V3" s="103" t="s">
        <v>19</v>
      </c>
      <c r="W3" s="85" t="s">
        <v>14</v>
      </c>
    </row>
    <row r="4" spans="1:23" s="12" customFormat="1" ht="24.95" customHeight="1" x14ac:dyDescent="0.2">
      <c r="A4" s="11"/>
      <c r="B4" s="93"/>
      <c r="C4" s="95"/>
      <c r="D4" s="87" t="s">
        <v>1</v>
      </c>
      <c r="E4" s="88"/>
      <c r="F4" s="89" t="s">
        <v>2</v>
      </c>
      <c r="G4" s="88"/>
      <c r="H4" s="90" t="s">
        <v>3</v>
      </c>
      <c r="I4" s="88"/>
      <c r="J4" s="90" t="s">
        <v>4</v>
      </c>
      <c r="K4" s="88"/>
      <c r="L4" s="90" t="s">
        <v>5</v>
      </c>
      <c r="M4" s="88"/>
      <c r="N4" s="90" t="s">
        <v>6</v>
      </c>
      <c r="O4" s="88"/>
      <c r="P4" s="90" t="s">
        <v>7</v>
      </c>
      <c r="Q4" s="91"/>
      <c r="R4" s="101"/>
      <c r="S4" s="102"/>
      <c r="T4" s="101"/>
      <c r="U4" s="102"/>
      <c r="V4" s="104"/>
      <c r="W4" s="86"/>
    </row>
    <row r="5" spans="1:23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3" s="33" customFormat="1" ht="15" customHeight="1" x14ac:dyDescent="0.2">
      <c r="A6" s="21" t="s">
        <v>18</v>
      </c>
      <c r="B6" s="22" t="s">
        <v>33</v>
      </c>
      <c r="C6" s="23">
        <v>3589</v>
      </c>
      <c r="D6" s="24">
        <v>64</v>
      </c>
      <c r="E6" s="25">
        <v>1.8</v>
      </c>
      <c r="F6" s="26">
        <v>12</v>
      </c>
      <c r="G6" s="25">
        <v>0.3</v>
      </c>
      <c r="H6" s="26">
        <v>380</v>
      </c>
      <c r="I6" s="25">
        <v>10.6</v>
      </c>
      <c r="J6" s="26">
        <v>988</v>
      </c>
      <c r="K6" s="25">
        <v>27.5</v>
      </c>
      <c r="L6" s="26">
        <v>1936</v>
      </c>
      <c r="M6" s="25">
        <v>53.9</v>
      </c>
      <c r="N6" s="26">
        <v>5</v>
      </c>
      <c r="O6" s="25">
        <v>0.1</v>
      </c>
      <c r="P6" s="27">
        <v>204</v>
      </c>
      <c r="Q6" s="28">
        <v>5.7</v>
      </c>
      <c r="R6" s="29">
        <v>81</v>
      </c>
      <c r="S6" s="28">
        <v>2.2999999999999998</v>
      </c>
      <c r="T6" s="29">
        <v>72</v>
      </c>
      <c r="U6" s="30" t="s">
        <v>35</v>
      </c>
      <c r="V6" s="31">
        <v>95507</v>
      </c>
      <c r="W6" s="32">
        <v>99.4</v>
      </c>
    </row>
    <row r="7" spans="1:23" s="33" customFormat="1" ht="15" customHeight="1" x14ac:dyDescent="0.2">
      <c r="A7" s="21" t="s">
        <v>18</v>
      </c>
      <c r="B7" s="34" t="s">
        <v>34</v>
      </c>
      <c r="C7" s="35">
        <v>33</v>
      </c>
      <c r="D7" s="36">
        <v>0</v>
      </c>
      <c r="E7" s="37">
        <v>0</v>
      </c>
      <c r="F7" s="38">
        <v>0</v>
      </c>
      <c r="G7" s="37">
        <v>0</v>
      </c>
      <c r="H7" s="47">
        <v>0</v>
      </c>
      <c r="I7" s="37">
        <v>0</v>
      </c>
      <c r="J7" s="38">
        <v>22</v>
      </c>
      <c r="K7" s="37">
        <v>66.7</v>
      </c>
      <c r="L7" s="38">
        <v>9</v>
      </c>
      <c r="M7" s="37">
        <v>27.3</v>
      </c>
      <c r="N7" s="38">
        <v>0</v>
      </c>
      <c r="O7" s="37">
        <v>0</v>
      </c>
      <c r="P7" s="50" t="s">
        <v>35</v>
      </c>
      <c r="Q7" s="40">
        <v>6.1</v>
      </c>
      <c r="R7" s="48">
        <v>0</v>
      </c>
      <c r="S7" s="40">
        <v>0</v>
      </c>
      <c r="T7" s="48" t="s">
        <v>35</v>
      </c>
      <c r="U7" s="41">
        <v>6.1</v>
      </c>
      <c r="V7" s="42">
        <v>1397</v>
      </c>
      <c r="W7" s="43">
        <v>97</v>
      </c>
    </row>
    <row r="8" spans="1:23" s="33" customFormat="1" ht="15" customHeight="1" x14ac:dyDescent="0.2">
      <c r="A8" s="21" t="s">
        <v>18</v>
      </c>
      <c r="B8" s="44" t="s">
        <v>36</v>
      </c>
      <c r="C8" s="23" t="s">
        <v>35</v>
      </c>
      <c r="D8" s="24" t="s">
        <v>35</v>
      </c>
      <c r="E8" s="25">
        <v>100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28">
        <v>0</v>
      </c>
      <c r="T8" s="46">
        <v>0</v>
      </c>
      <c r="U8" s="30">
        <v>0</v>
      </c>
      <c r="V8" s="31">
        <v>495</v>
      </c>
      <c r="W8" s="32">
        <v>100</v>
      </c>
    </row>
    <row r="9" spans="1:23" s="33" customFormat="1" ht="15" customHeight="1" x14ac:dyDescent="0.2">
      <c r="A9" s="21" t="s">
        <v>18</v>
      </c>
      <c r="B9" s="34" t="s">
        <v>37</v>
      </c>
      <c r="C9" s="35">
        <v>189</v>
      </c>
      <c r="D9" s="48">
        <v>10</v>
      </c>
      <c r="E9" s="37">
        <v>5.3</v>
      </c>
      <c r="F9" s="47">
        <v>0</v>
      </c>
      <c r="G9" s="37">
        <v>0</v>
      </c>
      <c r="H9" s="47">
        <v>76</v>
      </c>
      <c r="I9" s="37">
        <v>40.200000000000003</v>
      </c>
      <c r="J9" s="38">
        <v>7</v>
      </c>
      <c r="K9" s="37">
        <v>3.7</v>
      </c>
      <c r="L9" s="38">
        <v>90</v>
      </c>
      <c r="M9" s="37">
        <v>47.6</v>
      </c>
      <c r="N9" s="47">
        <v>0</v>
      </c>
      <c r="O9" s="37">
        <v>0</v>
      </c>
      <c r="P9" s="39">
        <v>6</v>
      </c>
      <c r="Q9" s="40">
        <v>3.2</v>
      </c>
      <c r="R9" s="48">
        <v>0</v>
      </c>
      <c r="S9" s="40">
        <v>0</v>
      </c>
      <c r="T9" s="36" t="s">
        <v>35</v>
      </c>
      <c r="U9" s="41">
        <v>1.6</v>
      </c>
      <c r="V9" s="42">
        <v>1913</v>
      </c>
      <c r="W9" s="43">
        <v>100</v>
      </c>
    </row>
    <row r="10" spans="1:23" s="33" customFormat="1" ht="15" customHeight="1" x14ac:dyDescent="0.2">
      <c r="A10" s="21" t="s">
        <v>18</v>
      </c>
      <c r="B10" s="44" t="s">
        <v>38</v>
      </c>
      <c r="C10" s="23">
        <v>13</v>
      </c>
      <c r="D10" s="24">
        <v>0</v>
      </c>
      <c r="E10" s="25">
        <v>0</v>
      </c>
      <c r="F10" s="45">
        <v>0</v>
      </c>
      <c r="G10" s="25">
        <v>0</v>
      </c>
      <c r="H10" s="45">
        <v>0</v>
      </c>
      <c r="I10" s="25">
        <v>0</v>
      </c>
      <c r="J10" s="26">
        <v>5</v>
      </c>
      <c r="K10" s="25">
        <v>38.5</v>
      </c>
      <c r="L10" s="26">
        <v>6</v>
      </c>
      <c r="M10" s="25">
        <v>46.2</v>
      </c>
      <c r="N10" s="26">
        <v>0</v>
      </c>
      <c r="O10" s="25">
        <v>0</v>
      </c>
      <c r="P10" s="49" t="s">
        <v>35</v>
      </c>
      <c r="Q10" s="28">
        <v>15.4</v>
      </c>
      <c r="R10" s="46">
        <v>0</v>
      </c>
      <c r="S10" s="28">
        <v>0</v>
      </c>
      <c r="T10" s="46">
        <v>0</v>
      </c>
      <c r="U10" s="30">
        <v>0</v>
      </c>
      <c r="V10" s="31">
        <v>1085</v>
      </c>
      <c r="W10" s="32">
        <v>100</v>
      </c>
    </row>
    <row r="11" spans="1:23" s="33" customFormat="1" ht="15" customHeight="1" x14ac:dyDescent="0.2">
      <c r="A11" s="21" t="s">
        <v>18</v>
      </c>
      <c r="B11" s="34" t="s">
        <v>39</v>
      </c>
      <c r="C11" s="35">
        <v>12</v>
      </c>
      <c r="D11" s="48">
        <v>0</v>
      </c>
      <c r="E11" s="37">
        <v>0</v>
      </c>
      <c r="F11" s="47">
        <v>0</v>
      </c>
      <c r="G11" s="37">
        <v>0</v>
      </c>
      <c r="H11" s="38">
        <v>4</v>
      </c>
      <c r="I11" s="37">
        <v>33.299999999999997</v>
      </c>
      <c r="J11" s="38" t="s">
        <v>35</v>
      </c>
      <c r="K11" s="37">
        <v>25</v>
      </c>
      <c r="L11" s="38">
        <v>5</v>
      </c>
      <c r="M11" s="37">
        <v>41.7</v>
      </c>
      <c r="N11" s="47">
        <v>0</v>
      </c>
      <c r="O11" s="37">
        <v>0</v>
      </c>
      <c r="P11" s="50">
        <v>0</v>
      </c>
      <c r="Q11" s="40">
        <v>0</v>
      </c>
      <c r="R11" s="48">
        <v>0</v>
      </c>
      <c r="S11" s="40">
        <v>0</v>
      </c>
      <c r="T11" s="36" t="s">
        <v>35</v>
      </c>
      <c r="U11" s="41">
        <v>16.7</v>
      </c>
      <c r="V11" s="42">
        <v>9883</v>
      </c>
      <c r="W11" s="43">
        <v>99.8</v>
      </c>
    </row>
    <row r="12" spans="1:23" s="33" customFormat="1" ht="15" customHeight="1" x14ac:dyDescent="0.2">
      <c r="A12" s="21" t="s">
        <v>18</v>
      </c>
      <c r="B12" s="44" t="s">
        <v>40</v>
      </c>
      <c r="C12" s="23">
        <v>196</v>
      </c>
      <c r="D12" s="24" t="s">
        <v>35</v>
      </c>
      <c r="E12" s="25">
        <v>0.5</v>
      </c>
      <c r="F12" s="45">
        <v>0</v>
      </c>
      <c r="G12" s="25">
        <v>0</v>
      </c>
      <c r="H12" s="26">
        <v>75</v>
      </c>
      <c r="I12" s="25">
        <v>38.299999999999997</v>
      </c>
      <c r="J12" s="45" t="s">
        <v>35</v>
      </c>
      <c r="K12" s="25">
        <v>1.5</v>
      </c>
      <c r="L12" s="26">
        <v>107</v>
      </c>
      <c r="M12" s="25">
        <v>54.6</v>
      </c>
      <c r="N12" s="26">
        <v>0</v>
      </c>
      <c r="O12" s="25">
        <v>0</v>
      </c>
      <c r="P12" s="27">
        <v>10</v>
      </c>
      <c r="Q12" s="28">
        <v>5.0999999999999996</v>
      </c>
      <c r="R12" s="46" t="s">
        <v>35</v>
      </c>
      <c r="S12" s="28">
        <v>0.5</v>
      </c>
      <c r="T12" s="46">
        <v>7</v>
      </c>
      <c r="U12" s="30">
        <v>3.6</v>
      </c>
      <c r="V12" s="31">
        <v>1841</v>
      </c>
      <c r="W12" s="32">
        <v>100</v>
      </c>
    </row>
    <row r="13" spans="1:23" s="33" customFormat="1" ht="15" customHeight="1" x14ac:dyDescent="0.2">
      <c r="A13" s="21" t="s">
        <v>18</v>
      </c>
      <c r="B13" s="34" t="s">
        <v>41</v>
      </c>
      <c r="C13" s="35">
        <v>20</v>
      </c>
      <c r="D13" s="36">
        <v>0</v>
      </c>
      <c r="E13" s="37">
        <v>0</v>
      </c>
      <c r="F13" s="38">
        <v>0</v>
      </c>
      <c r="G13" s="37">
        <v>0</v>
      </c>
      <c r="H13" s="47" t="s">
        <v>35</v>
      </c>
      <c r="I13" s="37">
        <v>15</v>
      </c>
      <c r="J13" s="47">
        <v>6</v>
      </c>
      <c r="K13" s="37">
        <v>30</v>
      </c>
      <c r="L13" s="47">
        <v>9</v>
      </c>
      <c r="M13" s="37">
        <v>45</v>
      </c>
      <c r="N13" s="38">
        <v>0</v>
      </c>
      <c r="O13" s="37">
        <v>0</v>
      </c>
      <c r="P13" s="39" t="s">
        <v>35</v>
      </c>
      <c r="Q13" s="40">
        <v>10</v>
      </c>
      <c r="R13" s="48" t="s">
        <v>35</v>
      </c>
      <c r="S13" s="40">
        <v>15</v>
      </c>
      <c r="T13" s="36" t="s">
        <v>35</v>
      </c>
      <c r="U13" s="41">
        <v>10</v>
      </c>
      <c r="V13" s="42">
        <v>1140</v>
      </c>
      <c r="W13" s="43">
        <v>98.2</v>
      </c>
    </row>
    <row r="14" spans="1:23" s="33" customFormat="1" ht="15" customHeight="1" x14ac:dyDescent="0.2">
      <c r="A14" s="21" t="s">
        <v>18</v>
      </c>
      <c r="B14" s="44" t="s">
        <v>42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227</v>
      </c>
      <c r="W14" s="32">
        <v>100</v>
      </c>
    </row>
    <row r="15" spans="1:23" s="33" customFormat="1" ht="15" customHeight="1" x14ac:dyDescent="0.2">
      <c r="A15" s="21" t="s">
        <v>18</v>
      </c>
      <c r="B15" s="34" t="s">
        <v>43</v>
      </c>
      <c r="C15" s="51" t="s">
        <v>35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 t="s">
        <v>35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0">
        <v>0</v>
      </c>
      <c r="T15" s="36">
        <v>0</v>
      </c>
      <c r="U15" s="41">
        <v>0</v>
      </c>
      <c r="V15" s="42">
        <v>204</v>
      </c>
      <c r="W15" s="43">
        <v>100</v>
      </c>
    </row>
    <row r="16" spans="1:23" s="33" customFormat="1" ht="15" customHeight="1" x14ac:dyDescent="0.2">
      <c r="A16" s="21" t="s">
        <v>18</v>
      </c>
      <c r="B16" s="44" t="s">
        <v>44</v>
      </c>
      <c r="C16" s="23">
        <v>40</v>
      </c>
      <c r="D16" s="24">
        <v>0</v>
      </c>
      <c r="E16" s="25">
        <v>0</v>
      </c>
      <c r="F16" s="45">
        <v>0</v>
      </c>
      <c r="G16" s="25">
        <v>0</v>
      </c>
      <c r="H16" s="26">
        <v>7</v>
      </c>
      <c r="I16" s="25">
        <v>17.5</v>
      </c>
      <c r="J16" s="45">
        <v>17</v>
      </c>
      <c r="K16" s="25">
        <v>42.5</v>
      </c>
      <c r="L16" s="45">
        <v>12</v>
      </c>
      <c r="M16" s="25">
        <v>30</v>
      </c>
      <c r="N16" s="45">
        <v>0</v>
      </c>
      <c r="O16" s="25">
        <v>0</v>
      </c>
      <c r="P16" s="49">
        <v>4</v>
      </c>
      <c r="Q16" s="28">
        <v>10</v>
      </c>
      <c r="R16" s="24">
        <v>0</v>
      </c>
      <c r="S16" s="28">
        <v>0</v>
      </c>
      <c r="T16" s="24" t="s">
        <v>35</v>
      </c>
      <c r="U16" s="30">
        <v>7.5</v>
      </c>
      <c r="V16" s="31">
        <v>3954</v>
      </c>
      <c r="W16" s="32">
        <v>100</v>
      </c>
    </row>
    <row r="17" spans="1:23" s="33" customFormat="1" ht="15" customHeight="1" x14ac:dyDescent="0.2">
      <c r="A17" s="21" t="s">
        <v>18</v>
      </c>
      <c r="B17" s="34" t="s">
        <v>45</v>
      </c>
      <c r="C17" s="35">
        <v>4</v>
      </c>
      <c r="D17" s="48">
        <v>0</v>
      </c>
      <c r="E17" s="37">
        <v>0</v>
      </c>
      <c r="F17" s="38">
        <v>0</v>
      </c>
      <c r="G17" s="37">
        <v>0</v>
      </c>
      <c r="H17" s="38">
        <v>0</v>
      </c>
      <c r="I17" s="37">
        <v>0</v>
      </c>
      <c r="J17" s="38" t="s">
        <v>35</v>
      </c>
      <c r="K17" s="37">
        <v>75</v>
      </c>
      <c r="L17" s="47" t="s">
        <v>35</v>
      </c>
      <c r="M17" s="37">
        <v>25</v>
      </c>
      <c r="N17" s="38">
        <v>0</v>
      </c>
      <c r="O17" s="37">
        <v>0</v>
      </c>
      <c r="P17" s="39">
        <v>0</v>
      </c>
      <c r="Q17" s="40">
        <v>0</v>
      </c>
      <c r="R17" s="36">
        <v>0</v>
      </c>
      <c r="S17" s="40">
        <v>0</v>
      </c>
      <c r="T17" s="36">
        <v>0</v>
      </c>
      <c r="U17" s="41">
        <v>0</v>
      </c>
      <c r="V17" s="42">
        <v>2444</v>
      </c>
      <c r="W17" s="43">
        <v>99.8</v>
      </c>
    </row>
    <row r="18" spans="1:23" s="33" customFormat="1" ht="15" customHeight="1" x14ac:dyDescent="0.2">
      <c r="A18" s="21" t="s">
        <v>18</v>
      </c>
      <c r="B18" s="44" t="s">
        <v>46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287</v>
      </c>
      <c r="W18" s="32">
        <v>100</v>
      </c>
    </row>
    <row r="19" spans="1:23" s="33" customFormat="1" ht="15" customHeight="1" x14ac:dyDescent="0.2">
      <c r="A19" s="21" t="s">
        <v>18</v>
      </c>
      <c r="B19" s="34" t="s">
        <v>47</v>
      </c>
      <c r="C19" s="51">
        <v>86</v>
      </c>
      <c r="D19" s="48">
        <v>0</v>
      </c>
      <c r="E19" s="37">
        <v>0</v>
      </c>
      <c r="F19" s="47">
        <v>0</v>
      </c>
      <c r="G19" s="37">
        <v>0</v>
      </c>
      <c r="H19" s="38">
        <v>33</v>
      </c>
      <c r="I19" s="37">
        <v>38.4</v>
      </c>
      <c r="J19" s="47">
        <v>0</v>
      </c>
      <c r="K19" s="37">
        <v>0</v>
      </c>
      <c r="L19" s="47">
        <v>51</v>
      </c>
      <c r="M19" s="37">
        <v>59.3</v>
      </c>
      <c r="N19" s="47">
        <v>0</v>
      </c>
      <c r="O19" s="37">
        <v>0</v>
      </c>
      <c r="P19" s="39" t="s">
        <v>35</v>
      </c>
      <c r="Q19" s="40">
        <v>2.2999999999999998</v>
      </c>
      <c r="R19" s="48">
        <v>5</v>
      </c>
      <c r="S19" s="40">
        <v>5.8</v>
      </c>
      <c r="T19" s="36">
        <v>25</v>
      </c>
      <c r="U19" s="41">
        <v>29.1</v>
      </c>
      <c r="V19" s="42">
        <v>715</v>
      </c>
      <c r="W19" s="43">
        <v>100</v>
      </c>
    </row>
    <row r="20" spans="1:23" s="33" customFormat="1" ht="15" customHeight="1" x14ac:dyDescent="0.2">
      <c r="A20" s="21" t="s">
        <v>18</v>
      </c>
      <c r="B20" s="44" t="s">
        <v>48</v>
      </c>
      <c r="C20" s="23">
        <v>946</v>
      </c>
      <c r="D20" s="46">
        <v>0</v>
      </c>
      <c r="E20" s="25">
        <v>0</v>
      </c>
      <c r="F20" s="26">
        <v>4</v>
      </c>
      <c r="G20" s="25">
        <v>0.4</v>
      </c>
      <c r="H20" s="26">
        <v>7</v>
      </c>
      <c r="I20" s="25">
        <v>0.7</v>
      </c>
      <c r="J20" s="26">
        <v>527</v>
      </c>
      <c r="K20" s="25">
        <v>55.7</v>
      </c>
      <c r="L20" s="26">
        <v>311</v>
      </c>
      <c r="M20" s="25">
        <v>32.9</v>
      </c>
      <c r="N20" s="26">
        <v>0</v>
      </c>
      <c r="O20" s="25">
        <v>0</v>
      </c>
      <c r="P20" s="27">
        <v>97</v>
      </c>
      <c r="Q20" s="28">
        <v>10.3</v>
      </c>
      <c r="R20" s="24">
        <v>4</v>
      </c>
      <c r="S20" s="28">
        <v>0.4</v>
      </c>
      <c r="T20" s="24">
        <v>0</v>
      </c>
      <c r="U20" s="30">
        <v>0</v>
      </c>
      <c r="V20" s="31">
        <v>4134</v>
      </c>
      <c r="W20" s="32">
        <v>100</v>
      </c>
    </row>
    <row r="21" spans="1:23" s="33" customFormat="1" ht="15" customHeight="1" x14ac:dyDescent="0.2">
      <c r="A21" s="21" t="s">
        <v>18</v>
      </c>
      <c r="B21" s="34" t="s">
        <v>49</v>
      </c>
      <c r="C21" s="35">
        <v>86</v>
      </c>
      <c r="D21" s="36">
        <v>0</v>
      </c>
      <c r="E21" s="37">
        <v>0</v>
      </c>
      <c r="F21" s="47">
        <v>0</v>
      </c>
      <c r="G21" s="37">
        <v>0</v>
      </c>
      <c r="H21" s="47">
        <v>0</v>
      </c>
      <c r="I21" s="37">
        <v>0</v>
      </c>
      <c r="J21" s="38">
        <v>22</v>
      </c>
      <c r="K21" s="37">
        <v>25.6</v>
      </c>
      <c r="L21" s="38">
        <v>56</v>
      </c>
      <c r="M21" s="37">
        <v>65.099999999999994</v>
      </c>
      <c r="N21" s="38">
        <v>0</v>
      </c>
      <c r="O21" s="37">
        <v>0</v>
      </c>
      <c r="P21" s="50">
        <v>8</v>
      </c>
      <c r="Q21" s="40">
        <v>9.3000000000000007</v>
      </c>
      <c r="R21" s="36" t="s">
        <v>35</v>
      </c>
      <c r="S21" s="40">
        <v>1.2</v>
      </c>
      <c r="T21" s="48">
        <v>0</v>
      </c>
      <c r="U21" s="41">
        <v>0</v>
      </c>
      <c r="V21" s="42">
        <v>1864</v>
      </c>
      <c r="W21" s="43">
        <v>100</v>
      </c>
    </row>
    <row r="22" spans="1:23" s="33" customFormat="1" ht="15" customHeight="1" x14ac:dyDescent="0.2">
      <c r="A22" s="21" t="s">
        <v>18</v>
      </c>
      <c r="B22" s="44" t="s">
        <v>50</v>
      </c>
      <c r="C22" s="23">
        <v>144</v>
      </c>
      <c r="D22" s="46">
        <v>0</v>
      </c>
      <c r="E22" s="25">
        <v>0</v>
      </c>
      <c r="F22" s="45">
        <v>0</v>
      </c>
      <c r="G22" s="25">
        <v>0</v>
      </c>
      <c r="H22" s="26" t="s">
        <v>35</v>
      </c>
      <c r="I22" s="25">
        <v>2.1</v>
      </c>
      <c r="J22" s="26">
        <v>6</v>
      </c>
      <c r="K22" s="25">
        <v>4.2</v>
      </c>
      <c r="L22" s="26">
        <v>130</v>
      </c>
      <c r="M22" s="25">
        <v>90.3</v>
      </c>
      <c r="N22" s="26">
        <v>0</v>
      </c>
      <c r="O22" s="25">
        <v>0</v>
      </c>
      <c r="P22" s="49">
        <v>5</v>
      </c>
      <c r="Q22" s="28">
        <v>3.5</v>
      </c>
      <c r="R22" s="46" t="s">
        <v>35</v>
      </c>
      <c r="S22" s="28">
        <v>0.7</v>
      </c>
      <c r="T22" s="24">
        <v>0</v>
      </c>
      <c r="U22" s="30">
        <v>0</v>
      </c>
      <c r="V22" s="31">
        <v>1424</v>
      </c>
      <c r="W22" s="32">
        <v>100</v>
      </c>
    </row>
    <row r="23" spans="1:23" s="33" customFormat="1" ht="15" customHeight="1" x14ac:dyDescent="0.2">
      <c r="A23" s="21" t="s">
        <v>18</v>
      </c>
      <c r="B23" s="34" t="s">
        <v>51</v>
      </c>
      <c r="C23" s="35">
        <v>20</v>
      </c>
      <c r="D23" s="48" t="s">
        <v>35</v>
      </c>
      <c r="E23" s="37">
        <v>10</v>
      </c>
      <c r="F23" s="38">
        <v>0</v>
      </c>
      <c r="G23" s="37">
        <v>0</v>
      </c>
      <c r="H23" s="47" t="s">
        <v>35</v>
      </c>
      <c r="I23" s="37">
        <v>5</v>
      </c>
      <c r="J23" s="47">
        <v>4</v>
      </c>
      <c r="K23" s="37">
        <v>20</v>
      </c>
      <c r="L23" s="38">
        <v>9</v>
      </c>
      <c r="M23" s="37">
        <v>45</v>
      </c>
      <c r="N23" s="38">
        <v>0</v>
      </c>
      <c r="O23" s="37">
        <v>0</v>
      </c>
      <c r="P23" s="50">
        <v>4</v>
      </c>
      <c r="Q23" s="40">
        <v>20</v>
      </c>
      <c r="R23" s="48">
        <v>0</v>
      </c>
      <c r="S23" s="40">
        <v>0</v>
      </c>
      <c r="T23" s="36">
        <v>0</v>
      </c>
      <c r="U23" s="41">
        <v>0</v>
      </c>
      <c r="V23" s="42">
        <v>1396</v>
      </c>
      <c r="W23" s="43">
        <v>99.9</v>
      </c>
    </row>
    <row r="24" spans="1:23" s="33" customFormat="1" ht="15" customHeight="1" x14ac:dyDescent="0.2">
      <c r="A24" s="21" t="s">
        <v>18</v>
      </c>
      <c r="B24" s="44" t="s">
        <v>52</v>
      </c>
      <c r="C24" s="68">
        <v>57</v>
      </c>
      <c r="D24" s="24">
        <v>0</v>
      </c>
      <c r="E24" s="25">
        <v>0</v>
      </c>
      <c r="F24" s="26">
        <v>0</v>
      </c>
      <c r="G24" s="25">
        <v>0</v>
      </c>
      <c r="H24" s="45">
        <v>0</v>
      </c>
      <c r="I24" s="25">
        <v>0</v>
      </c>
      <c r="J24" s="26">
        <v>9</v>
      </c>
      <c r="K24" s="25">
        <v>15.8</v>
      </c>
      <c r="L24" s="45">
        <v>48</v>
      </c>
      <c r="M24" s="25">
        <v>84.2</v>
      </c>
      <c r="N24" s="26">
        <v>0</v>
      </c>
      <c r="O24" s="25">
        <v>0</v>
      </c>
      <c r="P24" s="49">
        <v>0</v>
      </c>
      <c r="Q24" s="28">
        <v>0</v>
      </c>
      <c r="R24" s="24" t="s">
        <v>35</v>
      </c>
      <c r="S24" s="28">
        <v>1.8</v>
      </c>
      <c r="T24" s="24">
        <v>0</v>
      </c>
      <c r="U24" s="30">
        <v>0</v>
      </c>
      <c r="V24" s="31">
        <v>1422</v>
      </c>
      <c r="W24" s="32">
        <v>100</v>
      </c>
    </row>
    <row r="25" spans="1:23" s="33" customFormat="1" ht="15" customHeight="1" x14ac:dyDescent="0.2">
      <c r="A25" s="21" t="s">
        <v>18</v>
      </c>
      <c r="B25" s="34" t="s">
        <v>53</v>
      </c>
      <c r="C25" s="35">
        <v>6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4</v>
      </c>
      <c r="K25" s="37">
        <v>66.7</v>
      </c>
      <c r="L25" s="38" t="s">
        <v>35</v>
      </c>
      <c r="M25" s="37">
        <v>33.299999999999997</v>
      </c>
      <c r="N25" s="47">
        <v>0</v>
      </c>
      <c r="O25" s="37">
        <v>0</v>
      </c>
      <c r="P25" s="50">
        <v>0</v>
      </c>
      <c r="Q25" s="40">
        <v>0</v>
      </c>
      <c r="R25" s="48" t="s">
        <v>35</v>
      </c>
      <c r="S25" s="40">
        <v>16.7</v>
      </c>
      <c r="T25" s="36">
        <v>0</v>
      </c>
      <c r="U25" s="41">
        <v>0</v>
      </c>
      <c r="V25" s="42">
        <v>1343</v>
      </c>
      <c r="W25" s="43">
        <v>100</v>
      </c>
    </row>
    <row r="26" spans="1:23" s="33" customFormat="1" ht="15" customHeight="1" x14ac:dyDescent="0.2">
      <c r="A26" s="21" t="s">
        <v>18</v>
      </c>
      <c r="B26" s="44" t="s">
        <v>54</v>
      </c>
      <c r="C26" s="68">
        <v>6</v>
      </c>
      <c r="D26" s="46">
        <v>0</v>
      </c>
      <c r="E26" s="25">
        <v>0</v>
      </c>
      <c r="F26" s="26">
        <v>0</v>
      </c>
      <c r="G26" s="25">
        <v>0</v>
      </c>
      <c r="H26" s="45">
        <v>0</v>
      </c>
      <c r="I26" s="25">
        <v>0</v>
      </c>
      <c r="J26" s="26">
        <v>0</v>
      </c>
      <c r="K26" s="25">
        <v>0</v>
      </c>
      <c r="L26" s="45">
        <v>6</v>
      </c>
      <c r="M26" s="25">
        <v>100</v>
      </c>
      <c r="N26" s="26">
        <v>0</v>
      </c>
      <c r="O26" s="25">
        <v>0</v>
      </c>
      <c r="P26" s="49">
        <v>0</v>
      </c>
      <c r="Q26" s="28">
        <v>0</v>
      </c>
      <c r="R26" s="24">
        <v>0</v>
      </c>
      <c r="S26" s="28">
        <v>0</v>
      </c>
      <c r="T26" s="24">
        <v>0</v>
      </c>
      <c r="U26" s="30">
        <v>0</v>
      </c>
      <c r="V26" s="31">
        <v>573</v>
      </c>
      <c r="W26" s="32">
        <v>99</v>
      </c>
    </row>
    <row r="27" spans="1:23" s="33" customFormat="1" ht="15" customHeight="1" x14ac:dyDescent="0.2">
      <c r="A27" s="21" t="s">
        <v>18</v>
      </c>
      <c r="B27" s="34" t="s">
        <v>55</v>
      </c>
      <c r="C27" s="51">
        <v>10</v>
      </c>
      <c r="D27" s="36">
        <v>0</v>
      </c>
      <c r="E27" s="37">
        <v>0</v>
      </c>
      <c r="F27" s="38">
        <v>0</v>
      </c>
      <c r="G27" s="37">
        <v>0</v>
      </c>
      <c r="H27" s="38">
        <v>0</v>
      </c>
      <c r="I27" s="37">
        <v>0</v>
      </c>
      <c r="J27" s="38" t="s">
        <v>35</v>
      </c>
      <c r="K27" s="37">
        <v>30</v>
      </c>
      <c r="L27" s="47">
        <v>5</v>
      </c>
      <c r="M27" s="37">
        <v>50</v>
      </c>
      <c r="N27" s="38">
        <v>0</v>
      </c>
      <c r="O27" s="37">
        <v>0</v>
      </c>
      <c r="P27" s="50" t="s">
        <v>35</v>
      </c>
      <c r="Q27" s="40">
        <v>20</v>
      </c>
      <c r="R27" s="36" t="s">
        <v>35</v>
      </c>
      <c r="S27" s="40">
        <v>10</v>
      </c>
      <c r="T27" s="36">
        <v>0</v>
      </c>
      <c r="U27" s="41">
        <v>0</v>
      </c>
      <c r="V27" s="42">
        <v>1435</v>
      </c>
      <c r="W27" s="43">
        <v>100</v>
      </c>
    </row>
    <row r="28" spans="1:23" s="33" customFormat="1" ht="15" customHeight="1" x14ac:dyDescent="0.2">
      <c r="A28" s="21" t="s">
        <v>18</v>
      </c>
      <c r="B28" s="44" t="s">
        <v>56</v>
      </c>
      <c r="C28" s="23">
        <v>8</v>
      </c>
      <c r="D28" s="24">
        <v>0</v>
      </c>
      <c r="E28" s="25">
        <v>0</v>
      </c>
      <c r="F28" s="26">
        <v>0</v>
      </c>
      <c r="G28" s="25">
        <v>0</v>
      </c>
      <c r="H28" s="45">
        <v>0</v>
      </c>
      <c r="I28" s="25">
        <v>0</v>
      </c>
      <c r="J28" s="26" t="s">
        <v>35</v>
      </c>
      <c r="K28" s="25">
        <v>37.5</v>
      </c>
      <c r="L28" s="45">
        <v>5</v>
      </c>
      <c r="M28" s="25">
        <v>62.5</v>
      </c>
      <c r="N28" s="26">
        <v>0</v>
      </c>
      <c r="O28" s="25">
        <v>0</v>
      </c>
      <c r="P28" s="27">
        <v>0</v>
      </c>
      <c r="Q28" s="28">
        <v>0</v>
      </c>
      <c r="R28" s="24" t="s">
        <v>35</v>
      </c>
      <c r="S28" s="28">
        <v>12.5</v>
      </c>
      <c r="T28" s="24">
        <v>0</v>
      </c>
      <c r="U28" s="30">
        <v>0</v>
      </c>
      <c r="V28" s="31">
        <v>1859</v>
      </c>
      <c r="W28" s="32">
        <v>100</v>
      </c>
    </row>
    <row r="29" spans="1:23" s="33" customFormat="1" ht="15" customHeight="1" x14ac:dyDescent="0.2">
      <c r="A29" s="21" t="s">
        <v>18</v>
      </c>
      <c r="B29" s="34" t="s">
        <v>57</v>
      </c>
      <c r="C29" s="35">
        <v>276</v>
      </c>
      <c r="D29" s="48" t="s">
        <v>35</v>
      </c>
      <c r="E29" s="37">
        <v>0.7</v>
      </c>
      <c r="F29" s="47">
        <v>0</v>
      </c>
      <c r="G29" s="37">
        <v>0</v>
      </c>
      <c r="H29" s="38">
        <v>27</v>
      </c>
      <c r="I29" s="37">
        <v>9.8000000000000007</v>
      </c>
      <c r="J29" s="38">
        <v>28</v>
      </c>
      <c r="K29" s="37">
        <v>10.1</v>
      </c>
      <c r="L29" s="38">
        <v>204</v>
      </c>
      <c r="M29" s="37">
        <v>73.900000000000006</v>
      </c>
      <c r="N29" s="38">
        <v>0</v>
      </c>
      <c r="O29" s="37">
        <v>0</v>
      </c>
      <c r="P29" s="50">
        <v>15</v>
      </c>
      <c r="Q29" s="40">
        <v>5.4</v>
      </c>
      <c r="R29" s="48" t="s">
        <v>35</v>
      </c>
      <c r="S29" s="40">
        <v>0.4</v>
      </c>
      <c r="T29" s="48">
        <v>6</v>
      </c>
      <c r="U29" s="41">
        <v>2.2000000000000002</v>
      </c>
      <c r="V29" s="42">
        <v>3672</v>
      </c>
      <c r="W29" s="43">
        <v>100</v>
      </c>
    </row>
    <row r="30" spans="1:23" s="33" customFormat="1" ht="15" customHeight="1" x14ac:dyDescent="0.2">
      <c r="A30" s="21" t="s">
        <v>18</v>
      </c>
      <c r="B30" s="44" t="s">
        <v>58</v>
      </c>
      <c r="C30" s="23">
        <v>60</v>
      </c>
      <c r="D30" s="24" t="s">
        <v>35</v>
      </c>
      <c r="E30" s="25">
        <v>5</v>
      </c>
      <c r="F30" s="45">
        <v>0</v>
      </c>
      <c r="G30" s="25">
        <v>0</v>
      </c>
      <c r="H30" s="26" t="s">
        <v>35</v>
      </c>
      <c r="I30" s="25">
        <v>3.3</v>
      </c>
      <c r="J30" s="45" t="s">
        <v>35</v>
      </c>
      <c r="K30" s="25">
        <v>1.7</v>
      </c>
      <c r="L30" s="26">
        <v>51</v>
      </c>
      <c r="M30" s="25">
        <v>85</v>
      </c>
      <c r="N30" s="26">
        <v>0</v>
      </c>
      <c r="O30" s="25">
        <v>0</v>
      </c>
      <c r="P30" s="27" t="s">
        <v>35</v>
      </c>
      <c r="Q30" s="28">
        <v>5</v>
      </c>
      <c r="R30" s="24" t="s">
        <v>35</v>
      </c>
      <c r="S30" s="28">
        <v>5</v>
      </c>
      <c r="T30" s="46">
        <v>0</v>
      </c>
      <c r="U30" s="30">
        <v>0</v>
      </c>
      <c r="V30" s="31">
        <v>2056</v>
      </c>
      <c r="W30" s="32">
        <v>100</v>
      </c>
    </row>
    <row r="31" spans="1:23" s="33" customFormat="1" ht="15" customHeight="1" x14ac:dyDescent="0.2">
      <c r="A31" s="21" t="s">
        <v>18</v>
      </c>
      <c r="B31" s="34" t="s">
        <v>59</v>
      </c>
      <c r="C31" s="35">
        <v>22</v>
      </c>
      <c r="D31" s="48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20</v>
      </c>
      <c r="K31" s="37">
        <v>90.9</v>
      </c>
      <c r="L31" s="38" t="s">
        <v>35</v>
      </c>
      <c r="M31" s="37">
        <v>9.1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36">
        <v>0</v>
      </c>
      <c r="U31" s="41">
        <v>0</v>
      </c>
      <c r="V31" s="42">
        <v>967</v>
      </c>
      <c r="W31" s="43">
        <v>100</v>
      </c>
    </row>
    <row r="32" spans="1:23" s="33" customFormat="1" ht="15" customHeight="1" x14ac:dyDescent="0.2">
      <c r="A32" s="21" t="s">
        <v>18</v>
      </c>
      <c r="B32" s="44" t="s">
        <v>60</v>
      </c>
      <c r="C32" s="23">
        <v>464</v>
      </c>
      <c r="D32" s="46" t="s">
        <v>35</v>
      </c>
      <c r="E32" s="25">
        <v>0.4</v>
      </c>
      <c r="F32" s="26" t="s">
        <v>35</v>
      </c>
      <c r="G32" s="25">
        <v>0.6</v>
      </c>
      <c r="H32" s="45">
        <v>34</v>
      </c>
      <c r="I32" s="25">
        <v>7.3</v>
      </c>
      <c r="J32" s="45">
        <v>115</v>
      </c>
      <c r="K32" s="25">
        <v>24.8</v>
      </c>
      <c r="L32" s="26">
        <v>288</v>
      </c>
      <c r="M32" s="25">
        <v>62.1</v>
      </c>
      <c r="N32" s="45">
        <v>5</v>
      </c>
      <c r="O32" s="25">
        <v>1.1000000000000001</v>
      </c>
      <c r="P32" s="49">
        <v>17</v>
      </c>
      <c r="Q32" s="28">
        <v>3.7</v>
      </c>
      <c r="R32" s="46">
        <v>27</v>
      </c>
      <c r="S32" s="28">
        <v>5.8</v>
      </c>
      <c r="T32" s="46">
        <v>0</v>
      </c>
      <c r="U32" s="30">
        <v>0</v>
      </c>
      <c r="V32" s="31">
        <v>2281</v>
      </c>
      <c r="W32" s="32">
        <v>100</v>
      </c>
    </row>
    <row r="33" spans="1:23" s="33" customFormat="1" ht="15" customHeight="1" x14ac:dyDescent="0.2">
      <c r="A33" s="21" t="s">
        <v>18</v>
      </c>
      <c r="B33" s="34" t="s">
        <v>61</v>
      </c>
      <c r="C33" s="51">
        <v>37</v>
      </c>
      <c r="D33" s="36">
        <v>7</v>
      </c>
      <c r="E33" s="37">
        <v>18.899999999999999</v>
      </c>
      <c r="F33" s="38">
        <v>0</v>
      </c>
      <c r="G33" s="37">
        <v>0</v>
      </c>
      <c r="H33" s="47">
        <v>0</v>
      </c>
      <c r="I33" s="37">
        <v>0</v>
      </c>
      <c r="J33" s="38" t="s">
        <v>35</v>
      </c>
      <c r="K33" s="37">
        <v>5.4</v>
      </c>
      <c r="L33" s="47">
        <v>26</v>
      </c>
      <c r="M33" s="37">
        <v>70.3</v>
      </c>
      <c r="N33" s="38">
        <v>0</v>
      </c>
      <c r="O33" s="37">
        <v>0</v>
      </c>
      <c r="P33" s="39" t="s">
        <v>35</v>
      </c>
      <c r="Q33" s="40">
        <v>5.4</v>
      </c>
      <c r="R33" s="36">
        <v>0</v>
      </c>
      <c r="S33" s="40">
        <v>0</v>
      </c>
      <c r="T33" s="36">
        <v>4</v>
      </c>
      <c r="U33" s="41">
        <v>10.8</v>
      </c>
      <c r="V33" s="42">
        <v>794</v>
      </c>
      <c r="W33" s="43">
        <v>100</v>
      </c>
    </row>
    <row r="34" spans="1:23" s="33" customFormat="1" ht="15" customHeight="1" x14ac:dyDescent="0.2">
      <c r="A34" s="21" t="s">
        <v>18</v>
      </c>
      <c r="B34" s="44" t="s">
        <v>62</v>
      </c>
      <c r="C34" s="68">
        <v>82</v>
      </c>
      <c r="D34" s="46" t="s">
        <v>35</v>
      </c>
      <c r="E34" s="25">
        <v>2.4</v>
      </c>
      <c r="F34" s="26">
        <v>0</v>
      </c>
      <c r="G34" s="25">
        <v>0</v>
      </c>
      <c r="H34" s="45">
        <v>8</v>
      </c>
      <c r="I34" s="25">
        <v>9.8000000000000007</v>
      </c>
      <c r="J34" s="45">
        <v>10</v>
      </c>
      <c r="K34" s="25">
        <v>12.2</v>
      </c>
      <c r="L34" s="45">
        <v>62</v>
      </c>
      <c r="M34" s="25">
        <v>75.599999999999994</v>
      </c>
      <c r="N34" s="26">
        <v>0</v>
      </c>
      <c r="O34" s="25">
        <v>0</v>
      </c>
      <c r="P34" s="49">
        <v>0</v>
      </c>
      <c r="Q34" s="28">
        <v>0</v>
      </c>
      <c r="R34" s="24">
        <v>0</v>
      </c>
      <c r="S34" s="28">
        <v>0</v>
      </c>
      <c r="T34" s="46">
        <v>0</v>
      </c>
      <c r="U34" s="30">
        <v>0</v>
      </c>
      <c r="V34" s="31">
        <v>1050</v>
      </c>
      <c r="W34" s="32">
        <v>100</v>
      </c>
    </row>
    <row r="35" spans="1:23" s="33" customFormat="1" ht="15" customHeight="1" x14ac:dyDescent="0.2">
      <c r="A35" s="21" t="s">
        <v>18</v>
      </c>
      <c r="B35" s="34" t="s">
        <v>63</v>
      </c>
      <c r="C35" s="51" t="s">
        <v>35</v>
      </c>
      <c r="D35" s="48">
        <v>0</v>
      </c>
      <c r="E35" s="37">
        <v>0</v>
      </c>
      <c r="F35" s="38">
        <v>0</v>
      </c>
      <c r="G35" s="37">
        <v>0</v>
      </c>
      <c r="H35" s="38">
        <v>0</v>
      </c>
      <c r="I35" s="37">
        <v>0</v>
      </c>
      <c r="J35" s="38">
        <v>0</v>
      </c>
      <c r="K35" s="37">
        <v>0</v>
      </c>
      <c r="L35" s="47" t="s">
        <v>35</v>
      </c>
      <c r="M35" s="37">
        <v>100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0">
        <v>0</v>
      </c>
      <c r="T35" s="36">
        <v>0</v>
      </c>
      <c r="U35" s="41">
        <v>0</v>
      </c>
      <c r="V35" s="42">
        <v>652</v>
      </c>
      <c r="W35" s="43">
        <v>100</v>
      </c>
    </row>
    <row r="36" spans="1:23" s="33" customFormat="1" ht="15" customHeight="1" x14ac:dyDescent="0.2">
      <c r="A36" s="21" t="s">
        <v>18</v>
      </c>
      <c r="B36" s="44" t="s">
        <v>64</v>
      </c>
      <c r="C36" s="23">
        <v>0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0</v>
      </c>
      <c r="M36" s="25">
        <v>0</v>
      </c>
      <c r="N36" s="26">
        <v>0</v>
      </c>
      <c r="O36" s="25">
        <v>0</v>
      </c>
      <c r="P36" s="49">
        <v>0</v>
      </c>
      <c r="Q36" s="28">
        <v>0</v>
      </c>
      <c r="R36" s="24">
        <v>0</v>
      </c>
      <c r="S36" s="28">
        <v>0</v>
      </c>
      <c r="T36" s="24">
        <v>0</v>
      </c>
      <c r="U36" s="30">
        <v>0</v>
      </c>
      <c r="V36" s="31">
        <v>482</v>
      </c>
      <c r="W36" s="32">
        <v>100</v>
      </c>
    </row>
    <row r="37" spans="1:23" s="33" customFormat="1" ht="15" customHeight="1" x14ac:dyDescent="0.2">
      <c r="A37" s="21" t="s">
        <v>18</v>
      </c>
      <c r="B37" s="34" t="s">
        <v>65</v>
      </c>
      <c r="C37" s="35">
        <v>4</v>
      </c>
      <c r="D37" s="36">
        <v>0</v>
      </c>
      <c r="E37" s="37">
        <v>0</v>
      </c>
      <c r="F37" s="38">
        <v>0</v>
      </c>
      <c r="G37" s="37">
        <v>0</v>
      </c>
      <c r="H37" s="47" t="s">
        <v>35</v>
      </c>
      <c r="I37" s="37">
        <v>50</v>
      </c>
      <c r="J37" s="38">
        <v>0</v>
      </c>
      <c r="K37" s="37">
        <v>0</v>
      </c>
      <c r="L37" s="38" t="s">
        <v>35</v>
      </c>
      <c r="M37" s="37">
        <v>50</v>
      </c>
      <c r="N37" s="38">
        <v>0</v>
      </c>
      <c r="O37" s="37">
        <v>0</v>
      </c>
      <c r="P37" s="39">
        <v>0</v>
      </c>
      <c r="Q37" s="40">
        <v>0</v>
      </c>
      <c r="R37" s="36">
        <v>0</v>
      </c>
      <c r="S37" s="40">
        <v>0</v>
      </c>
      <c r="T37" s="36">
        <v>0</v>
      </c>
      <c r="U37" s="41">
        <v>0</v>
      </c>
      <c r="V37" s="42">
        <v>2469</v>
      </c>
      <c r="W37" s="43">
        <v>100</v>
      </c>
    </row>
    <row r="38" spans="1:23" s="33" customFormat="1" ht="15" customHeight="1" x14ac:dyDescent="0.2">
      <c r="A38" s="21" t="s">
        <v>18</v>
      </c>
      <c r="B38" s="44" t="s">
        <v>66</v>
      </c>
      <c r="C38" s="23" t="s">
        <v>35</v>
      </c>
      <c r="D38" s="46">
        <v>0</v>
      </c>
      <c r="E38" s="25">
        <v>0</v>
      </c>
      <c r="F38" s="26">
        <v>0</v>
      </c>
      <c r="G38" s="25">
        <v>0</v>
      </c>
      <c r="H38" s="45">
        <v>0</v>
      </c>
      <c r="I38" s="25">
        <v>0</v>
      </c>
      <c r="J38" s="26">
        <v>0</v>
      </c>
      <c r="K38" s="25">
        <v>0</v>
      </c>
      <c r="L38" s="45" t="s">
        <v>35</v>
      </c>
      <c r="M38" s="25">
        <v>100</v>
      </c>
      <c r="N38" s="26">
        <v>0</v>
      </c>
      <c r="O38" s="25">
        <v>0</v>
      </c>
      <c r="P38" s="49">
        <v>0</v>
      </c>
      <c r="Q38" s="28">
        <v>0</v>
      </c>
      <c r="R38" s="24" t="s">
        <v>35</v>
      </c>
      <c r="S38" s="28">
        <v>50</v>
      </c>
      <c r="T38" s="24">
        <v>0</v>
      </c>
      <c r="U38" s="30">
        <v>0</v>
      </c>
      <c r="V38" s="31">
        <v>872</v>
      </c>
      <c r="W38" s="32">
        <v>96.8</v>
      </c>
    </row>
    <row r="39" spans="1:23" s="33" customFormat="1" ht="15" customHeight="1" x14ac:dyDescent="0.2">
      <c r="A39" s="21" t="s">
        <v>18</v>
      </c>
      <c r="B39" s="34" t="s">
        <v>67</v>
      </c>
      <c r="C39" s="51">
        <v>60</v>
      </c>
      <c r="D39" s="36">
        <v>0</v>
      </c>
      <c r="E39" s="37">
        <v>0</v>
      </c>
      <c r="F39" s="38" t="s">
        <v>35</v>
      </c>
      <c r="G39" s="37">
        <v>1.7</v>
      </c>
      <c r="H39" s="47">
        <v>14</v>
      </c>
      <c r="I39" s="37">
        <v>23.3</v>
      </c>
      <c r="J39" s="47">
        <v>15</v>
      </c>
      <c r="K39" s="37">
        <v>25</v>
      </c>
      <c r="L39" s="38">
        <v>27</v>
      </c>
      <c r="M39" s="37">
        <v>45</v>
      </c>
      <c r="N39" s="38">
        <v>0</v>
      </c>
      <c r="O39" s="37">
        <v>0</v>
      </c>
      <c r="P39" s="50" t="s">
        <v>35</v>
      </c>
      <c r="Q39" s="40">
        <v>5</v>
      </c>
      <c r="R39" s="48">
        <v>7</v>
      </c>
      <c r="S39" s="40">
        <v>11.7</v>
      </c>
      <c r="T39" s="48">
        <v>0</v>
      </c>
      <c r="U39" s="41">
        <v>0</v>
      </c>
      <c r="V39" s="42">
        <v>4894</v>
      </c>
      <c r="W39" s="43">
        <v>100</v>
      </c>
    </row>
    <row r="40" spans="1:23" s="33" customFormat="1" ht="15" customHeight="1" x14ac:dyDescent="0.2">
      <c r="A40" s="21" t="s">
        <v>18</v>
      </c>
      <c r="B40" s="44" t="s">
        <v>68</v>
      </c>
      <c r="C40" s="23" t="s">
        <v>35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 t="s">
        <v>35</v>
      </c>
      <c r="K40" s="25">
        <v>100</v>
      </c>
      <c r="L40" s="45">
        <v>0</v>
      </c>
      <c r="M40" s="25">
        <v>0</v>
      </c>
      <c r="N40" s="45">
        <v>0</v>
      </c>
      <c r="O40" s="25">
        <v>0</v>
      </c>
      <c r="P40" s="27">
        <v>0</v>
      </c>
      <c r="Q40" s="28">
        <v>0</v>
      </c>
      <c r="R40" s="24">
        <v>0</v>
      </c>
      <c r="S40" s="28">
        <v>0</v>
      </c>
      <c r="T40" s="46">
        <v>0</v>
      </c>
      <c r="U40" s="30">
        <v>0</v>
      </c>
      <c r="V40" s="31">
        <v>2587</v>
      </c>
      <c r="W40" s="32">
        <v>100</v>
      </c>
    </row>
    <row r="41" spans="1:23" s="33" customFormat="1" ht="15" customHeight="1" x14ac:dyDescent="0.2">
      <c r="A41" s="21" t="s">
        <v>18</v>
      </c>
      <c r="B41" s="34" t="s">
        <v>69</v>
      </c>
      <c r="C41" s="35">
        <v>17</v>
      </c>
      <c r="D41" s="48" t="s">
        <v>35</v>
      </c>
      <c r="E41" s="37">
        <v>17.600000000000001</v>
      </c>
      <c r="F41" s="38" t="s">
        <v>35</v>
      </c>
      <c r="G41" s="37">
        <v>5.9</v>
      </c>
      <c r="H41" s="38">
        <v>0</v>
      </c>
      <c r="I41" s="37">
        <v>0</v>
      </c>
      <c r="J41" s="47" t="s">
        <v>35</v>
      </c>
      <c r="K41" s="37">
        <v>5.9</v>
      </c>
      <c r="L41" s="38">
        <v>12</v>
      </c>
      <c r="M41" s="37">
        <v>70.599999999999994</v>
      </c>
      <c r="N41" s="38">
        <v>0</v>
      </c>
      <c r="O41" s="37">
        <v>0</v>
      </c>
      <c r="P41" s="39">
        <v>0</v>
      </c>
      <c r="Q41" s="40">
        <v>0</v>
      </c>
      <c r="R41" s="48" t="s">
        <v>35</v>
      </c>
      <c r="S41" s="40">
        <v>11.8</v>
      </c>
      <c r="T41" s="36">
        <v>0</v>
      </c>
      <c r="U41" s="41">
        <v>0</v>
      </c>
      <c r="V41" s="42">
        <v>451</v>
      </c>
      <c r="W41" s="43">
        <v>100</v>
      </c>
    </row>
    <row r="42" spans="1:23" s="33" customFormat="1" ht="15" customHeight="1" x14ac:dyDescent="0.2">
      <c r="A42" s="21" t="s">
        <v>18</v>
      </c>
      <c r="B42" s="44" t="s">
        <v>70</v>
      </c>
      <c r="C42" s="23">
        <v>46</v>
      </c>
      <c r="D42" s="24">
        <v>0</v>
      </c>
      <c r="E42" s="25">
        <v>0</v>
      </c>
      <c r="F42" s="26">
        <v>0</v>
      </c>
      <c r="G42" s="25">
        <v>0</v>
      </c>
      <c r="H42" s="45">
        <v>7</v>
      </c>
      <c r="I42" s="25">
        <v>15.2</v>
      </c>
      <c r="J42" s="26">
        <v>8</v>
      </c>
      <c r="K42" s="25">
        <v>17.399999999999999</v>
      </c>
      <c r="L42" s="26">
        <v>27</v>
      </c>
      <c r="M42" s="25">
        <v>58.7</v>
      </c>
      <c r="N42" s="26">
        <v>0</v>
      </c>
      <c r="O42" s="25">
        <v>0</v>
      </c>
      <c r="P42" s="49">
        <v>4</v>
      </c>
      <c r="Q42" s="28">
        <v>8.6999999999999993</v>
      </c>
      <c r="R42" s="46">
        <v>0</v>
      </c>
      <c r="S42" s="28">
        <v>0</v>
      </c>
      <c r="T42" s="46">
        <v>0</v>
      </c>
      <c r="U42" s="30">
        <v>0</v>
      </c>
      <c r="V42" s="31">
        <v>3609</v>
      </c>
      <c r="W42" s="32">
        <v>100</v>
      </c>
    </row>
    <row r="43" spans="1:23" s="33" customFormat="1" ht="15" customHeight="1" x14ac:dyDescent="0.2">
      <c r="A43" s="21" t="s">
        <v>18</v>
      </c>
      <c r="B43" s="34" t="s">
        <v>71</v>
      </c>
      <c r="C43" s="35">
        <v>107</v>
      </c>
      <c r="D43" s="36">
        <v>5</v>
      </c>
      <c r="E43" s="37">
        <v>4.7</v>
      </c>
      <c r="F43" s="47" t="s">
        <v>35</v>
      </c>
      <c r="G43" s="37">
        <v>0.9</v>
      </c>
      <c r="H43" s="38">
        <v>18</v>
      </c>
      <c r="I43" s="37">
        <v>16.8</v>
      </c>
      <c r="J43" s="38">
        <v>41</v>
      </c>
      <c r="K43" s="37">
        <v>38.299999999999997</v>
      </c>
      <c r="L43" s="38">
        <v>40</v>
      </c>
      <c r="M43" s="37">
        <v>37.4</v>
      </c>
      <c r="N43" s="47">
        <v>0</v>
      </c>
      <c r="O43" s="37">
        <v>0</v>
      </c>
      <c r="P43" s="50" t="s">
        <v>35</v>
      </c>
      <c r="Q43" s="40">
        <v>1.9</v>
      </c>
      <c r="R43" s="48">
        <v>0</v>
      </c>
      <c r="S43" s="40">
        <v>0</v>
      </c>
      <c r="T43" s="48">
        <v>8</v>
      </c>
      <c r="U43" s="41">
        <v>7.5</v>
      </c>
      <c r="V43" s="42">
        <v>1811</v>
      </c>
      <c r="W43" s="43">
        <v>100</v>
      </c>
    </row>
    <row r="44" spans="1:23" s="33" customFormat="1" ht="15" customHeight="1" x14ac:dyDescent="0.2">
      <c r="A44" s="21" t="s">
        <v>18</v>
      </c>
      <c r="B44" s="44" t="s">
        <v>72</v>
      </c>
      <c r="C44" s="23">
        <v>6</v>
      </c>
      <c r="D44" s="46">
        <v>0</v>
      </c>
      <c r="E44" s="25">
        <v>0</v>
      </c>
      <c r="F44" s="26" t="s">
        <v>35</v>
      </c>
      <c r="G44" s="25">
        <v>16.7</v>
      </c>
      <c r="H44" s="45">
        <v>0</v>
      </c>
      <c r="I44" s="25">
        <v>0</v>
      </c>
      <c r="J44" s="45" t="s">
        <v>35</v>
      </c>
      <c r="K44" s="25">
        <v>33.299999999999997</v>
      </c>
      <c r="L44" s="45" t="s">
        <v>35</v>
      </c>
      <c r="M44" s="25">
        <v>50</v>
      </c>
      <c r="N44" s="26">
        <v>0</v>
      </c>
      <c r="O44" s="25">
        <v>0</v>
      </c>
      <c r="P44" s="49">
        <v>0</v>
      </c>
      <c r="Q44" s="28">
        <v>0</v>
      </c>
      <c r="R44" s="24">
        <v>0</v>
      </c>
      <c r="S44" s="28">
        <v>0</v>
      </c>
      <c r="T44" s="46">
        <v>0</v>
      </c>
      <c r="U44" s="30">
        <v>0</v>
      </c>
      <c r="V44" s="31">
        <v>1309</v>
      </c>
      <c r="W44" s="32">
        <v>100</v>
      </c>
    </row>
    <row r="45" spans="1:23" s="33" customFormat="1" ht="15" customHeight="1" x14ac:dyDescent="0.2">
      <c r="A45" s="21" t="s">
        <v>18</v>
      </c>
      <c r="B45" s="34" t="s">
        <v>73</v>
      </c>
      <c r="C45" s="35">
        <v>88</v>
      </c>
      <c r="D45" s="48">
        <v>0</v>
      </c>
      <c r="E45" s="37">
        <v>0</v>
      </c>
      <c r="F45" s="38">
        <v>0</v>
      </c>
      <c r="G45" s="37">
        <v>0</v>
      </c>
      <c r="H45" s="47">
        <v>4</v>
      </c>
      <c r="I45" s="37">
        <v>4.5</v>
      </c>
      <c r="J45" s="38">
        <v>4</v>
      </c>
      <c r="K45" s="37">
        <v>4.5</v>
      </c>
      <c r="L45" s="38">
        <v>80</v>
      </c>
      <c r="M45" s="37">
        <v>90.9</v>
      </c>
      <c r="N45" s="47">
        <v>0</v>
      </c>
      <c r="O45" s="37">
        <v>0</v>
      </c>
      <c r="P45" s="39">
        <v>0</v>
      </c>
      <c r="Q45" s="40">
        <v>0</v>
      </c>
      <c r="R45" s="36">
        <v>0</v>
      </c>
      <c r="S45" s="40">
        <v>0</v>
      </c>
      <c r="T45" s="36">
        <v>0</v>
      </c>
      <c r="U45" s="41">
        <v>0</v>
      </c>
      <c r="V45" s="42">
        <v>3056</v>
      </c>
      <c r="W45" s="43">
        <v>93</v>
      </c>
    </row>
    <row r="46" spans="1:23" s="33" customFormat="1" ht="15" customHeight="1" x14ac:dyDescent="0.2">
      <c r="A46" s="21" t="s">
        <v>18</v>
      </c>
      <c r="B46" s="44" t="s">
        <v>74</v>
      </c>
      <c r="C46" s="23" t="s">
        <v>35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 t="s">
        <v>35</v>
      </c>
      <c r="K46" s="25">
        <v>100</v>
      </c>
      <c r="L46" s="45">
        <v>0</v>
      </c>
      <c r="M46" s="25">
        <v>0</v>
      </c>
      <c r="N46" s="26">
        <v>0</v>
      </c>
      <c r="O46" s="25">
        <v>0</v>
      </c>
      <c r="P46" s="27">
        <v>0</v>
      </c>
      <c r="Q46" s="28">
        <v>0</v>
      </c>
      <c r="R46" s="24">
        <v>0</v>
      </c>
      <c r="S46" s="28">
        <v>0</v>
      </c>
      <c r="T46" s="24">
        <v>0</v>
      </c>
      <c r="U46" s="30">
        <v>0</v>
      </c>
      <c r="V46" s="31">
        <v>293</v>
      </c>
      <c r="W46" s="32">
        <v>100</v>
      </c>
    </row>
    <row r="47" spans="1:23" s="33" customFormat="1" ht="15" customHeight="1" x14ac:dyDescent="0.2">
      <c r="A47" s="21" t="s">
        <v>18</v>
      </c>
      <c r="B47" s="34" t="s">
        <v>75</v>
      </c>
      <c r="C47" s="35">
        <v>5</v>
      </c>
      <c r="D47" s="48">
        <v>0</v>
      </c>
      <c r="E47" s="37">
        <v>0</v>
      </c>
      <c r="F47" s="38">
        <v>0</v>
      </c>
      <c r="G47" s="37">
        <v>0</v>
      </c>
      <c r="H47" s="47">
        <v>0</v>
      </c>
      <c r="I47" s="37">
        <v>0</v>
      </c>
      <c r="J47" s="38">
        <v>4</v>
      </c>
      <c r="K47" s="37">
        <v>80</v>
      </c>
      <c r="L47" s="38" t="s">
        <v>35</v>
      </c>
      <c r="M47" s="37">
        <v>20</v>
      </c>
      <c r="N47" s="38">
        <v>0</v>
      </c>
      <c r="O47" s="37">
        <v>0</v>
      </c>
      <c r="P47" s="50">
        <v>0</v>
      </c>
      <c r="Q47" s="40">
        <v>0</v>
      </c>
      <c r="R47" s="48">
        <v>0</v>
      </c>
      <c r="S47" s="40">
        <v>0</v>
      </c>
      <c r="T47" s="48">
        <v>0</v>
      </c>
      <c r="U47" s="41">
        <v>0</v>
      </c>
      <c r="V47" s="42">
        <v>1226</v>
      </c>
      <c r="W47" s="43">
        <v>100</v>
      </c>
    </row>
    <row r="48" spans="1:23" s="33" customFormat="1" ht="15" customHeight="1" x14ac:dyDescent="0.2">
      <c r="A48" s="21" t="s">
        <v>18</v>
      </c>
      <c r="B48" s="44" t="s">
        <v>76</v>
      </c>
      <c r="C48" s="23">
        <v>49</v>
      </c>
      <c r="D48" s="46">
        <v>19</v>
      </c>
      <c r="E48" s="25">
        <v>38.799999999999997</v>
      </c>
      <c r="F48" s="26">
        <v>0</v>
      </c>
      <c r="G48" s="25">
        <v>0</v>
      </c>
      <c r="H48" s="26" t="s">
        <v>35</v>
      </c>
      <c r="I48" s="25" t="s">
        <v>35</v>
      </c>
      <c r="J48" s="26">
        <v>0</v>
      </c>
      <c r="K48" s="25">
        <v>0</v>
      </c>
      <c r="L48" s="26">
        <v>29</v>
      </c>
      <c r="M48" s="25">
        <v>59.2</v>
      </c>
      <c r="N48" s="26">
        <v>0</v>
      </c>
      <c r="O48" s="25">
        <v>0</v>
      </c>
      <c r="P48" s="27">
        <v>0</v>
      </c>
      <c r="Q48" s="28">
        <v>0</v>
      </c>
      <c r="R48" s="46">
        <v>0</v>
      </c>
      <c r="S48" s="28">
        <v>0</v>
      </c>
      <c r="T48" s="24">
        <v>0</v>
      </c>
      <c r="U48" s="30">
        <v>0</v>
      </c>
      <c r="V48" s="31">
        <v>687</v>
      </c>
      <c r="W48" s="32">
        <v>100</v>
      </c>
    </row>
    <row r="49" spans="1:23" s="33" customFormat="1" ht="15" customHeight="1" x14ac:dyDescent="0.2">
      <c r="A49" s="21" t="s">
        <v>18</v>
      </c>
      <c r="B49" s="34" t="s">
        <v>77</v>
      </c>
      <c r="C49" s="35">
        <v>25</v>
      </c>
      <c r="D49" s="36">
        <v>0</v>
      </c>
      <c r="E49" s="37">
        <v>0</v>
      </c>
      <c r="F49" s="38">
        <v>0</v>
      </c>
      <c r="G49" s="37">
        <v>0</v>
      </c>
      <c r="H49" s="47">
        <v>0</v>
      </c>
      <c r="I49" s="37">
        <v>0</v>
      </c>
      <c r="J49" s="38">
        <v>11</v>
      </c>
      <c r="K49" s="37">
        <v>44</v>
      </c>
      <c r="L49" s="38">
        <v>14</v>
      </c>
      <c r="M49" s="37">
        <v>56</v>
      </c>
      <c r="N49" s="47">
        <v>0</v>
      </c>
      <c r="O49" s="37">
        <v>0</v>
      </c>
      <c r="P49" s="50">
        <v>0</v>
      </c>
      <c r="Q49" s="40">
        <v>0</v>
      </c>
      <c r="R49" s="36">
        <v>0</v>
      </c>
      <c r="S49" s="40">
        <v>0</v>
      </c>
      <c r="T49" s="36">
        <v>0</v>
      </c>
      <c r="U49" s="41">
        <v>0</v>
      </c>
      <c r="V49" s="42">
        <v>1798</v>
      </c>
      <c r="W49" s="43">
        <v>90.6</v>
      </c>
    </row>
    <row r="50" spans="1:23" s="33" customFormat="1" ht="15" customHeight="1" x14ac:dyDescent="0.2">
      <c r="A50" s="21" t="s">
        <v>18</v>
      </c>
      <c r="B50" s="44" t="s">
        <v>78</v>
      </c>
      <c r="C50" s="23">
        <v>199</v>
      </c>
      <c r="D50" s="46" t="s">
        <v>35</v>
      </c>
      <c r="E50" s="25" t="s">
        <v>35</v>
      </c>
      <c r="F50" s="26">
        <v>0</v>
      </c>
      <c r="G50" s="25">
        <v>0</v>
      </c>
      <c r="H50" s="26">
        <v>29</v>
      </c>
      <c r="I50" s="25">
        <v>14.6</v>
      </c>
      <c r="J50" s="26">
        <v>49</v>
      </c>
      <c r="K50" s="25">
        <v>24.6</v>
      </c>
      <c r="L50" s="26">
        <v>115</v>
      </c>
      <c r="M50" s="25">
        <v>57.8</v>
      </c>
      <c r="N50" s="45">
        <v>0</v>
      </c>
      <c r="O50" s="25">
        <v>0</v>
      </c>
      <c r="P50" s="27">
        <v>4</v>
      </c>
      <c r="Q50" s="28" t="s">
        <v>35</v>
      </c>
      <c r="R50" s="24">
        <v>18</v>
      </c>
      <c r="S50" s="28">
        <v>9</v>
      </c>
      <c r="T50" s="24" t="s">
        <v>35</v>
      </c>
      <c r="U50" s="30">
        <v>1.5</v>
      </c>
      <c r="V50" s="31">
        <v>8574</v>
      </c>
      <c r="W50" s="32">
        <v>100</v>
      </c>
    </row>
    <row r="51" spans="1:23" s="33" customFormat="1" ht="15" customHeight="1" x14ac:dyDescent="0.2">
      <c r="A51" s="21" t="s">
        <v>18</v>
      </c>
      <c r="B51" s="34" t="s">
        <v>79</v>
      </c>
      <c r="C51" s="35">
        <v>25</v>
      </c>
      <c r="D51" s="48" t="s">
        <v>35</v>
      </c>
      <c r="E51" s="37">
        <v>8</v>
      </c>
      <c r="F51" s="38">
        <v>0</v>
      </c>
      <c r="G51" s="37">
        <v>0</v>
      </c>
      <c r="H51" s="47">
        <v>12</v>
      </c>
      <c r="I51" s="37">
        <v>48</v>
      </c>
      <c r="J51" s="47">
        <v>0</v>
      </c>
      <c r="K51" s="37">
        <v>0</v>
      </c>
      <c r="L51" s="38">
        <v>11</v>
      </c>
      <c r="M51" s="37">
        <v>44</v>
      </c>
      <c r="N51" s="47">
        <v>0</v>
      </c>
      <c r="O51" s="37">
        <v>0</v>
      </c>
      <c r="P51" s="39">
        <v>0</v>
      </c>
      <c r="Q51" s="40">
        <v>0</v>
      </c>
      <c r="R51" s="48">
        <v>0</v>
      </c>
      <c r="S51" s="40">
        <v>0</v>
      </c>
      <c r="T51" s="36" t="s">
        <v>35</v>
      </c>
      <c r="U51" s="41">
        <v>12</v>
      </c>
      <c r="V51" s="42">
        <v>990</v>
      </c>
      <c r="W51" s="43">
        <v>100</v>
      </c>
    </row>
    <row r="52" spans="1:23" s="33" customFormat="1" ht="15" customHeight="1" x14ac:dyDescent="0.2">
      <c r="A52" s="21" t="s">
        <v>18</v>
      </c>
      <c r="B52" s="44" t="s">
        <v>80</v>
      </c>
      <c r="C52" s="68">
        <v>19</v>
      </c>
      <c r="D52" s="24">
        <v>0</v>
      </c>
      <c r="E52" s="25">
        <v>0</v>
      </c>
      <c r="F52" s="26">
        <v>0</v>
      </c>
      <c r="G52" s="25">
        <v>0</v>
      </c>
      <c r="H52" s="45">
        <v>0</v>
      </c>
      <c r="I52" s="25">
        <v>0</v>
      </c>
      <c r="J52" s="26" t="s">
        <v>35</v>
      </c>
      <c r="K52" s="25">
        <v>10.5</v>
      </c>
      <c r="L52" s="45">
        <v>17</v>
      </c>
      <c r="M52" s="25">
        <v>89.5</v>
      </c>
      <c r="N52" s="26">
        <v>0</v>
      </c>
      <c r="O52" s="25">
        <v>0</v>
      </c>
      <c r="P52" s="27">
        <v>0</v>
      </c>
      <c r="Q52" s="28">
        <v>0</v>
      </c>
      <c r="R52" s="46" t="s">
        <v>35</v>
      </c>
      <c r="S52" s="28">
        <v>5.3</v>
      </c>
      <c r="T52" s="24">
        <v>0</v>
      </c>
      <c r="U52" s="30">
        <v>0</v>
      </c>
      <c r="V52" s="31">
        <v>307</v>
      </c>
      <c r="W52" s="32">
        <v>100</v>
      </c>
    </row>
    <row r="53" spans="1:23" s="33" customFormat="1" ht="15" customHeight="1" x14ac:dyDescent="0.2">
      <c r="A53" s="21" t="s">
        <v>18</v>
      </c>
      <c r="B53" s="34" t="s">
        <v>81</v>
      </c>
      <c r="C53" s="35">
        <v>15</v>
      </c>
      <c r="D53" s="48">
        <v>0</v>
      </c>
      <c r="E53" s="37">
        <v>0</v>
      </c>
      <c r="F53" s="47">
        <v>0</v>
      </c>
      <c r="G53" s="52">
        <v>0</v>
      </c>
      <c r="H53" s="47">
        <v>0</v>
      </c>
      <c r="I53" s="52">
        <v>0</v>
      </c>
      <c r="J53" s="38">
        <v>8</v>
      </c>
      <c r="K53" s="37">
        <v>53.3</v>
      </c>
      <c r="L53" s="38">
        <v>7</v>
      </c>
      <c r="M53" s="37">
        <v>46.7</v>
      </c>
      <c r="N53" s="38">
        <v>0</v>
      </c>
      <c r="O53" s="37">
        <v>0</v>
      </c>
      <c r="P53" s="50">
        <v>0</v>
      </c>
      <c r="Q53" s="40">
        <v>0</v>
      </c>
      <c r="R53" s="48" t="s">
        <v>35</v>
      </c>
      <c r="S53" s="40">
        <v>6.7</v>
      </c>
      <c r="T53" s="48">
        <v>0</v>
      </c>
      <c r="U53" s="41">
        <v>0</v>
      </c>
      <c r="V53" s="42">
        <v>1969</v>
      </c>
      <c r="W53" s="43">
        <v>98.7</v>
      </c>
    </row>
    <row r="54" spans="1:23" s="33" customFormat="1" ht="15" customHeight="1" x14ac:dyDescent="0.2">
      <c r="A54" s="21" t="s">
        <v>18</v>
      </c>
      <c r="B54" s="44" t="s">
        <v>82</v>
      </c>
      <c r="C54" s="23">
        <v>23</v>
      </c>
      <c r="D54" s="24">
        <v>0</v>
      </c>
      <c r="E54" s="25">
        <v>0</v>
      </c>
      <c r="F54" s="45" t="s">
        <v>35</v>
      </c>
      <c r="G54" s="25">
        <v>4.3</v>
      </c>
      <c r="H54" s="26">
        <v>5</v>
      </c>
      <c r="I54" s="25">
        <v>21.7</v>
      </c>
      <c r="J54" s="45" t="s">
        <v>35</v>
      </c>
      <c r="K54" s="25">
        <v>8.6999999999999993</v>
      </c>
      <c r="L54" s="26">
        <v>13</v>
      </c>
      <c r="M54" s="25">
        <v>56.5</v>
      </c>
      <c r="N54" s="26">
        <v>0</v>
      </c>
      <c r="O54" s="25">
        <v>0</v>
      </c>
      <c r="P54" s="49" t="s">
        <v>35</v>
      </c>
      <c r="Q54" s="28">
        <v>8.6999999999999993</v>
      </c>
      <c r="R54" s="24">
        <v>0</v>
      </c>
      <c r="S54" s="28">
        <v>0</v>
      </c>
      <c r="T54" s="46" t="s">
        <v>35</v>
      </c>
      <c r="U54" s="30">
        <v>8.6999999999999993</v>
      </c>
      <c r="V54" s="31">
        <v>2282</v>
      </c>
      <c r="W54" s="32">
        <v>99.5</v>
      </c>
    </row>
    <row r="55" spans="1:23" s="33" customFormat="1" ht="15" customHeight="1" x14ac:dyDescent="0.2">
      <c r="A55" s="21" t="s">
        <v>18</v>
      </c>
      <c r="B55" s="34" t="s">
        <v>83</v>
      </c>
      <c r="C55" s="35" t="s">
        <v>35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0</v>
      </c>
      <c r="K55" s="37">
        <v>0</v>
      </c>
      <c r="L55" s="38" t="s">
        <v>35</v>
      </c>
      <c r="M55" s="37">
        <v>100</v>
      </c>
      <c r="N55" s="38">
        <v>0</v>
      </c>
      <c r="O55" s="37">
        <v>0</v>
      </c>
      <c r="P55" s="39">
        <v>0</v>
      </c>
      <c r="Q55" s="40">
        <v>0</v>
      </c>
      <c r="R55" s="48">
        <v>0</v>
      </c>
      <c r="S55" s="40">
        <v>0</v>
      </c>
      <c r="T55" s="48">
        <v>0</v>
      </c>
      <c r="U55" s="41">
        <v>0</v>
      </c>
      <c r="V55" s="42">
        <v>730</v>
      </c>
      <c r="W55" s="43">
        <v>100</v>
      </c>
    </row>
    <row r="56" spans="1:23" s="33" customFormat="1" ht="15" customHeight="1" x14ac:dyDescent="0.2">
      <c r="A56" s="21" t="s">
        <v>18</v>
      </c>
      <c r="B56" s="44" t="s">
        <v>84</v>
      </c>
      <c r="C56" s="23">
        <v>63</v>
      </c>
      <c r="D56" s="46" t="s">
        <v>35</v>
      </c>
      <c r="E56" s="25">
        <v>3.2</v>
      </c>
      <c r="F56" s="45">
        <v>0</v>
      </c>
      <c r="G56" s="25">
        <v>0</v>
      </c>
      <c r="H56" s="26">
        <v>7</v>
      </c>
      <c r="I56" s="25">
        <v>11.1</v>
      </c>
      <c r="J56" s="26">
        <v>16</v>
      </c>
      <c r="K56" s="25">
        <v>25.4</v>
      </c>
      <c r="L56" s="26">
        <v>30</v>
      </c>
      <c r="M56" s="25">
        <v>47.6</v>
      </c>
      <c r="N56" s="26">
        <v>0</v>
      </c>
      <c r="O56" s="25">
        <v>0</v>
      </c>
      <c r="P56" s="49">
        <v>8</v>
      </c>
      <c r="Q56" s="28">
        <v>12.7</v>
      </c>
      <c r="R56" s="46">
        <v>0</v>
      </c>
      <c r="S56" s="28">
        <v>0</v>
      </c>
      <c r="T56" s="46" t="s">
        <v>35</v>
      </c>
      <c r="U56" s="30">
        <v>3.2</v>
      </c>
      <c r="V56" s="31">
        <v>2244</v>
      </c>
      <c r="W56" s="32">
        <v>98.8</v>
      </c>
    </row>
    <row r="57" spans="1:23" s="33" customFormat="1" ht="15" customHeight="1" thickBot="1" x14ac:dyDescent="0.25">
      <c r="A57" s="21" t="s">
        <v>18</v>
      </c>
      <c r="B57" s="53" t="s">
        <v>85</v>
      </c>
      <c r="C57" s="54">
        <v>8</v>
      </c>
      <c r="D57" s="55">
        <v>0</v>
      </c>
      <c r="E57" s="56">
        <v>0</v>
      </c>
      <c r="F57" s="58">
        <v>0</v>
      </c>
      <c r="G57" s="56">
        <v>0</v>
      </c>
      <c r="H57" s="58" t="s">
        <v>35</v>
      </c>
      <c r="I57" s="56">
        <v>12.5</v>
      </c>
      <c r="J57" s="57">
        <v>0</v>
      </c>
      <c r="K57" s="56">
        <v>0</v>
      </c>
      <c r="L57" s="57">
        <v>7</v>
      </c>
      <c r="M57" s="56">
        <v>87.5</v>
      </c>
      <c r="N57" s="57">
        <v>0</v>
      </c>
      <c r="O57" s="56">
        <v>0</v>
      </c>
      <c r="P57" s="59">
        <v>0</v>
      </c>
      <c r="Q57" s="60">
        <v>0</v>
      </c>
      <c r="R57" s="55" t="s">
        <v>35</v>
      </c>
      <c r="S57" s="60">
        <v>12.5</v>
      </c>
      <c r="T57" s="55">
        <v>0</v>
      </c>
      <c r="U57" s="61">
        <v>0</v>
      </c>
      <c r="V57" s="62">
        <v>360</v>
      </c>
      <c r="W57" s="63">
        <v>100</v>
      </c>
    </row>
    <row r="58" spans="1:23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71"/>
      <c r="U58" s="72"/>
      <c r="V58" s="65"/>
      <c r="W58" s="65"/>
    </row>
    <row r="59" spans="1:23" s="66" customFormat="1" ht="15" customHeight="1" x14ac:dyDescent="0.2">
      <c r="A59" s="69"/>
      <c r="B59" s="70" t="str">
        <f>CONCATENATE("NOTE: Table reads (for US Totals):  Of all ",IF(ISTEXT(C6),LEFT(C6,3),TEXT(C6,"#,##0"))," public school female students no served under the Individuals with Disabilities Education Act (IDEA) subjected to ", LOWER(A6), ", ",IF(ISTEXT(D6),LEFT(D6,3),TEXT(D6,"#,##0"))," (",TEXT(E6,"0.0"),"%) were American Indian or Alaska Native.")</f>
        <v>NOTE: Table reads (for US Totals):  Of all 3,589 public school female students no served under the Individuals with Disabilities Education Act (IDEA) subjected to seclusion, 64 (1.8%) were American Indian or Alaska Native.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71"/>
      <c r="W59" s="72"/>
    </row>
    <row r="60" spans="1:23" s="66" customFormat="1" ht="15" customHeight="1" x14ac:dyDescent="0.2">
      <c r="A60" s="69"/>
      <c r="B60" s="65" t="s">
        <v>20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71"/>
      <c r="U60" s="72"/>
      <c r="V60" s="65"/>
      <c r="W60" s="65"/>
    </row>
    <row r="61" spans="1:23" s="33" customFormat="1" ht="15" customHeight="1" x14ac:dyDescent="0.2">
      <c r="A61" s="21"/>
      <c r="B61" s="70" t="s">
        <v>16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5"/>
      <c r="W61" s="75"/>
    </row>
    <row r="62" spans="1:23" s="66" customFormat="1" ht="14.1" customHeight="1" x14ac:dyDescent="0.2">
      <c r="B62" s="84" t="s">
        <v>30</v>
      </c>
      <c r="C62" s="33"/>
      <c r="D62" s="64"/>
      <c r="E62" s="64"/>
      <c r="F62" s="64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33"/>
      <c r="S62" s="64"/>
      <c r="T62" s="65"/>
      <c r="U62" s="65"/>
      <c r="V62" s="65"/>
      <c r="W62" s="64"/>
    </row>
    <row r="63" spans="1:23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71"/>
      <c r="U63" s="72"/>
      <c r="V63" s="65"/>
      <c r="W63" s="65"/>
    </row>
    <row r="64" spans="1:23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71"/>
      <c r="U64" s="72"/>
      <c r="V64" s="65"/>
      <c r="W64" s="65"/>
    </row>
    <row r="65" spans="1:23" s="66" customFormat="1" ht="15" customHeight="1" x14ac:dyDescent="0.2">
      <c r="A65" s="69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71"/>
      <c r="U65" s="72"/>
      <c r="V65" s="65"/>
      <c r="W65" s="65"/>
    </row>
  </sheetData>
  <mergeCells count="14">
    <mergeCell ref="B3:B4"/>
    <mergeCell ref="C3:C4"/>
    <mergeCell ref="D3:Q3"/>
    <mergeCell ref="R3:S4"/>
    <mergeCell ref="T3:U4"/>
    <mergeCell ref="V3:V4"/>
    <mergeCell ref="W3:W4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pageSetUpPr fitToPage="1"/>
  </sheetPr>
  <dimension ref="A1:Y64"/>
  <sheetViews>
    <sheetView showGridLines="0" tabSelected="1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5" s="2" customFormat="1" ht="36" customHeight="1" x14ac:dyDescent="0.25">
      <c r="A1" s="9"/>
      <c r="B1" s="82" t="s">
        <v>21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25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5" s="12" customFormat="1" ht="24.95" customHeight="1" x14ac:dyDescent="0.2">
      <c r="A3" s="11"/>
      <c r="B3" s="92" t="s">
        <v>0</v>
      </c>
      <c r="C3" s="94" t="s">
        <v>11</v>
      </c>
      <c r="D3" s="96" t="s">
        <v>10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8"/>
      <c r="R3" s="99" t="s">
        <v>17</v>
      </c>
      <c r="S3" s="100"/>
      <c r="T3" s="99" t="s">
        <v>12</v>
      </c>
      <c r="U3" s="100"/>
      <c r="V3" s="99" t="s">
        <v>13</v>
      </c>
      <c r="W3" s="100"/>
      <c r="X3" s="103" t="s">
        <v>19</v>
      </c>
      <c r="Y3" s="85" t="s">
        <v>14</v>
      </c>
    </row>
    <row r="4" spans="1:25" s="12" customFormat="1" ht="24.95" customHeight="1" x14ac:dyDescent="0.2">
      <c r="A4" s="11"/>
      <c r="B4" s="93"/>
      <c r="C4" s="95"/>
      <c r="D4" s="87" t="s">
        <v>1</v>
      </c>
      <c r="E4" s="88"/>
      <c r="F4" s="89" t="s">
        <v>2</v>
      </c>
      <c r="G4" s="88"/>
      <c r="H4" s="90" t="s">
        <v>3</v>
      </c>
      <c r="I4" s="88"/>
      <c r="J4" s="90" t="s">
        <v>4</v>
      </c>
      <c r="K4" s="88"/>
      <c r="L4" s="90" t="s">
        <v>5</v>
      </c>
      <c r="M4" s="88"/>
      <c r="N4" s="90" t="s">
        <v>6</v>
      </c>
      <c r="O4" s="88"/>
      <c r="P4" s="90" t="s">
        <v>7</v>
      </c>
      <c r="Q4" s="91"/>
      <c r="R4" s="101"/>
      <c r="S4" s="102"/>
      <c r="T4" s="101"/>
      <c r="U4" s="102"/>
      <c r="V4" s="101"/>
      <c r="W4" s="102"/>
      <c r="X4" s="104"/>
      <c r="Y4" s="86"/>
    </row>
    <row r="5" spans="1:25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5" s="33" customFormat="1" ht="15" customHeight="1" x14ac:dyDescent="0.2">
      <c r="A6" s="21" t="s">
        <v>18</v>
      </c>
      <c r="B6" s="22" t="s">
        <v>33</v>
      </c>
      <c r="C6" s="23">
        <v>28967</v>
      </c>
      <c r="D6" s="24">
        <v>388</v>
      </c>
      <c r="E6" s="25">
        <v>1.4</v>
      </c>
      <c r="F6" s="26">
        <v>245</v>
      </c>
      <c r="G6" s="25">
        <v>0.9</v>
      </c>
      <c r="H6" s="26">
        <v>2700</v>
      </c>
      <c r="I6" s="25">
        <v>9.4</v>
      </c>
      <c r="J6" s="26">
        <v>6404</v>
      </c>
      <c r="K6" s="25">
        <v>22.4</v>
      </c>
      <c r="L6" s="26">
        <v>17503</v>
      </c>
      <c r="M6" s="25">
        <v>61.1</v>
      </c>
      <c r="N6" s="26">
        <v>27</v>
      </c>
      <c r="O6" s="25">
        <v>0.1</v>
      </c>
      <c r="P6" s="27">
        <v>1357</v>
      </c>
      <c r="Q6" s="28">
        <v>4.7</v>
      </c>
      <c r="R6" s="29">
        <v>16272</v>
      </c>
      <c r="S6" s="30">
        <v>97.9</v>
      </c>
      <c r="T6" s="29">
        <v>343</v>
      </c>
      <c r="U6" s="28">
        <v>2.1</v>
      </c>
      <c r="V6" s="29">
        <v>667</v>
      </c>
      <c r="W6" s="30">
        <v>2.2999999999999998</v>
      </c>
      <c r="X6" s="31">
        <v>95507</v>
      </c>
      <c r="Y6" s="32">
        <v>99.4</v>
      </c>
    </row>
    <row r="7" spans="1:25" s="33" customFormat="1" ht="15" customHeight="1" x14ac:dyDescent="0.2">
      <c r="A7" s="21" t="s">
        <v>18</v>
      </c>
      <c r="B7" s="34" t="s">
        <v>34</v>
      </c>
      <c r="C7" s="35">
        <v>249</v>
      </c>
      <c r="D7" s="36">
        <v>0</v>
      </c>
      <c r="E7" s="37">
        <v>0</v>
      </c>
      <c r="F7" s="38">
        <v>0</v>
      </c>
      <c r="G7" s="37">
        <v>0</v>
      </c>
      <c r="H7" s="38" t="s">
        <v>35</v>
      </c>
      <c r="I7" s="37">
        <v>0.8</v>
      </c>
      <c r="J7" s="38">
        <v>147</v>
      </c>
      <c r="K7" s="37">
        <v>59.5</v>
      </c>
      <c r="L7" s="38">
        <v>87</v>
      </c>
      <c r="M7" s="37">
        <v>35.200000000000003</v>
      </c>
      <c r="N7" s="47" t="s">
        <v>35</v>
      </c>
      <c r="O7" s="37">
        <v>0.8</v>
      </c>
      <c r="P7" s="39">
        <v>9</v>
      </c>
      <c r="Q7" s="40">
        <v>3.6</v>
      </c>
      <c r="R7" s="48">
        <v>127</v>
      </c>
      <c r="S7" s="41">
        <v>98.4</v>
      </c>
      <c r="T7" s="48" t="s">
        <v>35</v>
      </c>
      <c r="U7" s="40">
        <v>1.6</v>
      </c>
      <c r="V7" s="48">
        <v>5</v>
      </c>
      <c r="W7" s="41">
        <v>2</v>
      </c>
      <c r="X7" s="42">
        <v>1397</v>
      </c>
      <c r="Y7" s="43">
        <v>97</v>
      </c>
    </row>
    <row r="8" spans="1:25" s="33" customFormat="1" ht="15" customHeight="1" x14ac:dyDescent="0.2">
      <c r="A8" s="21" t="s">
        <v>18</v>
      </c>
      <c r="B8" s="44" t="s">
        <v>36</v>
      </c>
      <c r="C8" s="23">
        <v>54</v>
      </c>
      <c r="D8" s="24">
        <v>12</v>
      </c>
      <c r="E8" s="25">
        <v>22.2</v>
      </c>
      <c r="F8" s="26">
        <v>0</v>
      </c>
      <c r="G8" s="25">
        <v>0</v>
      </c>
      <c r="H8" s="26" t="s">
        <v>35</v>
      </c>
      <c r="I8" s="25">
        <v>3.7</v>
      </c>
      <c r="J8" s="45">
        <v>4</v>
      </c>
      <c r="K8" s="25">
        <v>7.4</v>
      </c>
      <c r="L8" s="26">
        <v>33</v>
      </c>
      <c r="M8" s="25">
        <v>61.1</v>
      </c>
      <c r="N8" s="45">
        <v>0</v>
      </c>
      <c r="O8" s="25">
        <v>0</v>
      </c>
      <c r="P8" s="27" t="s">
        <v>35</v>
      </c>
      <c r="Q8" s="28">
        <v>5.6</v>
      </c>
      <c r="R8" s="46">
        <v>40</v>
      </c>
      <c r="S8" s="30">
        <v>100</v>
      </c>
      <c r="T8" s="46">
        <v>0</v>
      </c>
      <c r="U8" s="28">
        <v>0</v>
      </c>
      <c r="V8" s="46" t="s">
        <v>35</v>
      </c>
      <c r="W8" s="30">
        <v>3.7</v>
      </c>
      <c r="X8" s="31">
        <v>495</v>
      </c>
      <c r="Y8" s="32">
        <v>100</v>
      </c>
    </row>
    <row r="9" spans="1:25" s="33" customFormat="1" ht="15" customHeight="1" x14ac:dyDescent="0.2">
      <c r="A9" s="21" t="s">
        <v>18</v>
      </c>
      <c r="B9" s="34" t="s">
        <v>37</v>
      </c>
      <c r="C9" s="35">
        <v>1087</v>
      </c>
      <c r="D9" s="48">
        <v>42</v>
      </c>
      <c r="E9" s="37">
        <v>3.9</v>
      </c>
      <c r="F9" s="38">
        <v>5</v>
      </c>
      <c r="G9" s="37">
        <v>0.5</v>
      </c>
      <c r="H9" s="47">
        <v>411</v>
      </c>
      <c r="I9" s="37">
        <v>38</v>
      </c>
      <c r="J9" s="38">
        <v>110</v>
      </c>
      <c r="K9" s="37">
        <v>10.199999999999999</v>
      </c>
      <c r="L9" s="38">
        <v>470</v>
      </c>
      <c r="M9" s="37">
        <v>43.4</v>
      </c>
      <c r="N9" s="47">
        <v>0</v>
      </c>
      <c r="O9" s="37">
        <v>0</v>
      </c>
      <c r="P9" s="39">
        <v>45</v>
      </c>
      <c r="Q9" s="40">
        <v>4.2</v>
      </c>
      <c r="R9" s="36">
        <v>348</v>
      </c>
      <c r="S9" s="41">
        <v>98.9</v>
      </c>
      <c r="T9" s="48">
        <v>4</v>
      </c>
      <c r="U9" s="40">
        <v>1.1000000000000001</v>
      </c>
      <c r="V9" s="36">
        <v>12</v>
      </c>
      <c r="W9" s="41">
        <v>1.1000000000000001</v>
      </c>
      <c r="X9" s="42">
        <v>1913</v>
      </c>
      <c r="Y9" s="43">
        <v>99.2</v>
      </c>
    </row>
    <row r="10" spans="1:25" s="33" customFormat="1" ht="15" customHeight="1" x14ac:dyDescent="0.2">
      <c r="A10" s="21" t="s">
        <v>18</v>
      </c>
      <c r="B10" s="44" t="s">
        <v>38</v>
      </c>
      <c r="C10" s="23">
        <v>70</v>
      </c>
      <c r="D10" s="24">
        <v>0</v>
      </c>
      <c r="E10" s="25">
        <v>0</v>
      </c>
      <c r="F10" s="45">
        <v>0</v>
      </c>
      <c r="G10" s="25">
        <v>0</v>
      </c>
      <c r="H10" s="26">
        <v>8</v>
      </c>
      <c r="I10" s="25">
        <v>11.4</v>
      </c>
      <c r="J10" s="26">
        <v>12</v>
      </c>
      <c r="K10" s="25">
        <v>17.100000000000001</v>
      </c>
      <c r="L10" s="26">
        <v>45</v>
      </c>
      <c r="M10" s="25">
        <v>64.3</v>
      </c>
      <c r="N10" s="26">
        <v>0</v>
      </c>
      <c r="O10" s="25">
        <v>0</v>
      </c>
      <c r="P10" s="49">
        <v>5</v>
      </c>
      <c r="Q10" s="28">
        <v>7.1</v>
      </c>
      <c r="R10" s="24">
        <v>39</v>
      </c>
      <c r="S10" s="30">
        <v>100</v>
      </c>
      <c r="T10" s="46">
        <v>0</v>
      </c>
      <c r="U10" s="28">
        <v>0</v>
      </c>
      <c r="V10" s="24" t="s">
        <v>35</v>
      </c>
      <c r="W10" s="30">
        <v>4.3</v>
      </c>
      <c r="X10" s="31">
        <v>1085</v>
      </c>
      <c r="Y10" s="32">
        <v>100</v>
      </c>
    </row>
    <row r="11" spans="1:25" s="33" customFormat="1" ht="15" customHeight="1" x14ac:dyDescent="0.2">
      <c r="A11" s="21" t="s">
        <v>18</v>
      </c>
      <c r="B11" s="34" t="s">
        <v>39</v>
      </c>
      <c r="C11" s="35">
        <v>199</v>
      </c>
      <c r="D11" s="36" t="s">
        <v>35</v>
      </c>
      <c r="E11" s="37">
        <v>0.5</v>
      </c>
      <c r="F11" s="38">
        <v>15</v>
      </c>
      <c r="G11" s="37">
        <v>7.7</v>
      </c>
      <c r="H11" s="38">
        <v>70</v>
      </c>
      <c r="I11" s="37">
        <v>35.9</v>
      </c>
      <c r="J11" s="38">
        <v>35</v>
      </c>
      <c r="K11" s="37">
        <v>17.899999999999999</v>
      </c>
      <c r="L11" s="38">
        <v>71</v>
      </c>
      <c r="M11" s="37">
        <v>36.4</v>
      </c>
      <c r="N11" s="47">
        <v>0</v>
      </c>
      <c r="O11" s="37">
        <v>0</v>
      </c>
      <c r="P11" s="50" t="s">
        <v>35</v>
      </c>
      <c r="Q11" s="40">
        <v>1.5</v>
      </c>
      <c r="R11" s="36">
        <v>87</v>
      </c>
      <c r="S11" s="41">
        <v>95.6</v>
      </c>
      <c r="T11" s="48">
        <v>4</v>
      </c>
      <c r="U11" s="40">
        <v>4.4000000000000004</v>
      </c>
      <c r="V11" s="36">
        <v>28</v>
      </c>
      <c r="W11" s="41">
        <v>14.1</v>
      </c>
      <c r="X11" s="42">
        <v>9883</v>
      </c>
      <c r="Y11" s="43">
        <v>99.8</v>
      </c>
    </row>
    <row r="12" spans="1:25" s="33" customFormat="1" ht="15" customHeight="1" x14ac:dyDescent="0.2">
      <c r="A12" s="21" t="s">
        <v>18</v>
      </c>
      <c r="B12" s="44" t="s">
        <v>40</v>
      </c>
      <c r="C12" s="23">
        <v>774</v>
      </c>
      <c r="D12" s="46">
        <v>9</v>
      </c>
      <c r="E12" s="25">
        <v>1.2</v>
      </c>
      <c r="F12" s="45">
        <v>6</v>
      </c>
      <c r="G12" s="25">
        <v>0.8</v>
      </c>
      <c r="H12" s="26">
        <v>240</v>
      </c>
      <c r="I12" s="25">
        <v>31.2</v>
      </c>
      <c r="J12" s="26">
        <v>34</v>
      </c>
      <c r="K12" s="25">
        <v>4.4000000000000004</v>
      </c>
      <c r="L12" s="26">
        <v>446</v>
      </c>
      <c r="M12" s="25">
        <v>57.9</v>
      </c>
      <c r="N12" s="45">
        <v>0</v>
      </c>
      <c r="O12" s="25">
        <v>0</v>
      </c>
      <c r="P12" s="27">
        <v>35</v>
      </c>
      <c r="Q12" s="28">
        <v>4.5</v>
      </c>
      <c r="R12" s="24">
        <v>237</v>
      </c>
      <c r="S12" s="30">
        <v>98.3</v>
      </c>
      <c r="T12" s="24">
        <v>4</v>
      </c>
      <c r="U12" s="28">
        <v>1.7</v>
      </c>
      <c r="V12" s="24">
        <v>37</v>
      </c>
      <c r="W12" s="30">
        <v>4.8</v>
      </c>
      <c r="X12" s="31">
        <v>1841</v>
      </c>
      <c r="Y12" s="32">
        <v>100</v>
      </c>
    </row>
    <row r="13" spans="1:25" s="33" customFormat="1" ht="15" customHeight="1" x14ac:dyDescent="0.2">
      <c r="A13" s="21" t="s">
        <v>18</v>
      </c>
      <c r="B13" s="34" t="s">
        <v>41</v>
      </c>
      <c r="C13" s="35">
        <v>776</v>
      </c>
      <c r="D13" s="48" t="s">
        <v>35</v>
      </c>
      <c r="E13" s="37">
        <v>0.1</v>
      </c>
      <c r="F13" s="38">
        <v>12</v>
      </c>
      <c r="G13" s="37">
        <v>1.6</v>
      </c>
      <c r="H13" s="47">
        <v>157</v>
      </c>
      <c r="I13" s="37">
        <v>20.399999999999999</v>
      </c>
      <c r="J13" s="47">
        <v>170</v>
      </c>
      <c r="K13" s="37">
        <v>22.1</v>
      </c>
      <c r="L13" s="47">
        <v>402</v>
      </c>
      <c r="M13" s="37">
        <v>52.3</v>
      </c>
      <c r="N13" s="38">
        <v>0</v>
      </c>
      <c r="O13" s="37">
        <v>0</v>
      </c>
      <c r="P13" s="39">
        <v>27</v>
      </c>
      <c r="Q13" s="40">
        <v>3.5</v>
      </c>
      <c r="R13" s="36">
        <v>668</v>
      </c>
      <c r="S13" s="41">
        <v>99</v>
      </c>
      <c r="T13" s="48">
        <v>7</v>
      </c>
      <c r="U13" s="40">
        <v>1</v>
      </c>
      <c r="V13" s="36">
        <v>18</v>
      </c>
      <c r="W13" s="41">
        <v>2.2999999999999998</v>
      </c>
      <c r="X13" s="42">
        <v>1140</v>
      </c>
      <c r="Y13" s="43">
        <v>100</v>
      </c>
    </row>
    <row r="14" spans="1:25" s="33" customFormat="1" ht="15" customHeight="1" x14ac:dyDescent="0.2">
      <c r="A14" s="21" t="s">
        <v>18</v>
      </c>
      <c r="B14" s="44" t="s">
        <v>42</v>
      </c>
      <c r="C14" s="23">
        <v>35</v>
      </c>
      <c r="D14" s="24">
        <v>0</v>
      </c>
      <c r="E14" s="25">
        <v>0</v>
      </c>
      <c r="F14" s="45" t="s">
        <v>35</v>
      </c>
      <c r="G14" s="25">
        <v>5.7</v>
      </c>
      <c r="H14" s="45">
        <v>0</v>
      </c>
      <c r="I14" s="25">
        <v>0</v>
      </c>
      <c r="J14" s="26">
        <v>16</v>
      </c>
      <c r="K14" s="25">
        <v>45.7</v>
      </c>
      <c r="L14" s="26">
        <v>17</v>
      </c>
      <c r="M14" s="25">
        <v>48.6</v>
      </c>
      <c r="N14" s="26">
        <v>0</v>
      </c>
      <c r="O14" s="25">
        <v>0</v>
      </c>
      <c r="P14" s="27">
        <v>0</v>
      </c>
      <c r="Q14" s="28">
        <v>0</v>
      </c>
      <c r="R14" s="24">
        <v>35</v>
      </c>
      <c r="S14" s="30">
        <v>100</v>
      </c>
      <c r="T14" s="24">
        <v>0</v>
      </c>
      <c r="U14" s="28">
        <v>0</v>
      </c>
      <c r="V14" s="24">
        <v>0</v>
      </c>
      <c r="W14" s="30">
        <v>0</v>
      </c>
      <c r="X14" s="31">
        <v>227</v>
      </c>
      <c r="Y14" s="32">
        <v>100</v>
      </c>
    </row>
    <row r="15" spans="1:25" s="33" customFormat="1" ht="15" customHeight="1" x14ac:dyDescent="0.2">
      <c r="A15" s="21" t="s">
        <v>18</v>
      </c>
      <c r="B15" s="34" t="s">
        <v>43</v>
      </c>
      <c r="C15" s="51">
        <v>23</v>
      </c>
      <c r="D15" s="36">
        <v>0</v>
      </c>
      <c r="E15" s="37">
        <v>0</v>
      </c>
      <c r="F15" s="47">
        <v>0</v>
      </c>
      <c r="G15" s="37">
        <v>0</v>
      </c>
      <c r="H15" s="47" t="s">
        <v>35</v>
      </c>
      <c r="I15" s="37">
        <v>8.6999999999999993</v>
      </c>
      <c r="J15" s="47">
        <v>20</v>
      </c>
      <c r="K15" s="37">
        <v>87</v>
      </c>
      <c r="L15" s="38">
        <v>0</v>
      </c>
      <c r="M15" s="37">
        <v>0</v>
      </c>
      <c r="N15" s="38">
        <v>0</v>
      </c>
      <c r="O15" s="37">
        <v>0</v>
      </c>
      <c r="P15" s="39" t="s">
        <v>35</v>
      </c>
      <c r="Q15" s="40">
        <v>4.3</v>
      </c>
      <c r="R15" s="36">
        <v>5</v>
      </c>
      <c r="S15" s="41">
        <v>100</v>
      </c>
      <c r="T15" s="36">
        <v>0</v>
      </c>
      <c r="U15" s="40">
        <v>0</v>
      </c>
      <c r="V15" s="36">
        <v>0</v>
      </c>
      <c r="W15" s="41">
        <v>0</v>
      </c>
      <c r="X15" s="42">
        <v>204</v>
      </c>
      <c r="Y15" s="43">
        <v>100</v>
      </c>
    </row>
    <row r="16" spans="1:25" s="33" customFormat="1" ht="15" customHeight="1" x14ac:dyDescent="0.2">
      <c r="A16" s="21" t="s">
        <v>18</v>
      </c>
      <c r="B16" s="44" t="s">
        <v>44</v>
      </c>
      <c r="C16" s="23">
        <v>445</v>
      </c>
      <c r="D16" s="24">
        <v>0</v>
      </c>
      <c r="E16" s="25">
        <v>0</v>
      </c>
      <c r="F16" s="45">
        <v>4</v>
      </c>
      <c r="G16" s="25">
        <v>0.9</v>
      </c>
      <c r="H16" s="26">
        <v>74</v>
      </c>
      <c r="I16" s="25">
        <v>17</v>
      </c>
      <c r="J16" s="45">
        <v>125</v>
      </c>
      <c r="K16" s="25">
        <v>28.7</v>
      </c>
      <c r="L16" s="45">
        <v>206</v>
      </c>
      <c r="M16" s="25">
        <v>47.4</v>
      </c>
      <c r="N16" s="45">
        <v>0</v>
      </c>
      <c r="O16" s="25">
        <v>0</v>
      </c>
      <c r="P16" s="27">
        <v>26</v>
      </c>
      <c r="Q16" s="28">
        <v>6</v>
      </c>
      <c r="R16" s="24">
        <v>249</v>
      </c>
      <c r="S16" s="30">
        <v>96.1</v>
      </c>
      <c r="T16" s="24">
        <v>10</v>
      </c>
      <c r="U16" s="28">
        <v>3.9</v>
      </c>
      <c r="V16" s="24">
        <v>17</v>
      </c>
      <c r="W16" s="30">
        <v>3.8</v>
      </c>
      <c r="X16" s="31">
        <v>3954</v>
      </c>
      <c r="Y16" s="32">
        <v>100</v>
      </c>
    </row>
    <row r="17" spans="1:25" s="33" customFormat="1" ht="15" customHeight="1" x14ac:dyDescent="0.2">
      <c r="A17" s="21" t="s">
        <v>18</v>
      </c>
      <c r="B17" s="34" t="s">
        <v>45</v>
      </c>
      <c r="C17" s="35">
        <v>41</v>
      </c>
      <c r="D17" s="48">
        <v>0</v>
      </c>
      <c r="E17" s="37">
        <v>0</v>
      </c>
      <c r="F17" s="38">
        <v>0</v>
      </c>
      <c r="G17" s="37">
        <v>0</v>
      </c>
      <c r="H17" s="38">
        <v>0</v>
      </c>
      <c r="I17" s="37">
        <v>0</v>
      </c>
      <c r="J17" s="38">
        <v>23</v>
      </c>
      <c r="K17" s="37">
        <v>56.1</v>
      </c>
      <c r="L17" s="38">
        <v>16</v>
      </c>
      <c r="M17" s="37">
        <v>39</v>
      </c>
      <c r="N17" s="38">
        <v>0</v>
      </c>
      <c r="O17" s="37">
        <v>0</v>
      </c>
      <c r="P17" s="39" t="s">
        <v>35</v>
      </c>
      <c r="Q17" s="40">
        <v>4.9000000000000004</v>
      </c>
      <c r="R17" s="36">
        <v>29</v>
      </c>
      <c r="S17" s="41">
        <v>100</v>
      </c>
      <c r="T17" s="48">
        <v>0</v>
      </c>
      <c r="U17" s="40">
        <v>0</v>
      </c>
      <c r="V17" s="36">
        <v>0</v>
      </c>
      <c r="W17" s="41">
        <v>0</v>
      </c>
      <c r="X17" s="42">
        <v>2444</v>
      </c>
      <c r="Y17" s="43">
        <v>99.8</v>
      </c>
    </row>
    <row r="18" spans="1:25" s="33" customFormat="1" ht="15" customHeight="1" x14ac:dyDescent="0.2">
      <c r="A18" s="21" t="s">
        <v>18</v>
      </c>
      <c r="B18" s="44" t="s">
        <v>46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24">
        <v>0</v>
      </c>
      <c r="U18" s="28">
        <v>0</v>
      </c>
      <c r="V18" s="24">
        <v>0</v>
      </c>
      <c r="W18" s="30">
        <v>0</v>
      </c>
      <c r="X18" s="31">
        <v>287</v>
      </c>
      <c r="Y18" s="32">
        <v>100</v>
      </c>
    </row>
    <row r="19" spans="1:25" s="33" customFormat="1" ht="15" customHeight="1" x14ac:dyDescent="0.2">
      <c r="A19" s="21" t="s">
        <v>18</v>
      </c>
      <c r="B19" s="34" t="s">
        <v>47</v>
      </c>
      <c r="C19" s="51">
        <v>462</v>
      </c>
      <c r="D19" s="48">
        <v>4</v>
      </c>
      <c r="E19" s="37">
        <v>0.9</v>
      </c>
      <c r="F19" s="47" t="s">
        <v>35</v>
      </c>
      <c r="G19" s="37">
        <v>0.7</v>
      </c>
      <c r="H19" s="38">
        <v>150</v>
      </c>
      <c r="I19" s="37">
        <v>33.9</v>
      </c>
      <c r="J19" s="47">
        <v>9</v>
      </c>
      <c r="K19" s="37">
        <v>2</v>
      </c>
      <c r="L19" s="47">
        <v>270</v>
      </c>
      <c r="M19" s="37">
        <v>60.9</v>
      </c>
      <c r="N19" s="47">
        <v>0</v>
      </c>
      <c r="O19" s="37">
        <v>0</v>
      </c>
      <c r="P19" s="39">
        <v>7</v>
      </c>
      <c r="Q19" s="40">
        <v>1.6</v>
      </c>
      <c r="R19" s="36">
        <v>66</v>
      </c>
      <c r="S19" s="41">
        <v>77.599999999999994</v>
      </c>
      <c r="T19" s="48">
        <v>19</v>
      </c>
      <c r="U19" s="40">
        <v>22.4</v>
      </c>
      <c r="V19" s="36">
        <v>116</v>
      </c>
      <c r="W19" s="41">
        <v>25.1</v>
      </c>
      <c r="X19" s="42">
        <v>715</v>
      </c>
      <c r="Y19" s="43">
        <v>100</v>
      </c>
    </row>
    <row r="20" spans="1:25" s="33" customFormat="1" ht="15" customHeight="1" x14ac:dyDescent="0.2">
      <c r="A20" s="21" t="s">
        <v>18</v>
      </c>
      <c r="B20" s="44" t="s">
        <v>48</v>
      </c>
      <c r="C20" s="23">
        <v>4123</v>
      </c>
      <c r="D20" s="46">
        <v>4</v>
      </c>
      <c r="E20" s="25">
        <v>0.1</v>
      </c>
      <c r="F20" s="26">
        <v>27</v>
      </c>
      <c r="G20" s="25">
        <v>0.7</v>
      </c>
      <c r="H20" s="26">
        <v>114</v>
      </c>
      <c r="I20" s="25">
        <v>2.8</v>
      </c>
      <c r="J20" s="26">
        <v>1871</v>
      </c>
      <c r="K20" s="25">
        <v>45.6</v>
      </c>
      <c r="L20" s="26">
        <v>1769</v>
      </c>
      <c r="M20" s="25">
        <v>43.1</v>
      </c>
      <c r="N20" s="45">
        <v>0</v>
      </c>
      <c r="O20" s="25">
        <v>0</v>
      </c>
      <c r="P20" s="27">
        <v>320</v>
      </c>
      <c r="Q20" s="28">
        <v>7.8</v>
      </c>
      <c r="R20" s="24">
        <v>1666</v>
      </c>
      <c r="S20" s="30">
        <v>98.9</v>
      </c>
      <c r="T20" s="24">
        <v>18</v>
      </c>
      <c r="U20" s="28">
        <v>1.1000000000000001</v>
      </c>
      <c r="V20" s="24">
        <v>21</v>
      </c>
      <c r="W20" s="30">
        <v>0.5</v>
      </c>
      <c r="X20" s="31">
        <v>4134</v>
      </c>
      <c r="Y20" s="32">
        <v>100</v>
      </c>
    </row>
    <row r="21" spans="1:25" s="33" customFormat="1" ht="15" customHeight="1" x14ac:dyDescent="0.2">
      <c r="A21" s="21" t="s">
        <v>18</v>
      </c>
      <c r="B21" s="34" t="s">
        <v>49</v>
      </c>
      <c r="C21" s="35">
        <v>835</v>
      </c>
      <c r="D21" s="48">
        <v>0</v>
      </c>
      <c r="E21" s="37">
        <v>0</v>
      </c>
      <c r="F21" s="47">
        <v>5</v>
      </c>
      <c r="G21" s="37">
        <v>0.6</v>
      </c>
      <c r="H21" s="47">
        <v>36</v>
      </c>
      <c r="I21" s="37">
        <v>4.3</v>
      </c>
      <c r="J21" s="38">
        <v>154</v>
      </c>
      <c r="K21" s="37">
        <v>18.5</v>
      </c>
      <c r="L21" s="38">
        <v>579</v>
      </c>
      <c r="M21" s="37">
        <v>69.599999999999994</v>
      </c>
      <c r="N21" s="38">
        <v>0</v>
      </c>
      <c r="O21" s="37">
        <v>0</v>
      </c>
      <c r="P21" s="50">
        <v>58</v>
      </c>
      <c r="Q21" s="40">
        <v>7</v>
      </c>
      <c r="R21" s="48">
        <v>553</v>
      </c>
      <c r="S21" s="41">
        <v>99.5</v>
      </c>
      <c r="T21" s="48" t="s">
        <v>35</v>
      </c>
      <c r="U21" s="40">
        <v>0.5</v>
      </c>
      <c r="V21" s="48">
        <v>6</v>
      </c>
      <c r="W21" s="41">
        <v>0.7</v>
      </c>
      <c r="X21" s="42">
        <v>1864</v>
      </c>
      <c r="Y21" s="43">
        <v>100</v>
      </c>
    </row>
    <row r="22" spans="1:25" s="33" customFormat="1" ht="15" customHeight="1" x14ac:dyDescent="0.2">
      <c r="A22" s="21" t="s">
        <v>18</v>
      </c>
      <c r="B22" s="44" t="s">
        <v>50</v>
      </c>
      <c r="C22" s="23">
        <v>1351</v>
      </c>
      <c r="D22" s="24">
        <v>4</v>
      </c>
      <c r="E22" s="25">
        <v>0.3</v>
      </c>
      <c r="F22" s="26">
        <v>6</v>
      </c>
      <c r="G22" s="25">
        <v>0.4</v>
      </c>
      <c r="H22" s="26">
        <v>41</v>
      </c>
      <c r="I22" s="25">
        <v>3.1</v>
      </c>
      <c r="J22" s="26">
        <v>237</v>
      </c>
      <c r="K22" s="25">
        <v>17.600000000000001</v>
      </c>
      <c r="L22" s="26">
        <v>1013</v>
      </c>
      <c r="M22" s="25">
        <v>75.400000000000006</v>
      </c>
      <c r="N22" s="45" t="s">
        <v>35</v>
      </c>
      <c r="O22" s="25">
        <v>0.1</v>
      </c>
      <c r="P22" s="49">
        <v>41</v>
      </c>
      <c r="Q22" s="28">
        <v>3.1</v>
      </c>
      <c r="R22" s="24">
        <v>813</v>
      </c>
      <c r="S22" s="30">
        <v>99.1</v>
      </c>
      <c r="T22" s="46">
        <v>7</v>
      </c>
      <c r="U22" s="28">
        <v>0.9</v>
      </c>
      <c r="V22" s="24">
        <v>18</v>
      </c>
      <c r="W22" s="30">
        <v>1.3</v>
      </c>
      <c r="X22" s="31">
        <v>1424</v>
      </c>
      <c r="Y22" s="32">
        <v>100</v>
      </c>
    </row>
    <row r="23" spans="1:25" s="33" customFormat="1" ht="15" customHeight="1" x14ac:dyDescent="0.2">
      <c r="A23" s="21" t="s">
        <v>18</v>
      </c>
      <c r="B23" s="34" t="s">
        <v>51</v>
      </c>
      <c r="C23" s="35">
        <v>690</v>
      </c>
      <c r="D23" s="48">
        <v>15</v>
      </c>
      <c r="E23" s="37">
        <v>2.2000000000000002</v>
      </c>
      <c r="F23" s="38">
        <v>5</v>
      </c>
      <c r="G23" s="37">
        <v>0.7</v>
      </c>
      <c r="H23" s="47">
        <v>44</v>
      </c>
      <c r="I23" s="37">
        <v>6.4</v>
      </c>
      <c r="J23" s="38">
        <v>65</v>
      </c>
      <c r="K23" s="37">
        <v>9.5</v>
      </c>
      <c r="L23" s="38">
        <v>508</v>
      </c>
      <c r="M23" s="37">
        <v>73.900000000000006</v>
      </c>
      <c r="N23" s="47">
        <v>0</v>
      </c>
      <c r="O23" s="37">
        <v>0</v>
      </c>
      <c r="P23" s="50">
        <v>50</v>
      </c>
      <c r="Q23" s="40">
        <v>7.3</v>
      </c>
      <c r="R23" s="36">
        <v>574</v>
      </c>
      <c r="S23" s="41">
        <v>99.5</v>
      </c>
      <c r="T23" s="48" t="s">
        <v>35</v>
      </c>
      <c r="U23" s="40">
        <v>0.5</v>
      </c>
      <c r="V23" s="36">
        <v>16</v>
      </c>
      <c r="W23" s="41">
        <v>2.2999999999999998</v>
      </c>
      <c r="X23" s="42">
        <v>1396</v>
      </c>
      <c r="Y23" s="43">
        <v>99.9</v>
      </c>
    </row>
    <row r="24" spans="1:25" s="33" customFormat="1" ht="15" customHeight="1" x14ac:dyDescent="0.2">
      <c r="A24" s="21" t="s">
        <v>18</v>
      </c>
      <c r="B24" s="44" t="s">
        <v>52</v>
      </c>
      <c r="C24" s="68">
        <v>897</v>
      </c>
      <c r="D24" s="24" t="s">
        <v>35</v>
      </c>
      <c r="E24" s="25">
        <v>0.1</v>
      </c>
      <c r="F24" s="45" t="s">
        <v>35</v>
      </c>
      <c r="G24" s="25">
        <v>0.1</v>
      </c>
      <c r="H24" s="26">
        <v>98</v>
      </c>
      <c r="I24" s="25">
        <v>11</v>
      </c>
      <c r="J24" s="26">
        <v>188</v>
      </c>
      <c r="K24" s="25">
        <v>21</v>
      </c>
      <c r="L24" s="45">
        <v>525</v>
      </c>
      <c r="M24" s="25">
        <v>58.7</v>
      </c>
      <c r="N24" s="26">
        <v>0</v>
      </c>
      <c r="O24" s="25">
        <v>0</v>
      </c>
      <c r="P24" s="49">
        <v>81</v>
      </c>
      <c r="Q24" s="28">
        <v>9.1</v>
      </c>
      <c r="R24" s="24">
        <v>598</v>
      </c>
      <c r="S24" s="30">
        <v>99.5</v>
      </c>
      <c r="T24" s="24" t="s">
        <v>35</v>
      </c>
      <c r="U24" s="28">
        <v>0.5</v>
      </c>
      <c r="V24" s="24">
        <v>13</v>
      </c>
      <c r="W24" s="30">
        <v>1.4</v>
      </c>
      <c r="X24" s="31">
        <v>1422</v>
      </c>
      <c r="Y24" s="32">
        <v>100</v>
      </c>
    </row>
    <row r="25" spans="1:25" s="33" customFormat="1" ht="15" customHeight="1" x14ac:dyDescent="0.2">
      <c r="A25" s="21" t="s">
        <v>18</v>
      </c>
      <c r="B25" s="34" t="s">
        <v>53</v>
      </c>
      <c r="C25" s="35">
        <v>35</v>
      </c>
      <c r="D25" s="36">
        <v>0</v>
      </c>
      <c r="E25" s="37">
        <v>0</v>
      </c>
      <c r="F25" s="47">
        <v>0</v>
      </c>
      <c r="G25" s="37">
        <v>0</v>
      </c>
      <c r="H25" s="38" t="s">
        <v>35</v>
      </c>
      <c r="I25" s="37">
        <v>3.2</v>
      </c>
      <c r="J25" s="38">
        <v>18</v>
      </c>
      <c r="K25" s="37">
        <v>58.1</v>
      </c>
      <c r="L25" s="38">
        <v>12</v>
      </c>
      <c r="M25" s="37">
        <v>38.700000000000003</v>
      </c>
      <c r="N25" s="47">
        <v>0</v>
      </c>
      <c r="O25" s="37">
        <v>0</v>
      </c>
      <c r="P25" s="50">
        <v>0</v>
      </c>
      <c r="Q25" s="40">
        <v>0</v>
      </c>
      <c r="R25" s="36">
        <v>11</v>
      </c>
      <c r="S25" s="41">
        <v>73.3</v>
      </c>
      <c r="T25" s="36">
        <v>4</v>
      </c>
      <c r="U25" s="40">
        <v>26.7</v>
      </c>
      <c r="V25" s="36">
        <v>0</v>
      </c>
      <c r="W25" s="41">
        <v>0</v>
      </c>
      <c r="X25" s="42">
        <v>1343</v>
      </c>
      <c r="Y25" s="43">
        <v>100</v>
      </c>
    </row>
    <row r="26" spans="1:25" s="33" customFormat="1" ht="15" customHeight="1" x14ac:dyDescent="0.2">
      <c r="A26" s="21" t="s">
        <v>18</v>
      </c>
      <c r="B26" s="44" t="s">
        <v>54</v>
      </c>
      <c r="C26" s="68">
        <v>408</v>
      </c>
      <c r="D26" s="46" t="s">
        <v>35</v>
      </c>
      <c r="E26" s="25">
        <v>0.7</v>
      </c>
      <c r="F26" s="45">
        <v>0</v>
      </c>
      <c r="G26" s="25">
        <v>0</v>
      </c>
      <c r="H26" s="26">
        <v>7</v>
      </c>
      <c r="I26" s="25">
        <v>1.7</v>
      </c>
      <c r="J26" s="26">
        <v>17</v>
      </c>
      <c r="K26" s="25">
        <v>4.2</v>
      </c>
      <c r="L26" s="45">
        <v>373</v>
      </c>
      <c r="M26" s="25">
        <v>92.1</v>
      </c>
      <c r="N26" s="26">
        <v>0</v>
      </c>
      <c r="O26" s="25">
        <v>0</v>
      </c>
      <c r="P26" s="49">
        <v>5</v>
      </c>
      <c r="Q26" s="28">
        <v>1.2</v>
      </c>
      <c r="R26" s="46">
        <v>372</v>
      </c>
      <c r="S26" s="30">
        <v>99.2</v>
      </c>
      <c r="T26" s="46" t="s">
        <v>35</v>
      </c>
      <c r="U26" s="28">
        <v>0.8</v>
      </c>
      <c r="V26" s="46">
        <v>5</v>
      </c>
      <c r="W26" s="30">
        <v>1.2</v>
      </c>
      <c r="X26" s="31">
        <v>573</v>
      </c>
      <c r="Y26" s="32">
        <v>100</v>
      </c>
    </row>
    <row r="27" spans="1:25" s="33" customFormat="1" ht="15" customHeight="1" x14ac:dyDescent="0.2">
      <c r="A27" s="21" t="s">
        <v>18</v>
      </c>
      <c r="B27" s="34" t="s">
        <v>55</v>
      </c>
      <c r="C27" s="51">
        <v>509</v>
      </c>
      <c r="D27" s="36">
        <v>0</v>
      </c>
      <c r="E27" s="37">
        <v>0</v>
      </c>
      <c r="F27" s="38">
        <v>8</v>
      </c>
      <c r="G27" s="37">
        <v>1.6</v>
      </c>
      <c r="H27" s="38">
        <v>24</v>
      </c>
      <c r="I27" s="37">
        <v>4.8</v>
      </c>
      <c r="J27" s="38">
        <v>224</v>
      </c>
      <c r="K27" s="37">
        <v>44.7</v>
      </c>
      <c r="L27" s="47">
        <v>218</v>
      </c>
      <c r="M27" s="37">
        <v>43.5</v>
      </c>
      <c r="N27" s="38">
        <v>0</v>
      </c>
      <c r="O27" s="37">
        <v>0</v>
      </c>
      <c r="P27" s="39">
        <v>27</v>
      </c>
      <c r="Q27" s="40">
        <v>5.4</v>
      </c>
      <c r="R27" s="48">
        <v>454</v>
      </c>
      <c r="S27" s="41">
        <v>98.3</v>
      </c>
      <c r="T27" s="48">
        <v>8</v>
      </c>
      <c r="U27" s="40">
        <v>1.7</v>
      </c>
      <c r="V27" s="48">
        <v>7</v>
      </c>
      <c r="W27" s="41">
        <v>1.4</v>
      </c>
      <c r="X27" s="42">
        <v>1435</v>
      </c>
      <c r="Y27" s="43">
        <v>100</v>
      </c>
    </row>
    <row r="28" spans="1:25" s="33" customFormat="1" ht="15" customHeight="1" x14ac:dyDescent="0.2">
      <c r="A28" s="21" t="s">
        <v>18</v>
      </c>
      <c r="B28" s="44" t="s">
        <v>56</v>
      </c>
      <c r="C28" s="23">
        <v>111</v>
      </c>
      <c r="D28" s="24">
        <v>0</v>
      </c>
      <c r="E28" s="25">
        <v>0</v>
      </c>
      <c r="F28" s="45">
        <v>5</v>
      </c>
      <c r="G28" s="25">
        <v>4.5999999999999996</v>
      </c>
      <c r="H28" s="45">
        <v>29</v>
      </c>
      <c r="I28" s="25">
        <v>26.9</v>
      </c>
      <c r="J28" s="26">
        <v>17</v>
      </c>
      <c r="K28" s="25">
        <v>15.7</v>
      </c>
      <c r="L28" s="45">
        <v>52</v>
      </c>
      <c r="M28" s="25">
        <v>48.1</v>
      </c>
      <c r="N28" s="26">
        <v>0</v>
      </c>
      <c r="O28" s="25">
        <v>0</v>
      </c>
      <c r="P28" s="49">
        <v>5</v>
      </c>
      <c r="Q28" s="28">
        <v>4.5999999999999996</v>
      </c>
      <c r="R28" s="46">
        <v>80</v>
      </c>
      <c r="S28" s="30">
        <v>96.4</v>
      </c>
      <c r="T28" s="46" t="s">
        <v>35</v>
      </c>
      <c r="U28" s="28">
        <v>3.6</v>
      </c>
      <c r="V28" s="46">
        <v>14</v>
      </c>
      <c r="W28" s="30">
        <v>12.6</v>
      </c>
      <c r="X28" s="31">
        <v>1859</v>
      </c>
      <c r="Y28" s="32">
        <v>100</v>
      </c>
    </row>
    <row r="29" spans="1:25" s="33" customFormat="1" ht="15" customHeight="1" x14ac:dyDescent="0.2">
      <c r="A29" s="21" t="s">
        <v>18</v>
      </c>
      <c r="B29" s="34" t="s">
        <v>57</v>
      </c>
      <c r="C29" s="35">
        <v>2411</v>
      </c>
      <c r="D29" s="48">
        <v>27</v>
      </c>
      <c r="E29" s="37">
        <v>1.1000000000000001</v>
      </c>
      <c r="F29" s="47">
        <v>17</v>
      </c>
      <c r="G29" s="37">
        <v>0.7</v>
      </c>
      <c r="H29" s="38">
        <v>115</v>
      </c>
      <c r="I29" s="37">
        <v>4.8</v>
      </c>
      <c r="J29" s="38">
        <v>259</v>
      </c>
      <c r="K29" s="37">
        <v>10.8</v>
      </c>
      <c r="L29" s="38">
        <v>1914</v>
      </c>
      <c r="M29" s="37">
        <v>79.8</v>
      </c>
      <c r="N29" s="38" t="s">
        <v>35</v>
      </c>
      <c r="O29" s="37">
        <v>0</v>
      </c>
      <c r="P29" s="39">
        <v>65</v>
      </c>
      <c r="Q29" s="40">
        <v>2.7</v>
      </c>
      <c r="R29" s="48">
        <v>1383</v>
      </c>
      <c r="S29" s="41">
        <v>99.1</v>
      </c>
      <c r="T29" s="36">
        <v>13</v>
      </c>
      <c r="U29" s="40">
        <v>0.9</v>
      </c>
      <c r="V29" s="48">
        <v>19</v>
      </c>
      <c r="W29" s="41">
        <v>0.8</v>
      </c>
      <c r="X29" s="42">
        <v>3672</v>
      </c>
      <c r="Y29" s="43">
        <v>100</v>
      </c>
    </row>
    <row r="30" spans="1:25" s="33" customFormat="1" ht="15" customHeight="1" x14ac:dyDescent="0.2">
      <c r="A30" s="21" t="s">
        <v>18</v>
      </c>
      <c r="B30" s="44" t="s">
        <v>58</v>
      </c>
      <c r="C30" s="23">
        <v>1232</v>
      </c>
      <c r="D30" s="24">
        <v>21</v>
      </c>
      <c r="E30" s="25">
        <v>1.7</v>
      </c>
      <c r="F30" s="45">
        <v>12</v>
      </c>
      <c r="G30" s="25">
        <v>1</v>
      </c>
      <c r="H30" s="26">
        <v>63</v>
      </c>
      <c r="I30" s="25">
        <v>5.2</v>
      </c>
      <c r="J30" s="26">
        <v>384</v>
      </c>
      <c r="K30" s="25">
        <v>31.4</v>
      </c>
      <c r="L30" s="26">
        <v>704</v>
      </c>
      <c r="M30" s="25">
        <v>57.6</v>
      </c>
      <c r="N30" s="26" t="s">
        <v>35</v>
      </c>
      <c r="O30" s="25">
        <v>0.2</v>
      </c>
      <c r="P30" s="27">
        <v>37</v>
      </c>
      <c r="Q30" s="28">
        <v>3</v>
      </c>
      <c r="R30" s="46">
        <v>1009</v>
      </c>
      <c r="S30" s="30">
        <v>99.1</v>
      </c>
      <c r="T30" s="46">
        <v>9</v>
      </c>
      <c r="U30" s="28">
        <v>0.9</v>
      </c>
      <c r="V30" s="46">
        <v>24</v>
      </c>
      <c r="W30" s="30">
        <v>1.9</v>
      </c>
      <c r="X30" s="31">
        <v>2056</v>
      </c>
      <c r="Y30" s="32">
        <v>100</v>
      </c>
    </row>
    <row r="31" spans="1:25" s="33" customFormat="1" ht="15" customHeight="1" x14ac:dyDescent="0.2">
      <c r="A31" s="21" t="s">
        <v>18</v>
      </c>
      <c r="B31" s="34" t="s">
        <v>59</v>
      </c>
      <c r="C31" s="35">
        <v>88</v>
      </c>
      <c r="D31" s="36">
        <v>0</v>
      </c>
      <c r="E31" s="37">
        <v>0</v>
      </c>
      <c r="F31" s="38">
        <v>0</v>
      </c>
      <c r="G31" s="37">
        <v>0</v>
      </c>
      <c r="H31" s="47">
        <v>0</v>
      </c>
      <c r="I31" s="37">
        <v>0</v>
      </c>
      <c r="J31" s="38">
        <v>72</v>
      </c>
      <c r="K31" s="37">
        <v>81.8</v>
      </c>
      <c r="L31" s="38">
        <v>16</v>
      </c>
      <c r="M31" s="37">
        <v>18.2</v>
      </c>
      <c r="N31" s="38">
        <v>0</v>
      </c>
      <c r="O31" s="37">
        <v>0</v>
      </c>
      <c r="P31" s="39">
        <v>0</v>
      </c>
      <c r="Q31" s="40">
        <v>0</v>
      </c>
      <c r="R31" s="48">
        <v>21</v>
      </c>
      <c r="S31" s="41">
        <v>100</v>
      </c>
      <c r="T31" s="36">
        <v>0</v>
      </c>
      <c r="U31" s="40">
        <v>0</v>
      </c>
      <c r="V31" s="48">
        <v>0</v>
      </c>
      <c r="W31" s="41">
        <v>0</v>
      </c>
      <c r="X31" s="42">
        <v>967</v>
      </c>
      <c r="Y31" s="43">
        <v>100</v>
      </c>
    </row>
    <row r="32" spans="1:25" s="33" customFormat="1" ht="15" customHeight="1" x14ac:dyDescent="0.2">
      <c r="A32" s="21" t="s">
        <v>18</v>
      </c>
      <c r="B32" s="44" t="s">
        <v>60</v>
      </c>
      <c r="C32" s="23">
        <v>2347</v>
      </c>
      <c r="D32" s="46">
        <v>5</v>
      </c>
      <c r="E32" s="25">
        <v>0.2</v>
      </c>
      <c r="F32" s="26">
        <v>13</v>
      </c>
      <c r="G32" s="25">
        <v>0.6</v>
      </c>
      <c r="H32" s="45">
        <v>106</v>
      </c>
      <c r="I32" s="25">
        <v>4.7</v>
      </c>
      <c r="J32" s="26">
        <v>468</v>
      </c>
      <c r="K32" s="25">
        <v>20.7</v>
      </c>
      <c r="L32" s="26">
        <v>1575</v>
      </c>
      <c r="M32" s="25">
        <v>69.599999999999994</v>
      </c>
      <c r="N32" s="45">
        <v>8</v>
      </c>
      <c r="O32" s="25">
        <v>0.4</v>
      </c>
      <c r="P32" s="49">
        <v>87</v>
      </c>
      <c r="Q32" s="28">
        <v>3.8</v>
      </c>
      <c r="R32" s="46">
        <v>628</v>
      </c>
      <c r="S32" s="30">
        <v>88.1</v>
      </c>
      <c r="T32" s="46">
        <v>85</v>
      </c>
      <c r="U32" s="28">
        <v>11.9</v>
      </c>
      <c r="V32" s="46">
        <v>4</v>
      </c>
      <c r="W32" s="30">
        <v>0.2</v>
      </c>
      <c r="X32" s="31">
        <v>2281</v>
      </c>
      <c r="Y32" s="32">
        <v>100</v>
      </c>
    </row>
    <row r="33" spans="1:25" s="33" customFormat="1" ht="15" customHeight="1" x14ac:dyDescent="0.2">
      <c r="A33" s="21" t="s">
        <v>18</v>
      </c>
      <c r="B33" s="34" t="s">
        <v>61</v>
      </c>
      <c r="C33" s="51">
        <v>151</v>
      </c>
      <c r="D33" s="36">
        <v>28</v>
      </c>
      <c r="E33" s="37">
        <v>18.8</v>
      </c>
      <c r="F33" s="38" t="s">
        <v>35</v>
      </c>
      <c r="G33" s="37">
        <v>0.7</v>
      </c>
      <c r="H33" s="47" t="s">
        <v>35</v>
      </c>
      <c r="I33" s="37">
        <v>1.3</v>
      </c>
      <c r="J33" s="38" t="s">
        <v>35</v>
      </c>
      <c r="K33" s="37">
        <v>1.3</v>
      </c>
      <c r="L33" s="47">
        <v>113</v>
      </c>
      <c r="M33" s="37">
        <v>75.8</v>
      </c>
      <c r="N33" s="38">
        <v>0</v>
      </c>
      <c r="O33" s="37">
        <v>0</v>
      </c>
      <c r="P33" s="50" t="s">
        <v>35</v>
      </c>
      <c r="Q33" s="40">
        <v>2</v>
      </c>
      <c r="R33" s="36">
        <v>38</v>
      </c>
      <c r="S33" s="41">
        <v>95</v>
      </c>
      <c r="T33" s="36" t="s">
        <v>35</v>
      </c>
      <c r="U33" s="40">
        <v>5</v>
      </c>
      <c r="V33" s="36">
        <v>7</v>
      </c>
      <c r="W33" s="41">
        <v>4.5999999999999996</v>
      </c>
      <c r="X33" s="42">
        <v>794</v>
      </c>
      <c r="Y33" s="43">
        <v>100</v>
      </c>
    </row>
    <row r="34" spans="1:25" s="33" customFormat="1" ht="15" customHeight="1" x14ac:dyDescent="0.2">
      <c r="A34" s="21" t="s">
        <v>18</v>
      </c>
      <c r="B34" s="44" t="s">
        <v>62</v>
      </c>
      <c r="C34" s="68">
        <v>833</v>
      </c>
      <c r="D34" s="46">
        <v>8</v>
      </c>
      <c r="E34" s="25">
        <v>1</v>
      </c>
      <c r="F34" s="45">
        <v>4</v>
      </c>
      <c r="G34" s="25">
        <v>0.5</v>
      </c>
      <c r="H34" s="26">
        <v>79</v>
      </c>
      <c r="I34" s="25">
        <v>9.5</v>
      </c>
      <c r="J34" s="26">
        <v>76</v>
      </c>
      <c r="K34" s="25">
        <v>9.1</v>
      </c>
      <c r="L34" s="45">
        <v>628</v>
      </c>
      <c r="M34" s="25">
        <v>75.599999999999994</v>
      </c>
      <c r="N34" s="26">
        <v>0</v>
      </c>
      <c r="O34" s="25">
        <v>0</v>
      </c>
      <c r="P34" s="27">
        <v>36</v>
      </c>
      <c r="Q34" s="28">
        <v>4.3</v>
      </c>
      <c r="R34" s="46">
        <v>492</v>
      </c>
      <c r="S34" s="30">
        <v>99.6</v>
      </c>
      <c r="T34" s="24" t="s">
        <v>35</v>
      </c>
      <c r="U34" s="28">
        <v>0.4</v>
      </c>
      <c r="V34" s="46">
        <v>6</v>
      </c>
      <c r="W34" s="30">
        <v>0.7</v>
      </c>
      <c r="X34" s="31">
        <v>1050</v>
      </c>
      <c r="Y34" s="32">
        <v>100</v>
      </c>
    </row>
    <row r="35" spans="1:25" s="33" customFormat="1" ht="15" customHeight="1" x14ac:dyDescent="0.2">
      <c r="A35" s="21" t="s">
        <v>18</v>
      </c>
      <c r="B35" s="34" t="s">
        <v>63</v>
      </c>
      <c r="C35" s="51">
        <v>34</v>
      </c>
      <c r="D35" s="48">
        <v>0</v>
      </c>
      <c r="E35" s="37">
        <v>0</v>
      </c>
      <c r="F35" s="38">
        <v>0</v>
      </c>
      <c r="G35" s="37">
        <v>0</v>
      </c>
      <c r="H35" s="38">
        <v>9</v>
      </c>
      <c r="I35" s="37">
        <v>26.5</v>
      </c>
      <c r="J35" s="38">
        <v>12</v>
      </c>
      <c r="K35" s="37">
        <v>35.299999999999997</v>
      </c>
      <c r="L35" s="47">
        <v>13</v>
      </c>
      <c r="M35" s="37">
        <v>38.200000000000003</v>
      </c>
      <c r="N35" s="38">
        <v>0</v>
      </c>
      <c r="O35" s="37">
        <v>0</v>
      </c>
      <c r="P35" s="50">
        <v>0</v>
      </c>
      <c r="Q35" s="40">
        <v>0</v>
      </c>
      <c r="R35" s="36">
        <v>20</v>
      </c>
      <c r="S35" s="41">
        <v>100</v>
      </c>
      <c r="T35" s="36">
        <v>0</v>
      </c>
      <c r="U35" s="40">
        <v>0</v>
      </c>
      <c r="V35" s="36">
        <v>0</v>
      </c>
      <c r="W35" s="41">
        <v>0</v>
      </c>
      <c r="X35" s="42">
        <v>652</v>
      </c>
      <c r="Y35" s="43">
        <v>100</v>
      </c>
    </row>
    <row r="36" spans="1:25" s="33" customFormat="1" ht="15" customHeight="1" x14ac:dyDescent="0.2">
      <c r="A36" s="21" t="s">
        <v>18</v>
      </c>
      <c r="B36" s="44" t="s">
        <v>64</v>
      </c>
      <c r="C36" s="23">
        <v>94</v>
      </c>
      <c r="D36" s="24">
        <v>0</v>
      </c>
      <c r="E36" s="25">
        <v>0</v>
      </c>
      <c r="F36" s="45" t="s">
        <v>35</v>
      </c>
      <c r="G36" s="25">
        <v>1.1000000000000001</v>
      </c>
      <c r="H36" s="26">
        <v>4</v>
      </c>
      <c r="I36" s="25">
        <v>4.4000000000000004</v>
      </c>
      <c r="J36" s="26">
        <v>5</v>
      </c>
      <c r="K36" s="25">
        <v>5.5</v>
      </c>
      <c r="L36" s="26">
        <v>80</v>
      </c>
      <c r="M36" s="25">
        <v>87.9</v>
      </c>
      <c r="N36" s="26">
        <v>0</v>
      </c>
      <c r="O36" s="25">
        <v>0</v>
      </c>
      <c r="P36" s="49" t="s">
        <v>35</v>
      </c>
      <c r="Q36" s="28">
        <v>1.1000000000000001</v>
      </c>
      <c r="R36" s="46">
        <v>80</v>
      </c>
      <c r="S36" s="30">
        <v>96.4</v>
      </c>
      <c r="T36" s="46" t="s">
        <v>35</v>
      </c>
      <c r="U36" s="28">
        <v>3.6</v>
      </c>
      <c r="V36" s="46">
        <v>0</v>
      </c>
      <c r="W36" s="30">
        <v>0</v>
      </c>
      <c r="X36" s="31">
        <v>482</v>
      </c>
      <c r="Y36" s="32">
        <v>100</v>
      </c>
    </row>
    <row r="37" spans="1:25" s="33" customFormat="1" ht="15" customHeight="1" x14ac:dyDescent="0.2">
      <c r="A37" s="21" t="s">
        <v>18</v>
      </c>
      <c r="B37" s="34" t="s">
        <v>65</v>
      </c>
      <c r="C37" s="35">
        <v>182</v>
      </c>
      <c r="D37" s="36">
        <v>0</v>
      </c>
      <c r="E37" s="37">
        <v>0</v>
      </c>
      <c r="F37" s="47">
        <v>5</v>
      </c>
      <c r="G37" s="37">
        <v>2.7</v>
      </c>
      <c r="H37" s="38">
        <v>26</v>
      </c>
      <c r="I37" s="37">
        <v>14.3</v>
      </c>
      <c r="J37" s="38">
        <v>88</v>
      </c>
      <c r="K37" s="37">
        <v>48.4</v>
      </c>
      <c r="L37" s="38">
        <v>56</v>
      </c>
      <c r="M37" s="37">
        <v>30.8</v>
      </c>
      <c r="N37" s="38">
        <v>0</v>
      </c>
      <c r="O37" s="37">
        <v>0</v>
      </c>
      <c r="P37" s="39">
        <v>7</v>
      </c>
      <c r="Q37" s="40">
        <v>3.8</v>
      </c>
      <c r="R37" s="36">
        <v>131</v>
      </c>
      <c r="S37" s="41">
        <v>100</v>
      </c>
      <c r="T37" s="36">
        <v>0</v>
      </c>
      <c r="U37" s="40">
        <v>0</v>
      </c>
      <c r="V37" s="36">
        <v>0</v>
      </c>
      <c r="W37" s="41">
        <v>0</v>
      </c>
      <c r="X37" s="42">
        <v>2469</v>
      </c>
      <c r="Y37" s="43">
        <v>100</v>
      </c>
    </row>
    <row r="38" spans="1:25" s="33" customFormat="1" ht="15" customHeight="1" x14ac:dyDescent="0.2">
      <c r="A38" s="21" t="s">
        <v>18</v>
      </c>
      <c r="B38" s="44" t="s">
        <v>66</v>
      </c>
      <c r="C38" s="23">
        <v>19</v>
      </c>
      <c r="D38" s="46">
        <v>0</v>
      </c>
      <c r="E38" s="25">
        <v>0</v>
      </c>
      <c r="F38" s="26">
        <v>0</v>
      </c>
      <c r="G38" s="25">
        <v>0</v>
      </c>
      <c r="H38" s="45" t="s">
        <v>35</v>
      </c>
      <c r="I38" s="25">
        <v>12.5</v>
      </c>
      <c r="J38" s="45" t="s">
        <v>35</v>
      </c>
      <c r="K38" s="25">
        <v>12.5</v>
      </c>
      <c r="L38" s="45">
        <v>10</v>
      </c>
      <c r="M38" s="25">
        <v>62.5</v>
      </c>
      <c r="N38" s="26">
        <v>0</v>
      </c>
      <c r="O38" s="25">
        <v>0</v>
      </c>
      <c r="P38" s="49" t="s">
        <v>35</v>
      </c>
      <c r="Q38" s="28">
        <v>12.5</v>
      </c>
      <c r="R38" s="24">
        <v>7</v>
      </c>
      <c r="S38" s="30">
        <v>70</v>
      </c>
      <c r="T38" s="24" t="s">
        <v>35</v>
      </c>
      <c r="U38" s="28">
        <v>30</v>
      </c>
      <c r="V38" s="24" t="s">
        <v>35</v>
      </c>
      <c r="W38" s="30">
        <v>10.5</v>
      </c>
      <c r="X38" s="31">
        <v>872</v>
      </c>
      <c r="Y38" s="32">
        <v>96.7</v>
      </c>
    </row>
    <row r="39" spans="1:25" s="33" customFormat="1" ht="15" customHeight="1" x14ac:dyDescent="0.2">
      <c r="A39" s="21" t="s">
        <v>18</v>
      </c>
      <c r="B39" s="34" t="s">
        <v>67</v>
      </c>
      <c r="C39" s="51">
        <v>355</v>
      </c>
      <c r="D39" s="36" t="s">
        <v>35</v>
      </c>
      <c r="E39" s="37">
        <v>0.9</v>
      </c>
      <c r="F39" s="47">
        <v>4</v>
      </c>
      <c r="G39" s="37">
        <v>1.2</v>
      </c>
      <c r="H39" s="38">
        <v>59</v>
      </c>
      <c r="I39" s="37">
        <v>17.399999999999999</v>
      </c>
      <c r="J39" s="47">
        <v>86</v>
      </c>
      <c r="K39" s="37">
        <v>25.4</v>
      </c>
      <c r="L39" s="38">
        <v>178</v>
      </c>
      <c r="M39" s="37">
        <v>52.5</v>
      </c>
      <c r="N39" s="47">
        <v>0</v>
      </c>
      <c r="O39" s="37">
        <v>0</v>
      </c>
      <c r="P39" s="39">
        <v>9</v>
      </c>
      <c r="Q39" s="40">
        <v>2.7</v>
      </c>
      <c r="R39" s="36">
        <v>171</v>
      </c>
      <c r="S39" s="41">
        <v>91.4</v>
      </c>
      <c r="T39" s="48">
        <v>16</v>
      </c>
      <c r="U39" s="40">
        <v>8.6</v>
      </c>
      <c r="V39" s="36" t="s">
        <v>35</v>
      </c>
      <c r="W39" s="41">
        <v>0.6</v>
      </c>
      <c r="X39" s="42">
        <v>4894</v>
      </c>
      <c r="Y39" s="43">
        <v>100</v>
      </c>
    </row>
    <row r="40" spans="1:25" s="33" customFormat="1" ht="15" customHeight="1" x14ac:dyDescent="0.2">
      <c r="A40" s="21" t="s">
        <v>18</v>
      </c>
      <c r="B40" s="44" t="s">
        <v>68</v>
      </c>
      <c r="C40" s="23">
        <v>15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>
        <v>10</v>
      </c>
      <c r="K40" s="25">
        <v>66.7</v>
      </c>
      <c r="L40" s="45">
        <v>5</v>
      </c>
      <c r="M40" s="25">
        <v>33.299999999999997</v>
      </c>
      <c r="N40" s="45">
        <v>0</v>
      </c>
      <c r="O40" s="25">
        <v>0</v>
      </c>
      <c r="P40" s="27">
        <v>0</v>
      </c>
      <c r="Q40" s="28">
        <v>0</v>
      </c>
      <c r="R40" s="46">
        <v>13</v>
      </c>
      <c r="S40" s="30">
        <v>100</v>
      </c>
      <c r="T40" s="46">
        <v>0</v>
      </c>
      <c r="U40" s="28">
        <v>0</v>
      </c>
      <c r="V40" s="46">
        <v>0</v>
      </c>
      <c r="W40" s="30">
        <v>0</v>
      </c>
      <c r="X40" s="31">
        <v>2587</v>
      </c>
      <c r="Y40" s="32">
        <v>100</v>
      </c>
    </row>
    <row r="41" spans="1:25" s="33" customFormat="1" ht="15" customHeight="1" x14ac:dyDescent="0.2">
      <c r="A41" s="21" t="s">
        <v>18</v>
      </c>
      <c r="B41" s="34" t="s">
        <v>69</v>
      </c>
      <c r="C41" s="35">
        <v>153</v>
      </c>
      <c r="D41" s="36">
        <v>14</v>
      </c>
      <c r="E41" s="37">
        <v>9.9</v>
      </c>
      <c r="F41" s="38">
        <v>5</v>
      </c>
      <c r="G41" s="37">
        <v>3.5</v>
      </c>
      <c r="H41" s="38">
        <v>8</v>
      </c>
      <c r="I41" s="37">
        <v>5.7</v>
      </c>
      <c r="J41" s="47">
        <v>12</v>
      </c>
      <c r="K41" s="37">
        <v>8.5</v>
      </c>
      <c r="L41" s="38">
        <v>101</v>
      </c>
      <c r="M41" s="37">
        <v>71.599999999999994</v>
      </c>
      <c r="N41" s="38" t="s">
        <v>35</v>
      </c>
      <c r="O41" s="37">
        <v>0.7</v>
      </c>
      <c r="P41" s="50">
        <v>0</v>
      </c>
      <c r="Q41" s="40">
        <v>0</v>
      </c>
      <c r="R41" s="36">
        <v>65</v>
      </c>
      <c r="S41" s="41">
        <v>84.4</v>
      </c>
      <c r="T41" s="48">
        <v>12</v>
      </c>
      <c r="U41" s="40">
        <v>15.6</v>
      </c>
      <c r="V41" s="36">
        <v>7</v>
      </c>
      <c r="W41" s="41">
        <v>4.5999999999999996</v>
      </c>
      <c r="X41" s="42">
        <v>451</v>
      </c>
      <c r="Y41" s="43">
        <v>100</v>
      </c>
    </row>
    <row r="42" spans="1:25" s="33" customFormat="1" ht="15" customHeight="1" x14ac:dyDescent="0.2">
      <c r="A42" s="21" t="s">
        <v>18</v>
      </c>
      <c r="B42" s="44" t="s">
        <v>70</v>
      </c>
      <c r="C42" s="23">
        <v>666</v>
      </c>
      <c r="D42" s="24">
        <v>0</v>
      </c>
      <c r="E42" s="25">
        <v>0</v>
      </c>
      <c r="F42" s="26">
        <v>6</v>
      </c>
      <c r="G42" s="25">
        <v>0.9</v>
      </c>
      <c r="H42" s="45">
        <v>26</v>
      </c>
      <c r="I42" s="25">
        <v>3.9</v>
      </c>
      <c r="J42" s="26">
        <v>213</v>
      </c>
      <c r="K42" s="25">
        <v>32.1</v>
      </c>
      <c r="L42" s="26">
        <v>387</v>
      </c>
      <c r="M42" s="25">
        <v>58.3</v>
      </c>
      <c r="N42" s="26">
        <v>0</v>
      </c>
      <c r="O42" s="25">
        <v>0</v>
      </c>
      <c r="P42" s="27">
        <v>32</v>
      </c>
      <c r="Q42" s="28">
        <v>4.8</v>
      </c>
      <c r="R42" s="46">
        <v>555</v>
      </c>
      <c r="S42" s="30">
        <v>99.6</v>
      </c>
      <c r="T42" s="46" t="s">
        <v>35</v>
      </c>
      <c r="U42" s="28">
        <v>0.4</v>
      </c>
      <c r="V42" s="46">
        <v>6</v>
      </c>
      <c r="W42" s="30">
        <v>0.9</v>
      </c>
      <c r="X42" s="31">
        <v>3609</v>
      </c>
      <c r="Y42" s="32">
        <v>100</v>
      </c>
    </row>
    <row r="43" spans="1:25" s="33" customFormat="1" ht="15" customHeight="1" x14ac:dyDescent="0.2">
      <c r="A43" s="21" t="s">
        <v>18</v>
      </c>
      <c r="B43" s="34" t="s">
        <v>71</v>
      </c>
      <c r="C43" s="35">
        <v>630</v>
      </c>
      <c r="D43" s="36">
        <v>38</v>
      </c>
      <c r="E43" s="37">
        <v>6</v>
      </c>
      <c r="F43" s="47" t="s">
        <v>35</v>
      </c>
      <c r="G43" s="37">
        <v>0.2</v>
      </c>
      <c r="H43" s="38">
        <v>97</v>
      </c>
      <c r="I43" s="37">
        <v>15.4</v>
      </c>
      <c r="J43" s="38">
        <v>204</v>
      </c>
      <c r="K43" s="37">
        <v>32.4</v>
      </c>
      <c r="L43" s="38">
        <v>266</v>
      </c>
      <c r="M43" s="37">
        <v>42.2</v>
      </c>
      <c r="N43" s="38">
        <v>0</v>
      </c>
      <c r="O43" s="37">
        <v>0</v>
      </c>
      <c r="P43" s="50">
        <v>24</v>
      </c>
      <c r="Q43" s="40">
        <v>3.8</v>
      </c>
      <c r="R43" s="48">
        <v>235</v>
      </c>
      <c r="S43" s="41">
        <v>100</v>
      </c>
      <c r="T43" s="48">
        <v>0</v>
      </c>
      <c r="U43" s="40">
        <v>0</v>
      </c>
      <c r="V43" s="48">
        <v>66</v>
      </c>
      <c r="W43" s="41">
        <v>10.5</v>
      </c>
      <c r="X43" s="42">
        <v>1811</v>
      </c>
      <c r="Y43" s="43">
        <v>100</v>
      </c>
    </row>
    <row r="44" spans="1:25" s="33" customFormat="1" ht="15" customHeight="1" x14ac:dyDescent="0.2">
      <c r="A44" s="21" t="s">
        <v>18</v>
      </c>
      <c r="B44" s="44" t="s">
        <v>72</v>
      </c>
      <c r="C44" s="23">
        <v>546</v>
      </c>
      <c r="D44" s="46">
        <v>8</v>
      </c>
      <c r="E44" s="25">
        <v>1.5</v>
      </c>
      <c r="F44" s="26">
        <v>11</v>
      </c>
      <c r="G44" s="25">
        <v>2</v>
      </c>
      <c r="H44" s="45">
        <v>58</v>
      </c>
      <c r="I44" s="25">
        <v>10.6</v>
      </c>
      <c r="J44" s="26">
        <v>25</v>
      </c>
      <c r="K44" s="25">
        <v>4.5999999999999996</v>
      </c>
      <c r="L44" s="45">
        <v>404</v>
      </c>
      <c r="M44" s="25">
        <v>74</v>
      </c>
      <c r="N44" s="26" t="s">
        <v>35</v>
      </c>
      <c r="O44" s="25">
        <v>0.4</v>
      </c>
      <c r="P44" s="27">
        <v>38</v>
      </c>
      <c r="Q44" s="28">
        <v>7</v>
      </c>
      <c r="R44" s="46">
        <v>495</v>
      </c>
      <c r="S44" s="30">
        <v>100</v>
      </c>
      <c r="T44" s="24">
        <v>0</v>
      </c>
      <c r="U44" s="28">
        <v>0</v>
      </c>
      <c r="V44" s="46">
        <v>32</v>
      </c>
      <c r="W44" s="30">
        <v>5.9</v>
      </c>
      <c r="X44" s="31">
        <v>1309</v>
      </c>
      <c r="Y44" s="32">
        <v>100</v>
      </c>
    </row>
    <row r="45" spans="1:25" s="33" customFormat="1" ht="15" customHeight="1" x14ac:dyDescent="0.2">
      <c r="A45" s="21" t="s">
        <v>18</v>
      </c>
      <c r="B45" s="34" t="s">
        <v>73</v>
      </c>
      <c r="C45" s="35">
        <v>614</v>
      </c>
      <c r="D45" s="36">
        <v>0</v>
      </c>
      <c r="E45" s="37">
        <v>0</v>
      </c>
      <c r="F45" s="47">
        <v>0</v>
      </c>
      <c r="G45" s="37">
        <v>0</v>
      </c>
      <c r="H45" s="38">
        <v>26</v>
      </c>
      <c r="I45" s="37">
        <v>4.3</v>
      </c>
      <c r="J45" s="38">
        <v>29</v>
      </c>
      <c r="K45" s="37">
        <v>4.8</v>
      </c>
      <c r="L45" s="38">
        <v>542</v>
      </c>
      <c r="M45" s="37">
        <v>89</v>
      </c>
      <c r="N45" s="47">
        <v>0</v>
      </c>
      <c r="O45" s="37">
        <v>0</v>
      </c>
      <c r="P45" s="39">
        <v>12</v>
      </c>
      <c r="Q45" s="40">
        <v>2</v>
      </c>
      <c r="R45" s="36">
        <v>224</v>
      </c>
      <c r="S45" s="41">
        <v>97.8</v>
      </c>
      <c r="T45" s="48">
        <v>5</v>
      </c>
      <c r="U45" s="40">
        <v>2.2000000000000002</v>
      </c>
      <c r="V45" s="36">
        <v>9</v>
      </c>
      <c r="W45" s="41">
        <v>1.5</v>
      </c>
      <c r="X45" s="42">
        <v>3056</v>
      </c>
      <c r="Y45" s="43">
        <v>93</v>
      </c>
    </row>
    <row r="46" spans="1:25" s="33" customFormat="1" ht="15" customHeight="1" x14ac:dyDescent="0.2">
      <c r="A46" s="21" t="s">
        <v>18</v>
      </c>
      <c r="B46" s="44" t="s">
        <v>74</v>
      </c>
      <c r="C46" s="23">
        <v>35</v>
      </c>
      <c r="D46" s="24">
        <v>0</v>
      </c>
      <c r="E46" s="25">
        <v>0</v>
      </c>
      <c r="F46" s="45">
        <v>0</v>
      </c>
      <c r="G46" s="25">
        <v>0</v>
      </c>
      <c r="H46" s="45">
        <v>14</v>
      </c>
      <c r="I46" s="25">
        <v>40</v>
      </c>
      <c r="J46" s="45">
        <v>5</v>
      </c>
      <c r="K46" s="25">
        <v>14.3</v>
      </c>
      <c r="L46" s="45">
        <v>11</v>
      </c>
      <c r="M46" s="25">
        <v>31.4</v>
      </c>
      <c r="N46" s="26">
        <v>0</v>
      </c>
      <c r="O46" s="25">
        <v>0</v>
      </c>
      <c r="P46" s="49">
        <v>5</v>
      </c>
      <c r="Q46" s="28">
        <v>14.3</v>
      </c>
      <c r="R46" s="24">
        <v>29</v>
      </c>
      <c r="S46" s="30">
        <v>100</v>
      </c>
      <c r="T46" s="46">
        <v>0</v>
      </c>
      <c r="U46" s="28">
        <v>0</v>
      </c>
      <c r="V46" s="24" t="s">
        <v>35</v>
      </c>
      <c r="W46" s="30">
        <v>2.9</v>
      </c>
      <c r="X46" s="31">
        <v>293</v>
      </c>
      <c r="Y46" s="32">
        <v>100</v>
      </c>
    </row>
    <row r="47" spans="1:25" s="33" customFormat="1" ht="15" customHeight="1" x14ac:dyDescent="0.2">
      <c r="A47" s="21" t="s">
        <v>18</v>
      </c>
      <c r="B47" s="34" t="s">
        <v>75</v>
      </c>
      <c r="C47" s="35">
        <v>244</v>
      </c>
      <c r="D47" s="48">
        <v>0</v>
      </c>
      <c r="E47" s="37">
        <v>0</v>
      </c>
      <c r="F47" s="47" t="s">
        <v>35</v>
      </c>
      <c r="G47" s="37">
        <v>1.2</v>
      </c>
      <c r="H47" s="47">
        <v>7</v>
      </c>
      <c r="I47" s="37">
        <v>2.9</v>
      </c>
      <c r="J47" s="38">
        <v>120</v>
      </c>
      <c r="K47" s="37">
        <v>49.2</v>
      </c>
      <c r="L47" s="38">
        <v>108</v>
      </c>
      <c r="M47" s="37">
        <v>44.3</v>
      </c>
      <c r="N47" s="47">
        <v>0</v>
      </c>
      <c r="O47" s="37">
        <v>0</v>
      </c>
      <c r="P47" s="50">
        <v>6</v>
      </c>
      <c r="Q47" s="40">
        <v>2.5</v>
      </c>
      <c r="R47" s="48">
        <v>224</v>
      </c>
      <c r="S47" s="41">
        <v>100</v>
      </c>
      <c r="T47" s="48">
        <v>0</v>
      </c>
      <c r="U47" s="40">
        <v>0</v>
      </c>
      <c r="V47" s="48">
        <v>5</v>
      </c>
      <c r="W47" s="41">
        <v>2</v>
      </c>
      <c r="X47" s="42">
        <v>1226</v>
      </c>
      <c r="Y47" s="43">
        <v>100</v>
      </c>
    </row>
    <row r="48" spans="1:25" s="33" customFormat="1" ht="15" customHeight="1" x14ac:dyDescent="0.2">
      <c r="A48" s="21" t="s">
        <v>18</v>
      </c>
      <c r="B48" s="44" t="s">
        <v>76</v>
      </c>
      <c r="C48" s="23">
        <v>227</v>
      </c>
      <c r="D48" s="24">
        <v>77</v>
      </c>
      <c r="E48" s="25">
        <v>33.9</v>
      </c>
      <c r="F48" s="26">
        <v>0</v>
      </c>
      <c r="G48" s="25">
        <v>0</v>
      </c>
      <c r="H48" s="45">
        <v>13</v>
      </c>
      <c r="I48" s="25">
        <v>5.7</v>
      </c>
      <c r="J48" s="26">
        <v>4</v>
      </c>
      <c r="K48" s="25">
        <v>1.8</v>
      </c>
      <c r="L48" s="26">
        <v>131</v>
      </c>
      <c r="M48" s="25">
        <v>57.7</v>
      </c>
      <c r="N48" s="26">
        <v>0</v>
      </c>
      <c r="O48" s="25">
        <v>0</v>
      </c>
      <c r="P48" s="27" t="s">
        <v>35</v>
      </c>
      <c r="Q48" s="28">
        <v>0.9</v>
      </c>
      <c r="R48" s="46">
        <v>28</v>
      </c>
      <c r="S48" s="30">
        <v>100</v>
      </c>
      <c r="T48" s="46">
        <v>0</v>
      </c>
      <c r="U48" s="28">
        <v>0</v>
      </c>
      <c r="V48" s="46">
        <v>0</v>
      </c>
      <c r="W48" s="30">
        <v>0</v>
      </c>
      <c r="X48" s="31">
        <v>687</v>
      </c>
      <c r="Y48" s="32">
        <v>100</v>
      </c>
    </row>
    <row r="49" spans="1:25" s="33" customFormat="1" ht="15" customHeight="1" x14ac:dyDescent="0.2">
      <c r="A49" s="21" t="s">
        <v>18</v>
      </c>
      <c r="B49" s="34" t="s">
        <v>77</v>
      </c>
      <c r="C49" s="35">
        <v>349</v>
      </c>
      <c r="D49" s="36" t="s">
        <v>35</v>
      </c>
      <c r="E49" s="37">
        <v>0.9</v>
      </c>
      <c r="F49" s="38">
        <v>4</v>
      </c>
      <c r="G49" s="37">
        <v>1.1000000000000001</v>
      </c>
      <c r="H49" s="47">
        <v>6</v>
      </c>
      <c r="I49" s="37">
        <v>1.7</v>
      </c>
      <c r="J49" s="38">
        <v>91</v>
      </c>
      <c r="K49" s="37">
        <v>26.1</v>
      </c>
      <c r="L49" s="38">
        <v>234</v>
      </c>
      <c r="M49" s="37">
        <v>67</v>
      </c>
      <c r="N49" s="47">
        <v>0</v>
      </c>
      <c r="O49" s="37">
        <v>0</v>
      </c>
      <c r="P49" s="50">
        <v>11</v>
      </c>
      <c r="Q49" s="40">
        <v>3.2</v>
      </c>
      <c r="R49" s="36">
        <v>269</v>
      </c>
      <c r="S49" s="41">
        <v>100</v>
      </c>
      <c r="T49" s="36">
        <v>0</v>
      </c>
      <c r="U49" s="40">
        <v>0</v>
      </c>
      <c r="V49" s="36">
        <v>6</v>
      </c>
      <c r="W49" s="41">
        <v>1.7</v>
      </c>
      <c r="X49" s="42">
        <v>1798</v>
      </c>
      <c r="Y49" s="43">
        <v>90.7</v>
      </c>
    </row>
    <row r="50" spans="1:25" s="33" customFormat="1" ht="15" customHeight="1" x14ac:dyDescent="0.2">
      <c r="A50" s="21" t="s">
        <v>18</v>
      </c>
      <c r="B50" s="44" t="s">
        <v>78</v>
      </c>
      <c r="C50" s="23">
        <v>966</v>
      </c>
      <c r="D50" s="24">
        <v>4</v>
      </c>
      <c r="E50" s="25">
        <v>0.4</v>
      </c>
      <c r="F50" s="26" t="s">
        <v>35</v>
      </c>
      <c r="G50" s="25">
        <v>0.3</v>
      </c>
      <c r="H50" s="26">
        <v>204</v>
      </c>
      <c r="I50" s="25">
        <v>22.5</v>
      </c>
      <c r="J50" s="26">
        <v>185</v>
      </c>
      <c r="K50" s="25">
        <v>20.399999999999999</v>
      </c>
      <c r="L50" s="26">
        <v>483</v>
      </c>
      <c r="M50" s="25">
        <v>53.3</v>
      </c>
      <c r="N50" s="45" t="s">
        <v>35</v>
      </c>
      <c r="O50" s="25">
        <v>0.2</v>
      </c>
      <c r="P50" s="27">
        <v>25</v>
      </c>
      <c r="Q50" s="28">
        <v>2.8</v>
      </c>
      <c r="R50" s="24">
        <v>230</v>
      </c>
      <c r="S50" s="30">
        <v>79.3</v>
      </c>
      <c r="T50" s="24">
        <v>60</v>
      </c>
      <c r="U50" s="28">
        <v>20.7</v>
      </c>
      <c r="V50" s="24">
        <v>40</v>
      </c>
      <c r="W50" s="30">
        <v>4.0999999999999996</v>
      </c>
      <c r="X50" s="31">
        <v>8574</v>
      </c>
      <c r="Y50" s="32">
        <v>100</v>
      </c>
    </row>
    <row r="51" spans="1:25" s="33" customFormat="1" ht="15" customHeight="1" x14ac:dyDescent="0.2">
      <c r="A51" s="21" t="s">
        <v>18</v>
      </c>
      <c r="B51" s="34" t="s">
        <v>79</v>
      </c>
      <c r="C51" s="35">
        <v>359</v>
      </c>
      <c r="D51" s="48">
        <v>6</v>
      </c>
      <c r="E51" s="37">
        <v>1.7</v>
      </c>
      <c r="F51" s="38">
        <v>5</v>
      </c>
      <c r="G51" s="37">
        <v>1.4</v>
      </c>
      <c r="H51" s="47">
        <v>49</v>
      </c>
      <c r="I51" s="37">
        <v>13.8</v>
      </c>
      <c r="J51" s="47">
        <v>6</v>
      </c>
      <c r="K51" s="37">
        <v>1.7</v>
      </c>
      <c r="L51" s="38">
        <v>282</v>
      </c>
      <c r="M51" s="37">
        <v>79.2</v>
      </c>
      <c r="N51" s="47" t="s">
        <v>35</v>
      </c>
      <c r="O51" s="37">
        <v>0.3</v>
      </c>
      <c r="P51" s="39">
        <v>7</v>
      </c>
      <c r="Q51" s="40">
        <v>2</v>
      </c>
      <c r="R51" s="36">
        <v>248</v>
      </c>
      <c r="S51" s="41">
        <v>98.8</v>
      </c>
      <c r="T51" s="36" t="s">
        <v>35</v>
      </c>
      <c r="U51" s="40">
        <v>1.2</v>
      </c>
      <c r="V51" s="36">
        <v>15</v>
      </c>
      <c r="W51" s="41">
        <v>4.2</v>
      </c>
      <c r="X51" s="42">
        <v>990</v>
      </c>
      <c r="Y51" s="43">
        <v>100</v>
      </c>
    </row>
    <row r="52" spans="1:25" s="33" customFormat="1" ht="15" customHeight="1" x14ac:dyDescent="0.2">
      <c r="A52" s="21" t="s">
        <v>18</v>
      </c>
      <c r="B52" s="44" t="s">
        <v>80</v>
      </c>
      <c r="C52" s="68">
        <v>227</v>
      </c>
      <c r="D52" s="46">
        <v>4</v>
      </c>
      <c r="E52" s="25">
        <v>1.9</v>
      </c>
      <c r="F52" s="45" t="s">
        <v>35</v>
      </c>
      <c r="G52" s="25">
        <v>0.9</v>
      </c>
      <c r="H52" s="45" t="s">
        <v>35</v>
      </c>
      <c r="I52" s="25">
        <v>1.4</v>
      </c>
      <c r="J52" s="45">
        <v>7</v>
      </c>
      <c r="K52" s="25">
        <v>3.3</v>
      </c>
      <c r="L52" s="45">
        <v>187</v>
      </c>
      <c r="M52" s="25">
        <v>87.8</v>
      </c>
      <c r="N52" s="26">
        <v>0</v>
      </c>
      <c r="O52" s="25">
        <v>0</v>
      </c>
      <c r="P52" s="27">
        <v>10</v>
      </c>
      <c r="Q52" s="28">
        <v>4.7</v>
      </c>
      <c r="R52" s="46">
        <v>139</v>
      </c>
      <c r="S52" s="30">
        <v>90.8</v>
      </c>
      <c r="T52" s="46">
        <v>14</v>
      </c>
      <c r="U52" s="28">
        <v>9.1999999999999993</v>
      </c>
      <c r="V52" s="46" t="s">
        <v>35</v>
      </c>
      <c r="W52" s="30">
        <v>0.9</v>
      </c>
      <c r="X52" s="31">
        <v>307</v>
      </c>
      <c r="Y52" s="32">
        <v>100</v>
      </c>
    </row>
    <row r="53" spans="1:25" s="33" customFormat="1" ht="15" customHeight="1" x14ac:dyDescent="0.2">
      <c r="A53" s="21" t="s">
        <v>18</v>
      </c>
      <c r="B53" s="34" t="s">
        <v>81</v>
      </c>
      <c r="C53" s="35">
        <v>471</v>
      </c>
      <c r="D53" s="48" t="s">
        <v>35</v>
      </c>
      <c r="E53" s="37">
        <v>0.6</v>
      </c>
      <c r="F53" s="38" t="s">
        <v>35</v>
      </c>
      <c r="G53" s="52">
        <v>0.4</v>
      </c>
      <c r="H53" s="47">
        <v>12</v>
      </c>
      <c r="I53" s="52">
        <v>2.6</v>
      </c>
      <c r="J53" s="38">
        <v>239</v>
      </c>
      <c r="K53" s="37">
        <v>51.2</v>
      </c>
      <c r="L53" s="38">
        <v>183</v>
      </c>
      <c r="M53" s="37">
        <v>39.200000000000003</v>
      </c>
      <c r="N53" s="38">
        <v>0</v>
      </c>
      <c r="O53" s="37">
        <v>0</v>
      </c>
      <c r="P53" s="50">
        <v>28</v>
      </c>
      <c r="Q53" s="40">
        <v>6</v>
      </c>
      <c r="R53" s="48">
        <v>404</v>
      </c>
      <c r="S53" s="41">
        <v>99</v>
      </c>
      <c r="T53" s="48">
        <v>4</v>
      </c>
      <c r="U53" s="40">
        <v>1</v>
      </c>
      <c r="V53" s="48">
        <v>0</v>
      </c>
      <c r="W53" s="41">
        <v>0</v>
      </c>
      <c r="X53" s="42">
        <v>1969</v>
      </c>
      <c r="Y53" s="43">
        <v>99.7</v>
      </c>
    </row>
    <row r="54" spans="1:25" s="33" customFormat="1" ht="15" customHeight="1" x14ac:dyDescent="0.2">
      <c r="A54" s="21" t="s">
        <v>18</v>
      </c>
      <c r="B54" s="44" t="s">
        <v>82</v>
      </c>
      <c r="C54" s="23">
        <v>660</v>
      </c>
      <c r="D54" s="24">
        <v>15</v>
      </c>
      <c r="E54" s="25">
        <v>2.2999999999999998</v>
      </c>
      <c r="F54" s="26">
        <v>17</v>
      </c>
      <c r="G54" s="25">
        <v>2.6</v>
      </c>
      <c r="H54" s="26">
        <v>80</v>
      </c>
      <c r="I54" s="25">
        <v>12.2</v>
      </c>
      <c r="J54" s="45">
        <v>56</v>
      </c>
      <c r="K54" s="25">
        <v>8.5</v>
      </c>
      <c r="L54" s="26">
        <v>421</v>
      </c>
      <c r="M54" s="25">
        <v>64.2</v>
      </c>
      <c r="N54" s="26">
        <v>5</v>
      </c>
      <c r="O54" s="25">
        <v>0.8</v>
      </c>
      <c r="P54" s="49">
        <v>62</v>
      </c>
      <c r="Q54" s="28">
        <v>9.5</v>
      </c>
      <c r="R54" s="46">
        <v>554</v>
      </c>
      <c r="S54" s="30">
        <v>99.3</v>
      </c>
      <c r="T54" s="24">
        <v>4</v>
      </c>
      <c r="U54" s="28">
        <v>0.7</v>
      </c>
      <c r="V54" s="46">
        <v>25</v>
      </c>
      <c r="W54" s="30">
        <v>3.8</v>
      </c>
      <c r="X54" s="31">
        <v>2282</v>
      </c>
      <c r="Y54" s="32">
        <v>99.5</v>
      </c>
    </row>
    <row r="55" spans="1:25" s="33" customFormat="1" ht="15" customHeight="1" x14ac:dyDescent="0.2">
      <c r="A55" s="21" t="s">
        <v>18</v>
      </c>
      <c r="B55" s="34" t="s">
        <v>83</v>
      </c>
      <c r="C55" s="35">
        <v>45</v>
      </c>
      <c r="D55" s="36">
        <v>0</v>
      </c>
      <c r="E55" s="37">
        <v>0</v>
      </c>
      <c r="F55" s="38">
        <v>0</v>
      </c>
      <c r="G55" s="37">
        <v>0</v>
      </c>
      <c r="H55" s="47">
        <v>0</v>
      </c>
      <c r="I55" s="37">
        <v>0</v>
      </c>
      <c r="J55" s="47" t="s">
        <v>35</v>
      </c>
      <c r="K55" s="37">
        <v>4.4000000000000004</v>
      </c>
      <c r="L55" s="38">
        <v>42</v>
      </c>
      <c r="M55" s="37">
        <v>93.3</v>
      </c>
      <c r="N55" s="38">
        <v>0</v>
      </c>
      <c r="O55" s="37">
        <v>0</v>
      </c>
      <c r="P55" s="50" t="s">
        <v>35</v>
      </c>
      <c r="Q55" s="40">
        <v>2.2000000000000002</v>
      </c>
      <c r="R55" s="48">
        <v>24</v>
      </c>
      <c r="S55" s="41">
        <v>100</v>
      </c>
      <c r="T55" s="48">
        <v>0</v>
      </c>
      <c r="U55" s="40">
        <v>0</v>
      </c>
      <c r="V55" s="48">
        <v>0</v>
      </c>
      <c r="W55" s="41">
        <v>0</v>
      </c>
      <c r="X55" s="42">
        <v>730</v>
      </c>
      <c r="Y55" s="43">
        <v>100</v>
      </c>
    </row>
    <row r="56" spans="1:25" s="33" customFormat="1" ht="15" customHeight="1" x14ac:dyDescent="0.2">
      <c r="A56" s="21" t="s">
        <v>18</v>
      </c>
      <c r="B56" s="44" t="s">
        <v>84</v>
      </c>
      <c r="C56" s="23">
        <v>1645</v>
      </c>
      <c r="D56" s="24">
        <v>23</v>
      </c>
      <c r="E56" s="25">
        <v>1.4</v>
      </c>
      <c r="F56" s="45">
        <v>25</v>
      </c>
      <c r="G56" s="25">
        <v>1.5</v>
      </c>
      <c r="H56" s="26">
        <v>108</v>
      </c>
      <c r="I56" s="25">
        <v>6.6</v>
      </c>
      <c r="J56" s="26">
        <v>241</v>
      </c>
      <c r="K56" s="25">
        <v>14.7</v>
      </c>
      <c r="L56" s="26">
        <v>1150</v>
      </c>
      <c r="M56" s="25">
        <v>70</v>
      </c>
      <c r="N56" s="26" t="s">
        <v>35</v>
      </c>
      <c r="O56" s="25">
        <v>0.1</v>
      </c>
      <c r="P56" s="49">
        <v>94</v>
      </c>
      <c r="Q56" s="28">
        <v>5.7</v>
      </c>
      <c r="R56" s="46">
        <v>1352</v>
      </c>
      <c r="S56" s="30">
        <v>99.8</v>
      </c>
      <c r="T56" s="46" t="s">
        <v>35</v>
      </c>
      <c r="U56" s="28">
        <v>0.2</v>
      </c>
      <c r="V56" s="46">
        <v>47</v>
      </c>
      <c r="W56" s="30">
        <v>2.9</v>
      </c>
      <c r="X56" s="31">
        <v>2244</v>
      </c>
      <c r="Y56" s="32">
        <v>98.8</v>
      </c>
    </row>
    <row r="57" spans="1:25" s="33" customFormat="1" ht="15" customHeight="1" thickBot="1" x14ac:dyDescent="0.25">
      <c r="A57" s="21" t="s">
        <v>18</v>
      </c>
      <c r="B57" s="53" t="s">
        <v>85</v>
      </c>
      <c r="C57" s="54">
        <v>195</v>
      </c>
      <c r="D57" s="55">
        <v>5</v>
      </c>
      <c r="E57" s="56">
        <v>2.6</v>
      </c>
      <c r="F57" s="57">
        <v>0</v>
      </c>
      <c r="G57" s="56">
        <v>0</v>
      </c>
      <c r="H57" s="58">
        <v>14</v>
      </c>
      <c r="I57" s="56">
        <v>7.2</v>
      </c>
      <c r="J57" s="57">
        <v>5</v>
      </c>
      <c r="K57" s="56">
        <v>2.6</v>
      </c>
      <c r="L57" s="57">
        <v>167</v>
      </c>
      <c r="M57" s="56">
        <v>86.1</v>
      </c>
      <c r="N57" s="57">
        <v>0</v>
      </c>
      <c r="O57" s="56">
        <v>0</v>
      </c>
      <c r="P57" s="59" t="s">
        <v>35</v>
      </c>
      <c r="Q57" s="60">
        <v>1.5</v>
      </c>
      <c r="R57" s="55">
        <v>153</v>
      </c>
      <c r="S57" s="61">
        <v>99.4</v>
      </c>
      <c r="T57" s="76" t="s">
        <v>35</v>
      </c>
      <c r="U57" s="60">
        <v>0.6</v>
      </c>
      <c r="V57" s="55">
        <v>4</v>
      </c>
      <c r="W57" s="61">
        <v>2.1</v>
      </c>
      <c r="X57" s="62">
        <v>360</v>
      </c>
      <c r="Y57" s="63">
        <v>100</v>
      </c>
    </row>
    <row r="58" spans="1:25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71"/>
      <c r="W58" s="72"/>
      <c r="X58" s="65"/>
      <c r="Y58" s="65"/>
    </row>
    <row r="59" spans="1:25" s="66" customFormat="1" ht="15" customHeight="1" x14ac:dyDescent="0.2">
      <c r="A59" s="69"/>
      <c r="B59" s="70" t="str">
        <f>CONCATENATE("NOTE: Table reads (for US Totals):  Of all ",IF(ISTEXT(C6),LEFT(C6,3),TEXT(C6,"#,##0"))," public school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28,967 public school students subjected to seclusion, 388 (1.4%) were American Indian or Alaska Native, 16,272 (97.9%) were students with disabilities served under the Individuals with Disabilities Education Act (IDEA), and 343 (2.1%) were students with disabilities served solely under Section 504 of the Rehabilitation Act of 1973.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71"/>
      <c r="W59" s="72"/>
      <c r="X59" s="65"/>
      <c r="Y59" s="65"/>
    </row>
    <row r="60" spans="1:25" s="33" customFormat="1" ht="15" customHeight="1" x14ac:dyDescent="0.2">
      <c r="A60" s="21"/>
      <c r="B60" s="70" t="s">
        <v>16</v>
      </c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4"/>
      <c r="U60" s="74"/>
      <c r="V60" s="74"/>
      <c r="W60" s="74"/>
      <c r="X60" s="75"/>
      <c r="Y60" s="75"/>
    </row>
    <row r="61" spans="1:25" s="66" customFormat="1" ht="14.1" customHeight="1" x14ac:dyDescent="0.2">
      <c r="B61" s="84" t="s">
        <v>31</v>
      </c>
      <c r="C61" s="33"/>
      <c r="D61" s="64"/>
      <c r="E61" s="64"/>
      <c r="F61" s="64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33"/>
      <c r="U61" s="64"/>
      <c r="V61" s="65"/>
      <c r="W61" s="65"/>
      <c r="X61" s="65"/>
      <c r="Y61" s="64"/>
    </row>
    <row r="62" spans="1:25" s="66" customFormat="1" ht="15" customHeight="1" x14ac:dyDescent="0.2">
      <c r="A62" s="69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71"/>
      <c r="W62" s="72"/>
      <c r="X62" s="65"/>
      <c r="Y62" s="65"/>
    </row>
    <row r="63" spans="1:25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71"/>
      <c r="W63" s="72"/>
      <c r="X63" s="65"/>
      <c r="Y63" s="65"/>
    </row>
    <row r="64" spans="1:25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71"/>
      <c r="W64" s="72"/>
      <c r="X64" s="65"/>
      <c r="Y64" s="65"/>
    </row>
  </sheetData>
  <mergeCells count="15">
    <mergeCell ref="X3:X4"/>
    <mergeCell ref="Y3:Y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T3:U4"/>
    <mergeCell ref="V3:W4"/>
    <mergeCell ref="R3:S4"/>
  </mergeCells>
  <phoneticPr fontId="20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pageSetUpPr fitToPage="1"/>
  </sheetPr>
  <dimension ref="A1:Y64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5" s="2" customFormat="1" ht="36" customHeight="1" x14ac:dyDescent="0.25">
      <c r="A1" s="9"/>
      <c r="B1" s="82" t="s">
        <v>29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25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5" s="12" customFormat="1" ht="24.95" customHeight="1" x14ac:dyDescent="0.2">
      <c r="A3" s="11"/>
      <c r="B3" s="92" t="s">
        <v>0</v>
      </c>
      <c r="C3" s="94" t="s">
        <v>11</v>
      </c>
      <c r="D3" s="96" t="s">
        <v>10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8"/>
      <c r="R3" s="99" t="s">
        <v>17</v>
      </c>
      <c r="S3" s="100"/>
      <c r="T3" s="99" t="s">
        <v>12</v>
      </c>
      <c r="U3" s="100"/>
      <c r="V3" s="99" t="s">
        <v>13</v>
      </c>
      <c r="W3" s="100"/>
      <c r="X3" s="103" t="s">
        <v>19</v>
      </c>
      <c r="Y3" s="85" t="s">
        <v>14</v>
      </c>
    </row>
    <row r="4" spans="1:25" s="12" customFormat="1" ht="24.95" customHeight="1" x14ac:dyDescent="0.2">
      <c r="A4" s="11"/>
      <c r="B4" s="93"/>
      <c r="C4" s="95"/>
      <c r="D4" s="87" t="s">
        <v>1</v>
      </c>
      <c r="E4" s="88"/>
      <c r="F4" s="89" t="s">
        <v>2</v>
      </c>
      <c r="G4" s="88"/>
      <c r="H4" s="90" t="s">
        <v>3</v>
      </c>
      <c r="I4" s="88"/>
      <c r="J4" s="90" t="s">
        <v>4</v>
      </c>
      <c r="K4" s="88"/>
      <c r="L4" s="90" t="s">
        <v>5</v>
      </c>
      <c r="M4" s="88"/>
      <c r="N4" s="90" t="s">
        <v>6</v>
      </c>
      <c r="O4" s="88"/>
      <c r="P4" s="90" t="s">
        <v>7</v>
      </c>
      <c r="Q4" s="91"/>
      <c r="R4" s="101"/>
      <c r="S4" s="102"/>
      <c r="T4" s="101"/>
      <c r="U4" s="102"/>
      <c r="V4" s="101"/>
      <c r="W4" s="102"/>
      <c r="X4" s="104"/>
      <c r="Y4" s="86"/>
    </row>
    <row r="5" spans="1:25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5" s="33" customFormat="1" ht="15" customHeight="1" x14ac:dyDescent="0.2">
      <c r="A6" s="21" t="s">
        <v>18</v>
      </c>
      <c r="B6" s="22" t="s">
        <v>33</v>
      </c>
      <c r="C6" s="23">
        <v>22532</v>
      </c>
      <c r="D6" s="24">
        <v>291</v>
      </c>
      <c r="E6" s="25">
        <v>1.3</v>
      </c>
      <c r="F6" s="26">
        <v>209</v>
      </c>
      <c r="G6" s="25">
        <v>0.9</v>
      </c>
      <c r="H6" s="26">
        <v>2138</v>
      </c>
      <c r="I6" s="25">
        <v>9.6</v>
      </c>
      <c r="J6" s="26">
        <v>4771</v>
      </c>
      <c r="K6" s="25">
        <v>21.4</v>
      </c>
      <c r="L6" s="26">
        <v>13821</v>
      </c>
      <c r="M6" s="25">
        <v>62.1</v>
      </c>
      <c r="N6" s="26">
        <v>20</v>
      </c>
      <c r="O6" s="25">
        <v>0.1</v>
      </c>
      <c r="P6" s="27">
        <v>1020</v>
      </c>
      <c r="Q6" s="28">
        <v>4.5999999999999996</v>
      </c>
      <c r="R6" s="29">
        <v>13507</v>
      </c>
      <c r="S6" s="30">
        <v>98.1</v>
      </c>
      <c r="T6" s="29">
        <v>262</v>
      </c>
      <c r="U6" s="28">
        <v>1.9</v>
      </c>
      <c r="V6" s="29">
        <v>550</v>
      </c>
      <c r="W6" s="30">
        <v>2.4</v>
      </c>
      <c r="X6" s="31">
        <v>95507</v>
      </c>
      <c r="Y6" s="32">
        <v>99.4</v>
      </c>
    </row>
    <row r="7" spans="1:25" s="33" customFormat="1" ht="15" customHeight="1" x14ac:dyDescent="0.2">
      <c r="A7" s="21" t="s">
        <v>18</v>
      </c>
      <c r="B7" s="34" t="s">
        <v>34</v>
      </c>
      <c r="C7" s="35">
        <v>196</v>
      </c>
      <c r="D7" s="36">
        <v>0</v>
      </c>
      <c r="E7" s="37">
        <v>0</v>
      </c>
      <c r="F7" s="38">
        <v>0</v>
      </c>
      <c r="G7" s="37">
        <v>0</v>
      </c>
      <c r="H7" s="38" t="s">
        <v>35</v>
      </c>
      <c r="I7" s="37">
        <v>1</v>
      </c>
      <c r="J7" s="38">
        <v>113</v>
      </c>
      <c r="K7" s="37">
        <v>58.2</v>
      </c>
      <c r="L7" s="38">
        <v>70</v>
      </c>
      <c r="M7" s="37">
        <v>36.1</v>
      </c>
      <c r="N7" s="47" t="s">
        <v>35</v>
      </c>
      <c r="O7" s="37">
        <v>1</v>
      </c>
      <c r="P7" s="39">
        <v>7</v>
      </c>
      <c r="Q7" s="40">
        <v>3.6</v>
      </c>
      <c r="R7" s="48">
        <v>107</v>
      </c>
      <c r="S7" s="41">
        <v>98.2</v>
      </c>
      <c r="T7" s="36" t="s">
        <v>35</v>
      </c>
      <c r="U7" s="40">
        <v>1.8</v>
      </c>
      <c r="V7" s="48" t="s">
        <v>35</v>
      </c>
      <c r="W7" s="41">
        <v>1.5</v>
      </c>
      <c r="X7" s="42">
        <v>1397</v>
      </c>
      <c r="Y7" s="43">
        <v>97</v>
      </c>
    </row>
    <row r="8" spans="1:25" s="33" customFormat="1" ht="15" customHeight="1" x14ac:dyDescent="0.2">
      <c r="A8" s="21" t="s">
        <v>18</v>
      </c>
      <c r="B8" s="44" t="s">
        <v>36</v>
      </c>
      <c r="C8" s="23">
        <v>42</v>
      </c>
      <c r="D8" s="24">
        <v>7</v>
      </c>
      <c r="E8" s="25">
        <v>16.7</v>
      </c>
      <c r="F8" s="26">
        <v>0</v>
      </c>
      <c r="G8" s="25">
        <v>0</v>
      </c>
      <c r="H8" s="26" t="s">
        <v>35</v>
      </c>
      <c r="I8" s="25">
        <v>4.8</v>
      </c>
      <c r="J8" s="45">
        <v>4</v>
      </c>
      <c r="K8" s="25">
        <v>9.5</v>
      </c>
      <c r="L8" s="26">
        <v>26</v>
      </c>
      <c r="M8" s="25">
        <v>61.9</v>
      </c>
      <c r="N8" s="45">
        <v>0</v>
      </c>
      <c r="O8" s="25">
        <v>0</v>
      </c>
      <c r="P8" s="27" t="s">
        <v>35</v>
      </c>
      <c r="Q8" s="28">
        <v>7.1</v>
      </c>
      <c r="R8" s="46">
        <v>30</v>
      </c>
      <c r="S8" s="30">
        <v>100</v>
      </c>
      <c r="T8" s="46">
        <v>0</v>
      </c>
      <c r="U8" s="28">
        <v>0</v>
      </c>
      <c r="V8" s="46" t="s">
        <v>35</v>
      </c>
      <c r="W8" s="30">
        <v>4.8</v>
      </c>
      <c r="X8" s="31">
        <v>495</v>
      </c>
      <c r="Y8" s="32">
        <v>100</v>
      </c>
    </row>
    <row r="9" spans="1:25" s="33" customFormat="1" ht="15" customHeight="1" x14ac:dyDescent="0.2">
      <c r="A9" s="21" t="s">
        <v>18</v>
      </c>
      <c r="B9" s="34" t="s">
        <v>37</v>
      </c>
      <c r="C9" s="35">
        <v>852</v>
      </c>
      <c r="D9" s="48">
        <v>30</v>
      </c>
      <c r="E9" s="37">
        <v>3.5</v>
      </c>
      <c r="F9" s="38">
        <v>5</v>
      </c>
      <c r="G9" s="37">
        <v>0.6</v>
      </c>
      <c r="H9" s="47">
        <v>329</v>
      </c>
      <c r="I9" s="37">
        <v>38.799999999999997</v>
      </c>
      <c r="J9" s="38">
        <v>97</v>
      </c>
      <c r="K9" s="37">
        <v>11.4</v>
      </c>
      <c r="L9" s="38">
        <v>351</v>
      </c>
      <c r="M9" s="37">
        <v>41.4</v>
      </c>
      <c r="N9" s="47">
        <v>0</v>
      </c>
      <c r="O9" s="37">
        <v>0</v>
      </c>
      <c r="P9" s="39">
        <v>36</v>
      </c>
      <c r="Q9" s="40">
        <v>4.2</v>
      </c>
      <c r="R9" s="36">
        <v>302</v>
      </c>
      <c r="S9" s="41">
        <v>98.7</v>
      </c>
      <c r="T9" s="48">
        <v>4</v>
      </c>
      <c r="U9" s="40">
        <v>1.3</v>
      </c>
      <c r="V9" s="36">
        <v>9</v>
      </c>
      <c r="W9" s="41">
        <v>1.1000000000000001</v>
      </c>
      <c r="X9" s="42">
        <v>1913</v>
      </c>
      <c r="Y9" s="43">
        <v>99.2</v>
      </c>
    </row>
    <row r="10" spans="1:25" s="33" customFormat="1" ht="15" customHeight="1" x14ac:dyDescent="0.2">
      <c r="A10" s="21" t="s">
        <v>18</v>
      </c>
      <c r="B10" s="44" t="s">
        <v>38</v>
      </c>
      <c r="C10" s="23">
        <v>41</v>
      </c>
      <c r="D10" s="24">
        <v>0</v>
      </c>
      <c r="E10" s="25">
        <v>0</v>
      </c>
      <c r="F10" s="45">
        <v>0</v>
      </c>
      <c r="G10" s="25">
        <v>0</v>
      </c>
      <c r="H10" s="26">
        <v>6</v>
      </c>
      <c r="I10" s="25">
        <v>14.6</v>
      </c>
      <c r="J10" s="26">
        <v>7</v>
      </c>
      <c r="K10" s="25">
        <v>17.100000000000001</v>
      </c>
      <c r="L10" s="26">
        <v>26</v>
      </c>
      <c r="M10" s="25">
        <v>63.4</v>
      </c>
      <c r="N10" s="26">
        <v>0</v>
      </c>
      <c r="O10" s="25">
        <v>0</v>
      </c>
      <c r="P10" s="49" t="s">
        <v>35</v>
      </c>
      <c r="Q10" s="28">
        <v>4.9000000000000004</v>
      </c>
      <c r="R10" s="46">
        <v>23</v>
      </c>
      <c r="S10" s="30">
        <v>100</v>
      </c>
      <c r="T10" s="46">
        <v>0</v>
      </c>
      <c r="U10" s="28">
        <v>0</v>
      </c>
      <c r="V10" s="46" t="s">
        <v>35</v>
      </c>
      <c r="W10" s="78">
        <v>7.3</v>
      </c>
      <c r="X10" s="31">
        <v>1085</v>
      </c>
      <c r="Y10" s="32">
        <v>100</v>
      </c>
    </row>
    <row r="11" spans="1:25" s="33" customFormat="1" ht="15" customHeight="1" x14ac:dyDescent="0.2">
      <c r="A11" s="21" t="s">
        <v>18</v>
      </c>
      <c r="B11" s="34" t="s">
        <v>39</v>
      </c>
      <c r="C11" s="35">
        <v>172</v>
      </c>
      <c r="D11" s="36" t="s">
        <v>35</v>
      </c>
      <c r="E11" s="37">
        <v>0.6</v>
      </c>
      <c r="F11" s="38">
        <v>15</v>
      </c>
      <c r="G11" s="37">
        <v>8.9</v>
      </c>
      <c r="H11" s="38">
        <v>60</v>
      </c>
      <c r="I11" s="37">
        <v>35.700000000000003</v>
      </c>
      <c r="J11" s="38">
        <v>30</v>
      </c>
      <c r="K11" s="37">
        <v>17.899999999999999</v>
      </c>
      <c r="L11" s="38">
        <v>59</v>
      </c>
      <c r="M11" s="37">
        <v>35.1</v>
      </c>
      <c r="N11" s="47">
        <v>0</v>
      </c>
      <c r="O11" s="37">
        <v>0</v>
      </c>
      <c r="P11" s="50" t="s">
        <v>35</v>
      </c>
      <c r="Q11" s="40">
        <v>1.8</v>
      </c>
      <c r="R11" s="36">
        <v>72</v>
      </c>
      <c r="S11" s="41">
        <v>94.7</v>
      </c>
      <c r="T11" s="48">
        <v>4</v>
      </c>
      <c r="U11" s="40">
        <v>5.3</v>
      </c>
      <c r="V11" s="36">
        <v>24</v>
      </c>
      <c r="W11" s="41">
        <v>14</v>
      </c>
      <c r="X11" s="42">
        <v>9883</v>
      </c>
      <c r="Y11" s="43">
        <v>99.8</v>
      </c>
    </row>
    <row r="12" spans="1:25" s="33" customFormat="1" ht="15" customHeight="1" x14ac:dyDescent="0.2">
      <c r="A12" s="21" t="s">
        <v>18</v>
      </c>
      <c r="B12" s="44" t="s">
        <v>40</v>
      </c>
      <c r="C12" s="23">
        <v>540</v>
      </c>
      <c r="D12" s="46">
        <v>8</v>
      </c>
      <c r="E12" s="25">
        <v>1.5</v>
      </c>
      <c r="F12" s="45">
        <v>6</v>
      </c>
      <c r="G12" s="25">
        <v>1.1000000000000001</v>
      </c>
      <c r="H12" s="26">
        <v>157</v>
      </c>
      <c r="I12" s="25">
        <v>29.2</v>
      </c>
      <c r="J12" s="26">
        <v>28</v>
      </c>
      <c r="K12" s="25">
        <v>5.2</v>
      </c>
      <c r="L12" s="26">
        <v>315</v>
      </c>
      <c r="M12" s="25">
        <v>58.7</v>
      </c>
      <c r="N12" s="45">
        <v>0</v>
      </c>
      <c r="O12" s="25">
        <v>0</v>
      </c>
      <c r="P12" s="27">
        <v>23</v>
      </c>
      <c r="Q12" s="28">
        <v>4.3</v>
      </c>
      <c r="R12" s="24">
        <v>200</v>
      </c>
      <c r="S12" s="30">
        <v>98.5</v>
      </c>
      <c r="T12" s="46" t="s">
        <v>35</v>
      </c>
      <c r="U12" s="28">
        <v>1.5</v>
      </c>
      <c r="V12" s="24">
        <v>27</v>
      </c>
      <c r="W12" s="30">
        <v>5</v>
      </c>
      <c r="X12" s="31">
        <v>1841</v>
      </c>
      <c r="Y12" s="32">
        <v>100</v>
      </c>
    </row>
    <row r="13" spans="1:25" s="33" customFormat="1" ht="15" customHeight="1" x14ac:dyDescent="0.2">
      <c r="A13" s="21" t="s">
        <v>18</v>
      </c>
      <c r="B13" s="34" t="s">
        <v>41</v>
      </c>
      <c r="C13" s="35">
        <v>638</v>
      </c>
      <c r="D13" s="48" t="s">
        <v>35</v>
      </c>
      <c r="E13" s="37">
        <v>0.2</v>
      </c>
      <c r="F13" s="38">
        <v>9</v>
      </c>
      <c r="G13" s="37">
        <v>1.4</v>
      </c>
      <c r="H13" s="47">
        <v>121</v>
      </c>
      <c r="I13" s="37">
        <v>19.100000000000001</v>
      </c>
      <c r="J13" s="47">
        <v>140</v>
      </c>
      <c r="K13" s="37">
        <v>22.1</v>
      </c>
      <c r="L13" s="47">
        <v>345</v>
      </c>
      <c r="M13" s="37">
        <v>54.4</v>
      </c>
      <c r="N13" s="38">
        <v>0</v>
      </c>
      <c r="O13" s="37">
        <v>0</v>
      </c>
      <c r="P13" s="39">
        <v>18</v>
      </c>
      <c r="Q13" s="40">
        <v>2.8</v>
      </c>
      <c r="R13" s="36">
        <v>553</v>
      </c>
      <c r="S13" s="41">
        <v>99.3</v>
      </c>
      <c r="T13" s="48">
        <v>4</v>
      </c>
      <c r="U13" s="40">
        <v>0.7</v>
      </c>
      <c r="V13" s="36">
        <v>13</v>
      </c>
      <c r="W13" s="41">
        <v>2</v>
      </c>
      <c r="X13" s="42">
        <v>1140</v>
      </c>
      <c r="Y13" s="43">
        <v>100</v>
      </c>
    </row>
    <row r="14" spans="1:25" s="33" customFormat="1" ht="15" customHeight="1" x14ac:dyDescent="0.2">
      <c r="A14" s="21" t="s">
        <v>18</v>
      </c>
      <c r="B14" s="44" t="s">
        <v>42</v>
      </c>
      <c r="C14" s="23">
        <v>29</v>
      </c>
      <c r="D14" s="24">
        <v>0</v>
      </c>
      <c r="E14" s="25">
        <v>0</v>
      </c>
      <c r="F14" s="45" t="s">
        <v>35</v>
      </c>
      <c r="G14" s="25">
        <v>6.9</v>
      </c>
      <c r="H14" s="45">
        <v>0</v>
      </c>
      <c r="I14" s="25">
        <v>0</v>
      </c>
      <c r="J14" s="26">
        <v>13</v>
      </c>
      <c r="K14" s="25">
        <v>44.8</v>
      </c>
      <c r="L14" s="26">
        <v>14</v>
      </c>
      <c r="M14" s="25">
        <v>48.3</v>
      </c>
      <c r="N14" s="26">
        <v>0</v>
      </c>
      <c r="O14" s="25">
        <v>0</v>
      </c>
      <c r="P14" s="27">
        <v>0</v>
      </c>
      <c r="Q14" s="28">
        <v>0</v>
      </c>
      <c r="R14" s="24">
        <v>29</v>
      </c>
      <c r="S14" s="30">
        <v>100</v>
      </c>
      <c r="T14" s="24">
        <v>0</v>
      </c>
      <c r="U14" s="28">
        <v>0</v>
      </c>
      <c r="V14" s="24">
        <v>0</v>
      </c>
      <c r="W14" s="30">
        <v>0</v>
      </c>
      <c r="X14" s="31">
        <v>227</v>
      </c>
      <c r="Y14" s="32">
        <v>100</v>
      </c>
    </row>
    <row r="15" spans="1:25" s="33" customFormat="1" ht="15" customHeight="1" x14ac:dyDescent="0.2">
      <c r="A15" s="21" t="s">
        <v>18</v>
      </c>
      <c r="B15" s="34" t="s">
        <v>43</v>
      </c>
      <c r="C15" s="51">
        <v>20</v>
      </c>
      <c r="D15" s="36">
        <v>0</v>
      </c>
      <c r="E15" s="37">
        <v>0</v>
      </c>
      <c r="F15" s="47">
        <v>0</v>
      </c>
      <c r="G15" s="37">
        <v>0</v>
      </c>
      <c r="H15" s="47" t="s">
        <v>35</v>
      </c>
      <c r="I15" s="37">
        <v>10</v>
      </c>
      <c r="J15" s="47">
        <v>18</v>
      </c>
      <c r="K15" s="37">
        <v>90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4</v>
      </c>
      <c r="S15" s="41">
        <v>100</v>
      </c>
      <c r="T15" s="36">
        <v>0</v>
      </c>
      <c r="U15" s="40">
        <v>0</v>
      </c>
      <c r="V15" s="36">
        <v>0</v>
      </c>
      <c r="W15" s="41">
        <v>0</v>
      </c>
      <c r="X15" s="42">
        <v>204</v>
      </c>
      <c r="Y15" s="43">
        <v>100</v>
      </c>
    </row>
    <row r="16" spans="1:25" s="33" customFormat="1" ht="15" customHeight="1" x14ac:dyDescent="0.2">
      <c r="A16" s="21" t="s">
        <v>18</v>
      </c>
      <c r="B16" s="44" t="s">
        <v>44</v>
      </c>
      <c r="C16" s="23">
        <v>364</v>
      </c>
      <c r="D16" s="24">
        <v>0</v>
      </c>
      <c r="E16" s="25">
        <v>0</v>
      </c>
      <c r="F16" s="45">
        <v>4</v>
      </c>
      <c r="G16" s="25">
        <v>1.1000000000000001</v>
      </c>
      <c r="H16" s="26">
        <v>62</v>
      </c>
      <c r="I16" s="25">
        <v>17.5</v>
      </c>
      <c r="J16" s="45">
        <v>93</v>
      </c>
      <c r="K16" s="25">
        <v>26.3</v>
      </c>
      <c r="L16" s="45">
        <v>176</v>
      </c>
      <c r="M16" s="25">
        <v>49.7</v>
      </c>
      <c r="N16" s="45">
        <v>0</v>
      </c>
      <c r="O16" s="25">
        <v>0</v>
      </c>
      <c r="P16" s="27">
        <v>19</v>
      </c>
      <c r="Q16" s="28">
        <v>5.4</v>
      </c>
      <c r="R16" s="46">
        <v>208</v>
      </c>
      <c r="S16" s="30">
        <v>95.4</v>
      </c>
      <c r="T16" s="24">
        <v>10</v>
      </c>
      <c r="U16" s="28">
        <v>4.5999999999999996</v>
      </c>
      <c r="V16" s="46">
        <v>13</v>
      </c>
      <c r="W16" s="30">
        <v>3.6</v>
      </c>
      <c r="X16" s="31">
        <v>3954</v>
      </c>
      <c r="Y16" s="32">
        <v>100</v>
      </c>
    </row>
    <row r="17" spans="1:25" s="33" customFormat="1" ht="15" customHeight="1" x14ac:dyDescent="0.2">
      <c r="A17" s="21" t="s">
        <v>18</v>
      </c>
      <c r="B17" s="34" t="s">
        <v>45</v>
      </c>
      <c r="C17" s="35">
        <v>29</v>
      </c>
      <c r="D17" s="48">
        <v>0</v>
      </c>
      <c r="E17" s="37">
        <v>0</v>
      </c>
      <c r="F17" s="38">
        <v>0</v>
      </c>
      <c r="G17" s="37">
        <v>0</v>
      </c>
      <c r="H17" s="38">
        <v>0</v>
      </c>
      <c r="I17" s="37">
        <v>0</v>
      </c>
      <c r="J17" s="38">
        <v>15</v>
      </c>
      <c r="K17" s="37">
        <v>51.7</v>
      </c>
      <c r="L17" s="38">
        <v>13</v>
      </c>
      <c r="M17" s="37">
        <v>44.8</v>
      </c>
      <c r="N17" s="38">
        <v>0</v>
      </c>
      <c r="O17" s="37">
        <v>0</v>
      </c>
      <c r="P17" s="39" t="s">
        <v>35</v>
      </c>
      <c r="Q17" s="40">
        <v>3.4</v>
      </c>
      <c r="R17" s="36">
        <v>21</v>
      </c>
      <c r="S17" s="41">
        <v>100</v>
      </c>
      <c r="T17" s="48">
        <v>0</v>
      </c>
      <c r="U17" s="40">
        <v>0</v>
      </c>
      <c r="V17" s="36">
        <v>0</v>
      </c>
      <c r="W17" s="41">
        <v>0</v>
      </c>
      <c r="X17" s="42">
        <v>2444</v>
      </c>
      <c r="Y17" s="43">
        <v>99.8</v>
      </c>
    </row>
    <row r="18" spans="1:25" s="33" customFormat="1" ht="15" customHeight="1" x14ac:dyDescent="0.2">
      <c r="A18" s="21" t="s">
        <v>18</v>
      </c>
      <c r="B18" s="44" t="s">
        <v>46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24">
        <v>0</v>
      </c>
      <c r="U18" s="28">
        <v>0</v>
      </c>
      <c r="V18" s="24">
        <v>0</v>
      </c>
      <c r="W18" s="30">
        <v>0</v>
      </c>
      <c r="X18" s="31">
        <v>287</v>
      </c>
      <c r="Y18" s="32">
        <v>100</v>
      </c>
    </row>
    <row r="19" spans="1:25" s="33" customFormat="1" ht="15" customHeight="1" x14ac:dyDescent="0.2">
      <c r="A19" s="21" t="s">
        <v>18</v>
      </c>
      <c r="B19" s="34" t="s">
        <v>47</v>
      </c>
      <c r="C19" s="51">
        <v>356</v>
      </c>
      <c r="D19" s="48" t="s">
        <v>35</v>
      </c>
      <c r="E19" s="37">
        <v>0.9</v>
      </c>
      <c r="F19" s="47" t="s">
        <v>35</v>
      </c>
      <c r="G19" s="37">
        <v>0.9</v>
      </c>
      <c r="H19" s="38">
        <v>114</v>
      </c>
      <c r="I19" s="37">
        <v>33.299999999999997</v>
      </c>
      <c r="J19" s="47">
        <v>6</v>
      </c>
      <c r="K19" s="37">
        <v>1.8</v>
      </c>
      <c r="L19" s="47">
        <v>212</v>
      </c>
      <c r="M19" s="37">
        <v>62</v>
      </c>
      <c r="N19" s="47">
        <v>0</v>
      </c>
      <c r="O19" s="37">
        <v>0</v>
      </c>
      <c r="P19" s="50">
        <v>4</v>
      </c>
      <c r="Q19" s="40">
        <v>1.2</v>
      </c>
      <c r="R19" s="36">
        <v>51</v>
      </c>
      <c r="S19" s="41">
        <v>78.5</v>
      </c>
      <c r="T19" s="48">
        <v>14</v>
      </c>
      <c r="U19" s="40">
        <v>21.5</v>
      </c>
      <c r="V19" s="36">
        <v>91</v>
      </c>
      <c r="W19" s="41">
        <v>25.6</v>
      </c>
      <c r="X19" s="42">
        <v>715</v>
      </c>
      <c r="Y19" s="43">
        <v>100</v>
      </c>
    </row>
    <row r="20" spans="1:25" s="33" customFormat="1" ht="15" customHeight="1" x14ac:dyDescent="0.2">
      <c r="A20" s="21" t="s">
        <v>18</v>
      </c>
      <c r="B20" s="44" t="s">
        <v>48</v>
      </c>
      <c r="C20" s="23">
        <v>2869</v>
      </c>
      <c r="D20" s="46">
        <v>4</v>
      </c>
      <c r="E20" s="25">
        <v>0.1</v>
      </c>
      <c r="F20" s="26">
        <v>21</v>
      </c>
      <c r="G20" s="25">
        <v>0.7</v>
      </c>
      <c r="H20" s="26">
        <v>96</v>
      </c>
      <c r="I20" s="25">
        <v>3.4</v>
      </c>
      <c r="J20" s="26">
        <v>1211</v>
      </c>
      <c r="K20" s="25">
        <v>42.4</v>
      </c>
      <c r="L20" s="26">
        <v>1314</v>
      </c>
      <c r="M20" s="25">
        <v>46</v>
      </c>
      <c r="N20" s="45">
        <v>0</v>
      </c>
      <c r="O20" s="25">
        <v>0</v>
      </c>
      <c r="P20" s="27">
        <v>209</v>
      </c>
      <c r="Q20" s="28">
        <v>7.3</v>
      </c>
      <c r="R20" s="24">
        <v>1362</v>
      </c>
      <c r="S20" s="30">
        <v>99</v>
      </c>
      <c r="T20" s="24">
        <v>14</v>
      </c>
      <c r="U20" s="28">
        <v>1</v>
      </c>
      <c r="V20" s="24">
        <v>20</v>
      </c>
      <c r="W20" s="30">
        <v>0.7</v>
      </c>
      <c r="X20" s="31">
        <v>4134</v>
      </c>
      <c r="Y20" s="32">
        <v>100</v>
      </c>
    </row>
    <row r="21" spans="1:25" s="33" customFormat="1" ht="15" customHeight="1" x14ac:dyDescent="0.2">
      <c r="A21" s="21" t="s">
        <v>18</v>
      </c>
      <c r="B21" s="34" t="s">
        <v>49</v>
      </c>
      <c r="C21" s="35">
        <v>651</v>
      </c>
      <c r="D21" s="48">
        <v>0</v>
      </c>
      <c r="E21" s="37">
        <v>0</v>
      </c>
      <c r="F21" s="47">
        <v>5</v>
      </c>
      <c r="G21" s="37">
        <v>0.8</v>
      </c>
      <c r="H21" s="47">
        <v>33</v>
      </c>
      <c r="I21" s="37">
        <v>5.0999999999999996</v>
      </c>
      <c r="J21" s="38">
        <v>117</v>
      </c>
      <c r="K21" s="37">
        <v>18</v>
      </c>
      <c r="L21" s="38">
        <v>453</v>
      </c>
      <c r="M21" s="37">
        <v>69.8</v>
      </c>
      <c r="N21" s="47">
        <v>0</v>
      </c>
      <c r="O21" s="37">
        <v>0</v>
      </c>
      <c r="P21" s="50">
        <v>41</v>
      </c>
      <c r="Q21" s="40">
        <v>6.3</v>
      </c>
      <c r="R21" s="48">
        <v>456</v>
      </c>
      <c r="S21" s="41">
        <v>99.6</v>
      </c>
      <c r="T21" s="48" t="s">
        <v>35</v>
      </c>
      <c r="U21" s="40">
        <v>0.4</v>
      </c>
      <c r="V21" s="48">
        <v>5</v>
      </c>
      <c r="W21" s="41">
        <v>0.8</v>
      </c>
      <c r="X21" s="42">
        <v>1864</v>
      </c>
      <c r="Y21" s="43">
        <v>100</v>
      </c>
    </row>
    <row r="22" spans="1:25" s="33" customFormat="1" ht="15" customHeight="1" x14ac:dyDescent="0.2">
      <c r="A22" s="21" t="s">
        <v>18</v>
      </c>
      <c r="B22" s="44" t="s">
        <v>50</v>
      </c>
      <c r="C22" s="23">
        <v>1062</v>
      </c>
      <c r="D22" s="46">
        <v>4</v>
      </c>
      <c r="E22" s="25">
        <v>0.4</v>
      </c>
      <c r="F22" s="26">
        <v>6</v>
      </c>
      <c r="G22" s="25">
        <v>0.6</v>
      </c>
      <c r="H22" s="26">
        <v>34</v>
      </c>
      <c r="I22" s="25">
        <v>3.2</v>
      </c>
      <c r="J22" s="26">
        <v>207</v>
      </c>
      <c r="K22" s="25">
        <v>19.600000000000001</v>
      </c>
      <c r="L22" s="26">
        <v>771</v>
      </c>
      <c r="M22" s="25">
        <v>73</v>
      </c>
      <c r="N22" s="45" t="s">
        <v>35</v>
      </c>
      <c r="O22" s="25">
        <v>0.2</v>
      </c>
      <c r="P22" s="49">
        <v>32</v>
      </c>
      <c r="Q22" s="28">
        <v>3</v>
      </c>
      <c r="R22" s="24">
        <v>669</v>
      </c>
      <c r="S22" s="30">
        <v>99.1</v>
      </c>
      <c r="T22" s="46">
        <v>6</v>
      </c>
      <c r="U22" s="28">
        <v>0.9</v>
      </c>
      <c r="V22" s="24">
        <v>15</v>
      </c>
      <c r="W22" s="30">
        <v>1.4</v>
      </c>
      <c r="X22" s="31">
        <v>1424</v>
      </c>
      <c r="Y22" s="32">
        <v>100</v>
      </c>
    </row>
    <row r="23" spans="1:25" s="33" customFormat="1" ht="15" customHeight="1" x14ac:dyDescent="0.2">
      <c r="A23" s="21" t="s">
        <v>18</v>
      </c>
      <c r="B23" s="34" t="s">
        <v>51</v>
      </c>
      <c r="C23" s="35">
        <v>580</v>
      </c>
      <c r="D23" s="48">
        <v>11</v>
      </c>
      <c r="E23" s="37">
        <v>1.9</v>
      </c>
      <c r="F23" s="38">
        <v>5</v>
      </c>
      <c r="G23" s="37">
        <v>0.9</v>
      </c>
      <c r="H23" s="47">
        <v>38</v>
      </c>
      <c r="I23" s="37">
        <v>6.6</v>
      </c>
      <c r="J23" s="38">
        <v>53</v>
      </c>
      <c r="K23" s="37">
        <v>9.1999999999999993</v>
      </c>
      <c r="L23" s="38">
        <v>432</v>
      </c>
      <c r="M23" s="37">
        <v>74.900000000000006</v>
      </c>
      <c r="N23" s="47">
        <v>0</v>
      </c>
      <c r="O23" s="37">
        <v>0</v>
      </c>
      <c r="P23" s="50">
        <v>38</v>
      </c>
      <c r="Q23" s="40">
        <v>6.6</v>
      </c>
      <c r="R23" s="36">
        <v>484</v>
      </c>
      <c r="S23" s="41">
        <v>99.4</v>
      </c>
      <c r="T23" s="48" t="s">
        <v>35</v>
      </c>
      <c r="U23" s="40">
        <v>0.6</v>
      </c>
      <c r="V23" s="36">
        <v>12</v>
      </c>
      <c r="W23" s="41">
        <v>2.1</v>
      </c>
      <c r="X23" s="42">
        <v>1396</v>
      </c>
      <c r="Y23" s="43">
        <v>99.9</v>
      </c>
    </row>
    <row r="24" spans="1:25" s="33" customFormat="1" ht="15" customHeight="1" x14ac:dyDescent="0.2">
      <c r="A24" s="21" t="s">
        <v>18</v>
      </c>
      <c r="B24" s="44" t="s">
        <v>52</v>
      </c>
      <c r="C24" s="68">
        <v>788</v>
      </c>
      <c r="D24" s="24" t="s">
        <v>35</v>
      </c>
      <c r="E24" s="25">
        <v>0.1</v>
      </c>
      <c r="F24" s="45">
        <v>0</v>
      </c>
      <c r="G24" s="25">
        <v>0</v>
      </c>
      <c r="H24" s="26">
        <v>96</v>
      </c>
      <c r="I24" s="25">
        <v>12.2</v>
      </c>
      <c r="J24" s="26">
        <v>171</v>
      </c>
      <c r="K24" s="25">
        <v>21.8</v>
      </c>
      <c r="L24" s="45">
        <v>437</v>
      </c>
      <c r="M24" s="25">
        <v>55.6</v>
      </c>
      <c r="N24" s="26">
        <v>0</v>
      </c>
      <c r="O24" s="25">
        <v>0</v>
      </c>
      <c r="P24" s="49">
        <v>81</v>
      </c>
      <c r="Q24" s="28">
        <v>10.3</v>
      </c>
      <c r="R24" s="24">
        <v>547</v>
      </c>
      <c r="S24" s="30">
        <v>99.6</v>
      </c>
      <c r="T24" s="24" t="s">
        <v>35</v>
      </c>
      <c r="U24" s="28">
        <v>0.4</v>
      </c>
      <c r="V24" s="24">
        <v>12</v>
      </c>
      <c r="W24" s="30">
        <v>1.5</v>
      </c>
      <c r="X24" s="31">
        <v>1422</v>
      </c>
      <c r="Y24" s="32">
        <v>100</v>
      </c>
    </row>
    <row r="25" spans="1:25" s="33" customFormat="1" ht="15" customHeight="1" x14ac:dyDescent="0.2">
      <c r="A25" s="21" t="s">
        <v>18</v>
      </c>
      <c r="B25" s="34" t="s">
        <v>53</v>
      </c>
      <c r="C25" s="35">
        <v>28</v>
      </c>
      <c r="D25" s="36">
        <v>0</v>
      </c>
      <c r="E25" s="37">
        <v>0</v>
      </c>
      <c r="F25" s="47">
        <v>0</v>
      </c>
      <c r="G25" s="37">
        <v>0</v>
      </c>
      <c r="H25" s="38" t="s">
        <v>35</v>
      </c>
      <c r="I25" s="37">
        <v>4</v>
      </c>
      <c r="J25" s="38">
        <v>14</v>
      </c>
      <c r="K25" s="37">
        <v>56</v>
      </c>
      <c r="L25" s="38">
        <v>10</v>
      </c>
      <c r="M25" s="37">
        <v>40</v>
      </c>
      <c r="N25" s="47">
        <v>0</v>
      </c>
      <c r="O25" s="37">
        <v>0</v>
      </c>
      <c r="P25" s="50">
        <v>0</v>
      </c>
      <c r="Q25" s="40">
        <v>0</v>
      </c>
      <c r="R25" s="36">
        <v>11</v>
      </c>
      <c r="S25" s="41">
        <v>78.599999999999994</v>
      </c>
      <c r="T25" s="36" t="s">
        <v>35</v>
      </c>
      <c r="U25" s="40">
        <v>21.4</v>
      </c>
      <c r="V25" s="36">
        <v>0</v>
      </c>
      <c r="W25" s="41">
        <v>0</v>
      </c>
      <c r="X25" s="42">
        <v>1343</v>
      </c>
      <c r="Y25" s="43">
        <v>100</v>
      </c>
    </row>
    <row r="26" spans="1:25" s="33" customFormat="1" ht="15" customHeight="1" x14ac:dyDescent="0.2">
      <c r="A26" s="21" t="s">
        <v>18</v>
      </c>
      <c r="B26" s="44" t="s">
        <v>54</v>
      </c>
      <c r="C26" s="68">
        <v>337</v>
      </c>
      <c r="D26" s="46" t="s">
        <v>35</v>
      </c>
      <c r="E26" s="25">
        <v>0.9</v>
      </c>
      <c r="F26" s="45">
        <v>0</v>
      </c>
      <c r="G26" s="25">
        <v>0</v>
      </c>
      <c r="H26" s="45">
        <v>7</v>
      </c>
      <c r="I26" s="25">
        <v>2.1</v>
      </c>
      <c r="J26" s="26">
        <v>11</v>
      </c>
      <c r="K26" s="25">
        <v>3.3</v>
      </c>
      <c r="L26" s="45">
        <v>308</v>
      </c>
      <c r="M26" s="25">
        <v>92.2</v>
      </c>
      <c r="N26" s="26">
        <v>0</v>
      </c>
      <c r="O26" s="25">
        <v>0</v>
      </c>
      <c r="P26" s="49">
        <v>5</v>
      </c>
      <c r="Q26" s="28">
        <v>1.5</v>
      </c>
      <c r="R26" s="46">
        <v>307</v>
      </c>
      <c r="S26" s="30">
        <v>99</v>
      </c>
      <c r="T26" s="46" t="s">
        <v>35</v>
      </c>
      <c r="U26" s="28">
        <v>1</v>
      </c>
      <c r="V26" s="46">
        <v>4</v>
      </c>
      <c r="W26" s="30">
        <v>1.2</v>
      </c>
      <c r="X26" s="31">
        <v>573</v>
      </c>
      <c r="Y26" s="32">
        <v>100</v>
      </c>
    </row>
    <row r="27" spans="1:25" s="33" customFormat="1" ht="15" customHeight="1" x14ac:dyDescent="0.2">
      <c r="A27" s="21" t="s">
        <v>18</v>
      </c>
      <c r="B27" s="34" t="s">
        <v>55</v>
      </c>
      <c r="C27" s="51">
        <v>444</v>
      </c>
      <c r="D27" s="36">
        <v>0</v>
      </c>
      <c r="E27" s="37">
        <v>0</v>
      </c>
      <c r="F27" s="47">
        <v>7</v>
      </c>
      <c r="G27" s="37">
        <v>1.6</v>
      </c>
      <c r="H27" s="38">
        <v>21</v>
      </c>
      <c r="I27" s="37">
        <v>4.8</v>
      </c>
      <c r="J27" s="38">
        <v>190</v>
      </c>
      <c r="K27" s="37">
        <v>43.5</v>
      </c>
      <c r="L27" s="47">
        <v>195</v>
      </c>
      <c r="M27" s="37">
        <v>44.6</v>
      </c>
      <c r="N27" s="38">
        <v>0</v>
      </c>
      <c r="O27" s="37">
        <v>0</v>
      </c>
      <c r="P27" s="39">
        <v>24</v>
      </c>
      <c r="Q27" s="40">
        <v>5.5</v>
      </c>
      <c r="R27" s="36">
        <v>400</v>
      </c>
      <c r="S27" s="41">
        <v>98.3</v>
      </c>
      <c r="T27" s="48">
        <v>7</v>
      </c>
      <c r="U27" s="40">
        <v>1.7</v>
      </c>
      <c r="V27" s="36">
        <v>6</v>
      </c>
      <c r="W27" s="41">
        <v>1.4</v>
      </c>
      <c r="X27" s="42">
        <v>1435</v>
      </c>
      <c r="Y27" s="43">
        <v>100</v>
      </c>
    </row>
    <row r="28" spans="1:25" s="33" customFormat="1" ht="15" customHeight="1" x14ac:dyDescent="0.2">
      <c r="A28" s="21" t="s">
        <v>18</v>
      </c>
      <c r="B28" s="44" t="s">
        <v>56</v>
      </c>
      <c r="C28" s="23">
        <v>86</v>
      </c>
      <c r="D28" s="24">
        <v>0</v>
      </c>
      <c r="E28" s="25">
        <v>0</v>
      </c>
      <c r="F28" s="45">
        <v>5</v>
      </c>
      <c r="G28" s="25">
        <v>6</v>
      </c>
      <c r="H28" s="45">
        <v>25</v>
      </c>
      <c r="I28" s="25">
        <v>29.8</v>
      </c>
      <c r="J28" s="26">
        <v>11</v>
      </c>
      <c r="K28" s="25">
        <v>13.1</v>
      </c>
      <c r="L28" s="45">
        <v>39</v>
      </c>
      <c r="M28" s="25">
        <v>46.4</v>
      </c>
      <c r="N28" s="26">
        <v>0</v>
      </c>
      <c r="O28" s="25">
        <v>0</v>
      </c>
      <c r="P28" s="49">
        <v>4</v>
      </c>
      <c r="Q28" s="28">
        <v>4.8</v>
      </c>
      <c r="R28" s="46">
        <v>64</v>
      </c>
      <c r="S28" s="30">
        <v>97</v>
      </c>
      <c r="T28" s="46" t="s">
        <v>35</v>
      </c>
      <c r="U28" s="28">
        <v>3</v>
      </c>
      <c r="V28" s="46">
        <v>11</v>
      </c>
      <c r="W28" s="30">
        <v>12.8</v>
      </c>
      <c r="X28" s="31">
        <v>1859</v>
      </c>
      <c r="Y28" s="32">
        <v>100</v>
      </c>
    </row>
    <row r="29" spans="1:25" s="33" customFormat="1" ht="15" customHeight="1" x14ac:dyDescent="0.2">
      <c r="A29" s="21" t="s">
        <v>18</v>
      </c>
      <c r="B29" s="34" t="s">
        <v>57</v>
      </c>
      <c r="C29" s="35">
        <v>1861</v>
      </c>
      <c r="D29" s="48">
        <v>22</v>
      </c>
      <c r="E29" s="37">
        <v>1.2</v>
      </c>
      <c r="F29" s="47">
        <v>14</v>
      </c>
      <c r="G29" s="37">
        <v>0.8</v>
      </c>
      <c r="H29" s="38">
        <v>77</v>
      </c>
      <c r="I29" s="37">
        <v>4.2</v>
      </c>
      <c r="J29" s="38">
        <v>200</v>
      </c>
      <c r="K29" s="37">
        <v>10.8</v>
      </c>
      <c r="L29" s="38">
        <v>1490</v>
      </c>
      <c r="M29" s="37">
        <v>80.599999999999994</v>
      </c>
      <c r="N29" s="38" t="s">
        <v>35</v>
      </c>
      <c r="O29" s="37">
        <v>0.1</v>
      </c>
      <c r="P29" s="39">
        <v>45</v>
      </c>
      <c r="Q29" s="40">
        <v>2.4</v>
      </c>
      <c r="R29" s="48">
        <v>1110</v>
      </c>
      <c r="S29" s="41">
        <v>98.9</v>
      </c>
      <c r="T29" s="36">
        <v>12</v>
      </c>
      <c r="U29" s="40">
        <v>1.1000000000000001</v>
      </c>
      <c r="V29" s="48">
        <v>13</v>
      </c>
      <c r="W29" s="41">
        <v>0.7</v>
      </c>
      <c r="X29" s="42">
        <v>3672</v>
      </c>
      <c r="Y29" s="43">
        <v>100</v>
      </c>
    </row>
    <row r="30" spans="1:25" s="33" customFormat="1" ht="15" customHeight="1" x14ac:dyDescent="0.2">
      <c r="A30" s="21" t="s">
        <v>18</v>
      </c>
      <c r="B30" s="44" t="s">
        <v>58</v>
      </c>
      <c r="C30" s="23">
        <v>978</v>
      </c>
      <c r="D30" s="24">
        <v>14</v>
      </c>
      <c r="E30" s="25">
        <v>1.4</v>
      </c>
      <c r="F30" s="45">
        <v>10</v>
      </c>
      <c r="G30" s="25">
        <v>1</v>
      </c>
      <c r="H30" s="26">
        <v>53</v>
      </c>
      <c r="I30" s="25">
        <v>5.5</v>
      </c>
      <c r="J30" s="26">
        <v>303</v>
      </c>
      <c r="K30" s="25">
        <v>31.2</v>
      </c>
      <c r="L30" s="26">
        <v>567</v>
      </c>
      <c r="M30" s="25">
        <v>58.3</v>
      </c>
      <c r="N30" s="26">
        <v>0</v>
      </c>
      <c r="O30" s="25">
        <v>0</v>
      </c>
      <c r="P30" s="27">
        <v>25</v>
      </c>
      <c r="Q30" s="28">
        <v>2.6</v>
      </c>
      <c r="R30" s="46">
        <v>818</v>
      </c>
      <c r="S30" s="30">
        <v>99.3</v>
      </c>
      <c r="T30" s="46">
        <v>6</v>
      </c>
      <c r="U30" s="28">
        <v>0.7</v>
      </c>
      <c r="V30" s="46">
        <v>21</v>
      </c>
      <c r="W30" s="30">
        <v>2.1</v>
      </c>
      <c r="X30" s="31">
        <v>2056</v>
      </c>
      <c r="Y30" s="32">
        <v>100</v>
      </c>
    </row>
    <row r="31" spans="1:25" s="33" customFormat="1" ht="15" customHeight="1" x14ac:dyDescent="0.2">
      <c r="A31" s="21" t="s">
        <v>18</v>
      </c>
      <c r="B31" s="34" t="s">
        <v>59</v>
      </c>
      <c r="C31" s="35">
        <v>60</v>
      </c>
      <c r="D31" s="36">
        <v>0</v>
      </c>
      <c r="E31" s="37">
        <v>0</v>
      </c>
      <c r="F31" s="38">
        <v>0</v>
      </c>
      <c r="G31" s="37">
        <v>0</v>
      </c>
      <c r="H31" s="47">
        <v>0</v>
      </c>
      <c r="I31" s="37">
        <v>0</v>
      </c>
      <c r="J31" s="38">
        <v>50</v>
      </c>
      <c r="K31" s="37">
        <v>83.3</v>
      </c>
      <c r="L31" s="38">
        <v>10</v>
      </c>
      <c r="M31" s="37">
        <v>16.7</v>
      </c>
      <c r="N31" s="38">
        <v>0</v>
      </c>
      <c r="O31" s="37">
        <v>0</v>
      </c>
      <c r="P31" s="39">
        <v>0</v>
      </c>
      <c r="Q31" s="40">
        <v>0</v>
      </c>
      <c r="R31" s="48">
        <v>15</v>
      </c>
      <c r="S31" s="41">
        <v>100</v>
      </c>
      <c r="T31" s="36">
        <v>0</v>
      </c>
      <c r="U31" s="40">
        <v>0</v>
      </c>
      <c r="V31" s="48">
        <v>0</v>
      </c>
      <c r="W31" s="41">
        <v>0</v>
      </c>
      <c r="X31" s="42">
        <v>967</v>
      </c>
      <c r="Y31" s="43">
        <v>100</v>
      </c>
    </row>
    <row r="32" spans="1:25" s="33" customFormat="1" ht="15" customHeight="1" x14ac:dyDescent="0.2">
      <c r="A32" s="21" t="s">
        <v>18</v>
      </c>
      <c r="B32" s="44" t="s">
        <v>60</v>
      </c>
      <c r="C32" s="23">
        <v>1747</v>
      </c>
      <c r="D32" s="46" t="s">
        <v>35</v>
      </c>
      <c r="E32" s="25">
        <v>0.1</v>
      </c>
      <c r="F32" s="26">
        <v>10</v>
      </c>
      <c r="G32" s="25">
        <v>0.6</v>
      </c>
      <c r="H32" s="45">
        <v>72</v>
      </c>
      <c r="I32" s="25">
        <v>4.3</v>
      </c>
      <c r="J32" s="26">
        <v>327</v>
      </c>
      <c r="K32" s="25">
        <v>19.399999999999999</v>
      </c>
      <c r="L32" s="26">
        <v>1207</v>
      </c>
      <c r="M32" s="25">
        <v>71.5</v>
      </c>
      <c r="N32" s="45" t="s">
        <v>35</v>
      </c>
      <c r="O32" s="25">
        <v>0.2</v>
      </c>
      <c r="P32" s="27">
        <v>68</v>
      </c>
      <c r="Q32" s="28">
        <v>4</v>
      </c>
      <c r="R32" s="46">
        <v>519</v>
      </c>
      <c r="S32" s="30">
        <v>89.9</v>
      </c>
      <c r="T32" s="46">
        <v>58</v>
      </c>
      <c r="U32" s="28">
        <v>10.1</v>
      </c>
      <c r="V32" s="46">
        <v>4</v>
      </c>
      <c r="W32" s="30">
        <v>0.2</v>
      </c>
      <c r="X32" s="31">
        <v>2281</v>
      </c>
      <c r="Y32" s="32">
        <v>100</v>
      </c>
    </row>
    <row r="33" spans="1:25" s="33" customFormat="1" ht="15" customHeight="1" x14ac:dyDescent="0.2">
      <c r="A33" s="21" t="s">
        <v>18</v>
      </c>
      <c r="B33" s="34" t="s">
        <v>61</v>
      </c>
      <c r="C33" s="51">
        <v>107</v>
      </c>
      <c r="D33" s="36">
        <v>21</v>
      </c>
      <c r="E33" s="37">
        <v>20</v>
      </c>
      <c r="F33" s="38">
        <v>0</v>
      </c>
      <c r="G33" s="37">
        <v>0</v>
      </c>
      <c r="H33" s="47" t="s">
        <v>35</v>
      </c>
      <c r="I33" s="37">
        <v>1.9</v>
      </c>
      <c r="J33" s="38">
        <v>0</v>
      </c>
      <c r="K33" s="37">
        <v>0</v>
      </c>
      <c r="L33" s="47">
        <v>81</v>
      </c>
      <c r="M33" s="37">
        <v>77.099999999999994</v>
      </c>
      <c r="N33" s="38">
        <v>0</v>
      </c>
      <c r="O33" s="37">
        <v>0</v>
      </c>
      <c r="P33" s="50" t="s">
        <v>35</v>
      </c>
      <c r="Q33" s="40">
        <v>1</v>
      </c>
      <c r="R33" s="36">
        <v>31</v>
      </c>
      <c r="S33" s="41">
        <v>93.9</v>
      </c>
      <c r="T33" s="36" t="s">
        <v>35</v>
      </c>
      <c r="U33" s="40">
        <v>6.1</v>
      </c>
      <c r="V33" s="36" t="s">
        <v>35</v>
      </c>
      <c r="W33" s="41">
        <v>2.8</v>
      </c>
      <c r="X33" s="42">
        <v>794</v>
      </c>
      <c r="Y33" s="43">
        <v>100</v>
      </c>
    </row>
    <row r="34" spans="1:25" s="33" customFormat="1" ht="15" customHeight="1" x14ac:dyDescent="0.2">
      <c r="A34" s="21" t="s">
        <v>18</v>
      </c>
      <c r="B34" s="44" t="s">
        <v>62</v>
      </c>
      <c r="C34" s="68">
        <v>682</v>
      </c>
      <c r="D34" s="46">
        <v>6</v>
      </c>
      <c r="E34" s="25">
        <v>0.9</v>
      </c>
      <c r="F34" s="45">
        <v>4</v>
      </c>
      <c r="G34" s="25">
        <v>0.6</v>
      </c>
      <c r="H34" s="26">
        <v>62</v>
      </c>
      <c r="I34" s="25">
        <v>9.1</v>
      </c>
      <c r="J34" s="26">
        <v>57</v>
      </c>
      <c r="K34" s="25">
        <v>8.4</v>
      </c>
      <c r="L34" s="45">
        <v>519</v>
      </c>
      <c r="M34" s="25">
        <v>76.3</v>
      </c>
      <c r="N34" s="26">
        <v>0</v>
      </c>
      <c r="O34" s="25">
        <v>0</v>
      </c>
      <c r="P34" s="27">
        <v>32</v>
      </c>
      <c r="Q34" s="28">
        <v>4.7</v>
      </c>
      <c r="R34" s="46">
        <v>423</v>
      </c>
      <c r="S34" s="30">
        <v>99.5</v>
      </c>
      <c r="T34" s="24" t="s">
        <v>35</v>
      </c>
      <c r="U34" s="28">
        <v>0.5</v>
      </c>
      <c r="V34" s="46">
        <v>6</v>
      </c>
      <c r="W34" s="30">
        <v>0.9</v>
      </c>
      <c r="X34" s="31">
        <v>1050</v>
      </c>
      <c r="Y34" s="32">
        <v>100</v>
      </c>
    </row>
    <row r="35" spans="1:25" s="33" customFormat="1" ht="15" customHeight="1" x14ac:dyDescent="0.2">
      <c r="A35" s="21" t="s">
        <v>18</v>
      </c>
      <c r="B35" s="34" t="s">
        <v>63</v>
      </c>
      <c r="C35" s="51">
        <v>32</v>
      </c>
      <c r="D35" s="48">
        <v>0</v>
      </c>
      <c r="E35" s="37">
        <v>0</v>
      </c>
      <c r="F35" s="38">
        <v>0</v>
      </c>
      <c r="G35" s="37">
        <v>0</v>
      </c>
      <c r="H35" s="38">
        <v>9</v>
      </c>
      <c r="I35" s="37">
        <v>28.1</v>
      </c>
      <c r="J35" s="38">
        <v>12</v>
      </c>
      <c r="K35" s="37">
        <v>37.5</v>
      </c>
      <c r="L35" s="47">
        <v>11</v>
      </c>
      <c r="M35" s="37">
        <v>34.4</v>
      </c>
      <c r="N35" s="38">
        <v>0</v>
      </c>
      <c r="O35" s="37">
        <v>0</v>
      </c>
      <c r="P35" s="50">
        <v>0</v>
      </c>
      <c r="Q35" s="40">
        <v>0</v>
      </c>
      <c r="R35" s="36">
        <v>20</v>
      </c>
      <c r="S35" s="41">
        <v>100</v>
      </c>
      <c r="T35" s="36">
        <v>0</v>
      </c>
      <c r="U35" s="40">
        <v>0</v>
      </c>
      <c r="V35" s="36">
        <v>0</v>
      </c>
      <c r="W35" s="41">
        <v>0</v>
      </c>
      <c r="X35" s="42">
        <v>652</v>
      </c>
      <c r="Y35" s="43">
        <v>100</v>
      </c>
    </row>
    <row r="36" spans="1:25" s="33" customFormat="1" ht="15" customHeight="1" x14ac:dyDescent="0.2">
      <c r="A36" s="21" t="s">
        <v>18</v>
      </c>
      <c r="B36" s="44" t="s">
        <v>64</v>
      </c>
      <c r="C36" s="23">
        <v>82</v>
      </c>
      <c r="D36" s="24">
        <v>0</v>
      </c>
      <c r="E36" s="25">
        <v>0</v>
      </c>
      <c r="F36" s="45">
        <v>0</v>
      </c>
      <c r="G36" s="25">
        <v>0</v>
      </c>
      <c r="H36" s="26" t="s">
        <v>35</v>
      </c>
      <c r="I36" s="25">
        <v>2.5</v>
      </c>
      <c r="J36" s="26" t="s">
        <v>35</v>
      </c>
      <c r="K36" s="25">
        <v>3.8</v>
      </c>
      <c r="L36" s="26">
        <v>74</v>
      </c>
      <c r="M36" s="25">
        <v>93.7</v>
      </c>
      <c r="N36" s="26">
        <v>0</v>
      </c>
      <c r="O36" s="25">
        <v>0</v>
      </c>
      <c r="P36" s="49">
        <v>0</v>
      </c>
      <c r="Q36" s="28">
        <v>0</v>
      </c>
      <c r="R36" s="46">
        <v>68</v>
      </c>
      <c r="S36" s="30">
        <v>95.8</v>
      </c>
      <c r="T36" s="46" t="s">
        <v>35</v>
      </c>
      <c r="U36" s="28">
        <v>4.2</v>
      </c>
      <c r="V36" s="46">
        <v>0</v>
      </c>
      <c r="W36" s="30">
        <v>0</v>
      </c>
      <c r="X36" s="31">
        <v>482</v>
      </c>
      <c r="Y36" s="32">
        <v>100</v>
      </c>
    </row>
    <row r="37" spans="1:25" s="33" customFormat="1" ht="15" customHeight="1" x14ac:dyDescent="0.2">
      <c r="A37" s="21" t="s">
        <v>18</v>
      </c>
      <c r="B37" s="34" t="s">
        <v>65</v>
      </c>
      <c r="C37" s="35">
        <v>148</v>
      </c>
      <c r="D37" s="36">
        <v>0</v>
      </c>
      <c r="E37" s="37">
        <v>0</v>
      </c>
      <c r="F37" s="47">
        <v>4</v>
      </c>
      <c r="G37" s="37">
        <v>2.7</v>
      </c>
      <c r="H37" s="38">
        <v>19</v>
      </c>
      <c r="I37" s="37">
        <v>12.8</v>
      </c>
      <c r="J37" s="38">
        <v>77</v>
      </c>
      <c r="K37" s="37">
        <v>52</v>
      </c>
      <c r="L37" s="38">
        <v>43</v>
      </c>
      <c r="M37" s="37">
        <v>29.1</v>
      </c>
      <c r="N37" s="38">
        <v>0</v>
      </c>
      <c r="O37" s="37">
        <v>0</v>
      </c>
      <c r="P37" s="39">
        <v>5</v>
      </c>
      <c r="Q37" s="40">
        <v>3.4</v>
      </c>
      <c r="R37" s="36">
        <v>101</v>
      </c>
      <c r="S37" s="41">
        <v>100</v>
      </c>
      <c r="T37" s="36">
        <v>0</v>
      </c>
      <c r="U37" s="40">
        <v>0</v>
      </c>
      <c r="V37" s="36">
        <v>0</v>
      </c>
      <c r="W37" s="41">
        <v>0</v>
      </c>
      <c r="X37" s="42">
        <v>2469</v>
      </c>
      <c r="Y37" s="43">
        <v>100</v>
      </c>
    </row>
    <row r="38" spans="1:25" s="33" customFormat="1" ht="15" customHeight="1" x14ac:dyDescent="0.2">
      <c r="A38" s="21" t="s">
        <v>18</v>
      </c>
      <c r="B38" s="44" t="s">
        <v>66</v>
      </c>
      <c r="C38" s="23">
        <v>14</v>
      </c>
      <c r="D38" s="46">
        <v>0</v>
      </c>
      <c r="E38" s="25">
        <v>0</v>
      </c>
      <c r="F38" s="26">
        <v>0</v>
      </c>
      <c r="G38" s="25">
        <v>0</v>
      </c>
      <c r="H38" s="45" t="s">
        <v>35</v>
      </c>
      <c r="I38" s="25">
        <v>16.7</v>
      </c>
      <c r="J38" s="45" t="s">
        <v>35</v>
      </c>
      <c r="K38" s="25">
        <v>16.7</v>
      </c>
      <c r="L38" s="45">
        <v>6</v>
      </c>
      <c r="M38" s="25">
        <v>50</v>
      </c>
      <c r="N38" s="26">
        <v>0</v>
      </c>
      <c r="O38" s="25">
        <v>0</v>
      </c>
      <c r="P38" s="49" t="s">
        <v>35</v>
      </c>
      <c r="Q38" s="28">
        <v>16.7</v>
      </c>
      <c r="R38" s="46">
        <v>5</v>
      </c>
      <c r="S38" s="30">
        <v>71.400000000000006</v>
      </c>
      <c r="T38" s="24" t="s">
        <v>35</v>
      </c>
      <c r="U38" s="28">
        <v>28.6</v>
      </c>
      <c r="V38" s="46" t="s">
        <v>35</v>
      </c>
      <c r="W38" s="30">
        <v>14.3</v>
      </c>
      <c r="X38" s="31">
        <v>872</v>
      </c>
      <c r="Y38" s="32">
        <v>96.7</v>
      </c>
    </row>
    <row r="39" spans="1:25" s="33" customFormat="1" ht="15" customHeight="1" x14ac:dyDescent="0.2">
      <c r="A39" s="21" t="s">
        <v>18</v>
      </c>
      <c r="B39" s="34" t="s">
        <v>67</v>
      </c>
      <c r="C39" s="51">
        <v>251</v>
      </c>
      <c r="D39" s="36" t="s">
        <v>35</v>
      </c>
      <c r="E39" s="37">
        <v>1.2</v>
      </c>
      <c r="F39" s="47" t="s">
        <v>35</v>
      </c>
      <c r="G39" s="37">
        <v>0.8</v>
      </c>
      <c r="H39" s="38">
        <v>41</v>
      </c>
      <c r="I39" s="37">
        <v>16.899999999999999</v>
      </c>
      <c r="J39" s="47">
        <v>58</v>
      </c>
      <c r="K39" s="37">
        <v>24</v>
      </c>
      <c r="L39" s="38">
        <v>133</v>
      </c>
      <c r="M39" s="37">
        <v>55</v>
      </c>
      <c r="N39" s="38">
        <v>0</v>
      </c>
      <c r="O39" s="37">
        <v>0</v>
      </c>
      <c r="P39" s="39">
        <v>5</v>
      </c>
      <c r="Q39" s="40">
        <v>2.1</v>
      </c>
      <c r="R39" s="48">
        <v>134</v>
      </c>
      <c r="S39" s="41">
        <v>93.7</v>
      </c>
      <c r="T39" s="48">
        <v>9</v>
      </c>
      <c r="U39" s="40">
        <v>6.3</v>
      </c>
      <c r="V39" s="48" t="s">
        <v>35</v>
      </c>
      <c r="W39" s="41">
        <v>0.8</v>
      </c>
      <c r="X39" s="42">
        <v>4894</v>
      </c>
      <c r="Y39" s="43">
        <v>100</v>
      </c>
    </row>
    <row r="40" spans="1:25" s="33" customFormat="1" ht="15" customHeight="1" x14ac:dyDescent="0.2">
      <c r="A40" s="21" t="s">
        <v>18</v>
      </c>
      <c r="B40" s="44" t="s">
        <v>68</v>
      </c>
      <c r="C40" s="23">
        <v>14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>
        <v>9</v>
      </c>
      <c r="K40" s="25">
        <v>64.3</v>
      </c>
      <c r="L40" s="45">
        <v>5</v>
      </c>
      <c r="M40" s="25">
        <v>35.700000000000003</v>
      </c>
      <c r="N40" s="45">
        <v>0</v>
      </c>
      <c r="O40" s="25">
        <v>0</v>
      </c>
      <c r="P40" s="27">
        <v>0</v>
      </c>
      <c r="Q40" s="28">
        <v>0</v>
      </c>
      <c r="R40" s="46">
        <v>13</v>
      </c>
      <c r="S40" s="30">
        <v>100</v>
      </c>
      <c r="T40" s="46">
        <v>0</v>
      </c>
      <c r="U40" s="28">
        <v>0</v>
      </c>
      <c r="V40" s="46">
        <v>0</v>
      </c>
      <c r="W40" s="30">
        <v>0</v>
      </c>
      <c r="X40" s="31">
        <v>2587</v>
      </c>
      <c r="Y40" s="32">
        <v>100</v>
      </c>
    </row>
    <row r="41" spans="1:25" s="33" customFormat="1" ht="15" customHeight="1" x14ac:dyDescent="0.2">
      <c r="A41" s="21" t="s">
        <v>18</v>
      </c>
      <c r="B41" s="34" t="s">
        <v>69</v>
      </c>
      <c r="C41" s="35">
        <v>123</v>
      </c>
      <c r="D41" s="36">
        <v>10</v>
      </c>
      <c r="E41" s="37">
        <v>8.8000000000000007</v>
      </c>
      <c r="F41" s="38">
        <v>4</v>
      </c>
      <c r="G41" s="37">
        <v>3.5</v>
      </c>
      <c r="H41" s="38">
        <v>8</v>
      </c>
      <c r="I41" s="37">
        <v>7.1</v>
      </c>
      <c r="J41" s="47">
        <v>9</v>
      </c>
      <c r="K41" s="37">
        <v>8</v>
      </c>
      <c r="L41" s="38">
        <v>81</v>
      </c>
      <c r="M41" s="37">
        <v>71.7</v>
      </c>
      <c r="N41" s="38" t="s">
        <v>35</v>
      </c>
      <c r="O41" s="37">
        <v>0.9</v>
      </c>
      <c r="P41" s="50">
        <v>0</v>
      </c>
      <c r="Q41" s="40">
        <v>0</v>
      </c>
      <c r="R41" s="36">
        <v>54</v>
      </c>
      <c r="S41" s="41">
        <v>84.4</v>
      </c>
      <c r="T41" s="48">
        <v>10</v>
      </c>
      <c r="U41" s="40">
        <v>15.6</v>
      </c>
      <c r="V41" s="36">
        <v>7</v>
      </c>
      <c r="W41" s="41">
        <v>5.7</v>
      </c>
      <c r="X41" s="42">
        <v>451</v>
      </c>
      <c r="Y41" s="43">
        <v>100</v>
      </c>
    </row>
    <row r="42" spans="1:25" s="33" customFormat="1" ht="15" customHeight="1" x14ac:dyDescent="0.2">
      <c r="A42" s="21" t="s">
        <v>18</v>
      </c>
      <c r="B42" s="44" t="s">
        <v>70</v>
      </c>
      <c r="C42" s="23">
        <v>517</v>
      </c>
      <c r="D42" s="24">
        <v>0</v>
      </c>
      <c r="E42" s="25">
        <v>0</v>
      </c>
      <c r="F42" s="45">
        <v>5</v>
      </c>
      <c r="G42" s="25">
        <v>1</v>
      </c>
      <c r="H42" s="45">
        <v>14</v>
      </c>
      <c r="I42" s="25">
        <v>2.7</v>
      </c>
      <c r="J42" s="26">
        <v>166</v>
      </c>
      <c r="K42" s="25">
        <v>32.200000000000003</v>
      </c>
      <c r="L42" s="26">
        <v>308</v>
      </c>
      <c r="M42" s="25">
        <v>59.8</v>
      </c>
      <c r="N42" s="26">
        <v>0</v>
      </c>
      <c r="O42" s="25">
        <v>0</v>
      </c>
      <c r="P42" s="27">
        <v>22</v>
      </c>
      <c r="Q42" s="28">
        <v>4.3</v>
      </c>
      <c r="R42" s="46">
        <v>452</v>
      </c>
      <c r="S42" s="30">
        <v>99.6</v>
      </c>
      <c r="T42" s="46" t="s">
        <v>35</v>
      </c>
      <c r="U42" s="28">
        <v>0.4</v>
      </c>
      <c r="V42" s="46">
        <v>6</v>
      </c>
      <c r="W42" s="30">
        <v>1.2</v>
      </c>
      <c r="X42" s="31">
        <v>3609</v>
      </c>
      <c r="Y42" s="32">
        <v>100</v>
      </c>
    </row>
    <row r="43" spans="1:25" s="33" customFormat="1" ht="15" customHeight="1" x14ac:dyDescent="0.2">
      <c r="A43" s="21" t="s">
        <v>18</v>
      </c>
      <c r="B43" s="34" t="s">
        <v>71</v>
      </c>
      <c r="C43" s="35">
        <v>475</v>
      </c>
      <c r="D43" s="36">
        <v>27</v>
      </c>
      <c r="E43" s="37">
        <v>5.7</v>
      </c>
      <c r="F43" s="47">
        <v>0</v>
      </c>
      <c r="G43" s="37">
        <v>0</v>
      </c>
      <c r="H43" s="38">
        <v>75</v>
      </c>
      <c r="I43" s="37">
        <v>15.8</v>
      </c>
      <c r="J43" s="38">
        <v>151</v>
      </c>
      <c r="K43" s="37">
        <v>31.8</v>
      </c>
      <c r="L43" s="38">
        <v>201</v>
      </c>
      <c r="M43" s="37">
        <v>42.3</v>
      </c>
      <c r="N43" s="47">
        <v>0</v>
      </c>
      <c r="O43" s="37">
        <v>0</v>
      </c>
      <c r="P43" s="50">
        <v>21</v>
      </c>
      <c r="Q43" s="40">
        <v>4.4000000000000004</v>
      </c>
      <c r="R43" s="48">
        <v>187</v>
      </c>
      <c r="S43" s="41">
        <v>100</v>
      </c>
      <c r="T43" s="48">
        <v>0</v>
      </c>
      <c r="U43" s="40">
        <v>0</v>
      </c>
      <c r="V43" s="48">
        <v>57</v>
      </c>
      <c r="W43" s="41">
        <v>12</v>
      </c>
      <c r="X43" s="42">
        <v>1811</v>
      </c>
      <c r="Y43" s="43">
        <v>100</v>
      </c>
    </row>
    <row r="44" spans="1:25" s="33" customFormat="1" ht="15" customHeight="1" x14ac:dyDescent="0.2">
      <c r="A44" s="21" t="s">
        <v>18</v>
      </c>
      <c r="B44" s="44" t="s">
        <v>72</v>
      </c>
      <c r="C44" s="23">
        <v>437</v>
      </c>
      <c r="D44" s="46">
        <v>6</v>
      </c>
      <c r="E44" s="25">
        <v>1.4</v>
      </c>
      <c r="F44" s="26">
        <v>8</v>
      </c>
      <c r="G44" s="25">
        <v>1.8</v>
      </c>
      <c r="H44" s="45">
        <v>51</v>
      </c>
      <c r="I44" s="25">
        <v>11.7</v>
      </c>
      <c r="J44" s="26">
        <v>18</v>
      </c>
      <c r="K44" s="25">
        <v>4.0999999999999996</v>
      </c>
      <c r="L44" s="45">
        <v>324</v>
      </c>
      <c r="M44" s="25">
        <v>74.099999999999994</v>
      </c>
      <c r="N44" s="26" t="s">
        <v>35</v>
      </c>
      <c r="O44" s="25">
        <v>0.5</v>
      </c>
      <c r="P44" s="27">
        <v>28</v>
      </c>
      <c r="Q44" s="28">
        <v>6.4</v>
      </c>
      <c r="R44" s="46">
        <v>392</v>
      </c>
      <c r="S44" s="30">
        <v>100</v>
      </c>
      <c r="T44" s="24">
        <v>0</v>
      </c>
      <c r="U44" s="28">
        <v>0</v>
      </c>
      <c r="V44" s="46">
        <v>26</v>
      </c>
      <c r="W44" s="30">
        <v>5.9</v>
      </c>
      <c r="X44" s="31">
        <v>1309</v>
      </c>
      <c r="Y44" s="32">
        <v>100</v>
      </c>
    </row>
    <row r="45" spans="1:25" s="33" customFormat="1" ht="15" customHeight="1" x14ac:dyDescent="0.2">
      <c r="A45" s="21" t="s">
        <v>18</v>
      </c>
      <c r="B45" s="34" t="s">
        <v>73</v>
      </c>
      <c r="C45" s="35">
        <v>471</v>
      </c>
      <c r="D45" s="36">
        <v>0</v>
      </c>
      <c r="E45" s="37">
        <v>0</v>
      </c>
      <c r="F45" s="47">
        <v>0</v>
      </c>
      <c r="G45" s="37">
        <v>0</v>
      </c>
      <c r="H45" s="38">
        <v>20</v>
      </c>
      <c r="I45" s="37">
        <v>4.3</v>
      </c>
      <c r="J45" s="38">
        <v>25</v>
      </c>
      <c r="K45" s="37">
        <v>5.4</v>
      </c>
      <c r="L45" s="38">
        <v>410</v>
      </c>
      <c r="M45" s="37">
        <v>88</v>
      </c>
      <c r="N45" s="47">
        <v>0</v>
      </c>
      <c r="O45" s="37">
        <v>0</v>
      </c>
      <c r="P45" s="39">
        <v>11</v>
      </c>
      <c r="Q45" s="40">
        <v>2.4</v>
      </c>
      <c r="R45" s="36">
        <v>169</v>
      </c>
      <c r="S45" s="41">
        <v>97.1</v>
      </c>
      <c r="T45" s="48">
        <v>5</v>
      </c>
      <c r="U45" s="40">
        <v>2.9</v>
      </c>
      <c r="V45" s="36">
        <v>8</v>
      </c>
      <c r="W45" s="41">
        <v>1.7</v>
      </c>
      <c r="X45" s="42">
        <v>3056</v>
      </c>
      <c r="Y45" s="43">
        <v>93</v>
      </c>
    </row>
    <row r="46" spans="1:25" s="33" customFormat="1" ht="15" customHeight="1" x14ac:dyDescent="0.2">
      <c r="A46" s="21" t="s">
        <v>18</v>
      </c>
      <c r="B46" s="44" t="s">
        <v>74</v>
      </c>
      <c r="C46" s="23">
        <v>24</v>
      </c>
      <c r="D46" s="24">
        <v>0</v>
      </c>
      <c r="E46" s="25">
        <v>0</v>
      </c>
      <c r="F46" s="45">
        <v>0</v>
      </c>
      <c r="G46" s="25">
        <v>0</v>
      </c>
      <c r="H46" s="45">
        <v>12</v>
      </c>
      <c r="I46" s="25">
        <v>50</v>
      </c>
      <c r="J46" s="45" t="s">
        <v>35</v>
      </c>
      <c r="K46" s="25">
        <v>8.3000000000000007</v>
      </c>
      <c r="L46" s="45">
        <v>7</v>
      </c>
      <c r="M46" s="25">
        <v>29.2</v>
      </c>
      <c r="N46" s="26">
        <v>0</v>
      </c>
      <c r="O46" s="25">
        <v>0</v>
      </c>
      <c r="P46" s="49" t="s">
        <v>35</v>
      </c>
      <c r="Q46" s="28">
        <v>12.5</v>
      </c>
      <c r="R46" s="24">
        <v>20</v>
      </c>
      <c r="S46" s="30">
        <v>100</v>
      </c>
      <c r="T46" s="46">
        <v>0</v>
      </c>
      <c r="U46" s="28">
        <v>0</v>
      </c>
      <c r="V46" s="24" t="s">
        <v>35</v>
      </c>
      <c r="W46" s="30">
        <v>4.2</v>
      </c>
      <c r="X46" s="31">
        <v>293</v>
      </c>
      <c r="Y46" s="32">
        <v>100</v>
      </c>
    </row>
    <row r="47" spans="1:25" s="33" customFormat="1" ht="15" customHeight="1" x14ac:dyDescent="0.2">
      <c r="A47" s="21" t="s">
        <v>18</v>
      </c>
      <c r="B47" s="34" t="s">
        <v>75</v>
      </c>
      <c r="C47" s="35">
        <v>209</v>
      </c>
      <c r="D47" s="48">
        <v>0</v>
      </c>
      <c r="E47" s="37">
        <v>0</v>
      </c>
      <c r="F47" s="47" t="s">
        <v>35</v>
      </c>
      <c r="G47" s="37">
        <v>1</v>
      </c>
      <c r="H47" s="47">
        <v>7</v>
      </c>
      <c r="I47" s="37">
        <v>3.3</v>
      </c>
      <c r="J47" s="38">
        <v>103</v>
      </c>
      <c r="K47" s="37">
        <v>49.3</v>
      </c>
      <c r="L47" s="38">
        <v>92</v>
      </c>
      <c r="M47" s="37">
        <v>44</v>
      </c>
      <c r="N47" s="38">
        <v>0</v>
      </c>
      <c r="O47" s="37">
        <v>0</v>
      </c>
      <c r="P47" s="50">
        <v>5</v>
      </c>
      <c r="Q47" s="40">
        <v>2.4</v>
      </c>
      <c r="R47" s="48">
        <v>194</v>
      </c>
      <c r="S47" s="41">
        <v>100</v>
      </c>
      <c r="T47" s="48">
        <v>0</v>
      </c>
      <c r="U47" s="40">
        <v>0</v>
      </c>
      <c r="V47" s="48">
        <v>4</v>
      </c>
      <c r="W47" s="41">
        <v>1.9</v>
      </c>
      <c r="X47" s="42">
        <v>1226</v>
      </c>
      <c r="Y47" s="43">
        <v>100</v>
      </c>
    </row>
    <row r="48" spans="1:25" s="33" customFormat="1" ht="15" customHeight="1" x14ac:dyDescent="0.2">
      <c r="A48" s="21" t="s">
        <v>18</v>
      </c>
      <c r="B48" s="44" t="s">
        <v>76</v>
      </c>
      <c r="C48" s="23">
        <v>175</v>
      </c>
      <c r="D48" s="24">
        <v>58</v>
      </c>
      <c r="E48" s="25">
        <v>33.1</v>
      </c>
      <c r="F48" s="26">
        <v>0</v>
      </c>
      <c r="G48" s="25">
        <v>0</v>
      </c>
      <c r="H48" s="45">
        <v>12</v>
      </c>
      <c r="I48" s="25">
        <v>6.9</v>
      </c>
      <c r="J48" s="26">
        <v>4</v>
      </c>
      <c r="K48" s="25">
        <v>2.2999999999999998</v>
      </c>
      <c r="L48" s="26">
        <v>99</v>
      </c>
      <c r="M48" s="25">
        <v>56.6</v>
      </c>
      <c r="N48" s="26">
        <v>0</v>
      </c>
      <c r="O48" s="25">
        <v>0</v>
      </c>
      <c r="P48" s="27" t="s">
        <v>35</v>
      </c>
      <c r="Q48" s="28">
        <v>1.1000000000000001</v>
      </c>
      <c r="R48" s="46">
        <v>25</v>
      </c>
      <c r="S48" s="30">
        <v>100</v>
      </c>
      <c r="T48" s="46">
        <v>0</v>
      </c>
      <c r="U48" s="28">
        <v>0</v>
      </c>
      <c r="V48" s="46">
        <v>0</v>
      </c>
      <c r="W48" s="30">
        <v>0</v>
      </c>
      <c r="X48" s="31">
        <v>687</v>
      </c>
      <c r="Y48" s="32">
        <v>100</v>
      </c>
    </row>
    <row r="49" spans="1:25" s="33" customFormat="1" ht="15" customHeight="1" x14ac:dyDescent="0.2">
      <c r="A49" s="21" t="s">
        <v>18</v>
      </c>
      <c r="B49" s="34" t="s">
        <v>77</v>
      </c>
      <c r="C49" s="35">
        <v>284</v>
      </c>
      <c r="D49" s="36" t="s">
        <v>35</v>
      </c>
      <c r="E49" s="37">
        <v>0.4</v>
      </c>
      <c r="F49" s="38">
        <v>4</v>
      </c>
      <c r="G49" s="37">
        <v>1.4</v>
      </c>
      <c r="H49" s="47">
        <v>6</v>
      </c>
      <c r="I49" s="37">
        <v>2.1</v>
      </c>
      <c r="J49" s="38">
        <v>71</v>
      </c>
      <c r="K49" s="37">
        <v>25</v>
      </c>
      <c r="L49" s="38">
        <v>193</v>
      </c>
      <c r="M49" s="37">
        <v>68</v>
      </c>
      <c r="N49" s="47">
        <v>0</v>
      </c>
      <c r="O49" s="37">
        <v>0</v>
      </c>
      <c r="P49" s="50">
        <v>9</v>
      </c>
      <c r="Q49" s="40">
        <v>3.2</v>
      </c>
      <c r="R49" s="36">
        <v>229</v>
      </c>
      <c r="S49" s="41">
        <v>100</v>
      </c>
      <c r="T49" s="36">
        <v>0</v>
      </c>
      <c r="U49" s="40">
        <v>0</v>
      </c>
      <c r="V49" s="36">
        <v>5</v>
      </c>
      <c r="W49" s="41">
        <v>1.8</v>
      </c>
      <c r="X49" s="42">
        <v>1798</v>
      </c>
      <c r="Y49" s="43">
        <v>90.7</v>
      </c>
    </row>
    <row r="50" spans="1:25" s="33" customFormat="1" ht="15" customHeight="1" x14ac:dyDescent="0.2">
      <c r="A50" s="21" t="s">
        <v>18</v>
      </c>
      <c r="B50" s="44" t="s">
        <v>78</v>
      </c>
      <c r="C50" s="23">
        <v>714</v>
      </c>
      <c r="D50" s="24" t="s">
        <v>35</v>
      </c>
      <c r="E50" s="25">
        <v>0.3</v>
      </c>
      <c r="F50" s="26" t="s">
        <v>35</v>
      </c>
      <c r="G50" s="25">
        <v>0.4</v>
      </c>
      <c r="H50" s="26">
        <v>168</v>
      </c>
      <c r="I50" s="25">
        <v>25</v>
      </c>
      <c r="J50" s="26">
        <v>124</v>
      </c>
      <c r="K50" s="25">
        <v>18.5</v>
      </c>
      <c r="L50" s="26">
        <v>352</v>
      </c>
      <c r="M50" s="25">
        <v>52.4</v>
      </c>
      <c r="N50" s="45" t="s">
        <v>35</v>
      </c>
      <c r="O50" s="25">
        <v>0.3</v>
      </c>
      <c r="P50" s="27">
        <v>21</v>
      </c>
      <c r="Q50" s="28">
        <v>3.1</v>
      </c>
      <c r="R50" s="24">
        <v>195</v>
      </c>
      <c r="S50" s="30">
        <v>82.3</v>
      </c>
      <c r="T50" s="24">
        <v>42</v>
      </c>
      <c r="U50" s="28">
        <v>17.7</v>
      </c>
      <c r="V50" s="24">
        <v>35</v>
      </c>
      <c r="W50" s="30">
        <v>4.9000000000000004</v>
      </c>
      <c r="X50" s="31">
        <v>8574</v>
      </c>
      <c r="Y50" s="32">
        <v>100</v>
      </c>
    </row>
    <row r="51" spans="1:25" s="33" customFormat="1" ht="15" customHeight="1" x14ac:dyDescent="0.2">
      <c r="A51" s="21" t="s">
        <v>18</v>
      </c>
      <c r="B51" s="34" t="s">
        <v>79</v>
      </c>
      <c r="C51" s="35">
        <v>301</v>
      </c>
      <c r="D51" s="48">
        <v>4</v>
      </c>
      <c r="E51" s="37">
        <v>1.3</v>
      </c>
      <c r="F51" s="38">
        <v>5</v>
      </c>
      <c r="G51" s="37">
        <v>1.7</v>
      </c>
      <c r="H51" s="47">
        <v>34</v>
      </c>
      <c r="I51" s="37">
        <v>11.4</v>
      </c>
      <c r="J51" s="47" t="s">
        <v>35</v>
      </c>
      <c r="K51" s="37">
        <v>1</v>
      </c>
      <c r="L51" s="38">
        <v>246</v>
      </c>
      <c r="M51" s="37">
        <v>82.6</v>
      </c>
      <c r="N51" s="47" t="s">
        <v>35</v>
      </c>
      <c r="O51" s="37">
        <v>0.3</v>
      </c>
      <c r="P51" s="39">
        <v>5</v>
      </c>
      <c r="Q51" s="40">
        <v>1.7</v>
      </c>
      <c r="R51" s="36">
        <v>215</v>
      </c>
      <c r="S51" s="41">
        <v>98.6</v>
      </c>
      <c r="T51" s="36" t="s">
        <v>35</v>
      </c>
      <c r="U51" s="40">
        <v>1.4</v>
      </c>
      <c r="V51" s="36">
        <v>10</v>
      </c>
      <c r="W51" s="41">
        <v>3.3</v>
      </c>
      <c r="X51" s="42">
        <v>990</v>
      </c>
      <c r="Y51" s="43">
        <v>100</v>
      </c>
    </row>
    <row r="52" spans="1:25" s="33" customFormat="1" ht="15" customHeight="1" x14ac:dyDescent="0.2">
      <c r="A52" s="21" t="s">
        <v>18</v>
      </c>
      <c r="B52" s="44" t="s">
        <v>80</v>
      </c>
      <c r="C52" s="68">
        <v>182</v>
      </c>
      <c r="D52" s="46" t="s">
        <v>35</v>
      </c>
      <c r="E52" s="25">
        <v>1.8</v>
      </c>
      <c r="F52" s="45" t="s">
        <v>35</v>
      </c>
      <c r="G52" s="25">
        <v>1.2</v>
      </c>
      <c r="H52" s="45" t="s">
        <v>35</v>
      </c>
      <c r="I52" s="25">
        <v>1.8</v>
      </c>
      <c r="J52" s="45">
        <v>5</v>
      </c>
      <c r="K52" s="25">
        <v>3</v>
      </c>
      <c r="L52" s="45">
        <v>147</v>
      </c>
      <c r="M52" s="25">
        <v>87</v>
      </c>
      <c r="N52" s="26">
        <v>0</v>
      </c>
      <c r="O52" s="25">
        <v>0</v>
      </c>
      <c r="P52" s="49">
        <v>9</v>
      </c>
      <c r="Q52" s="28">
        <v>5.3</v>
      </c>
      <c r="R52" s="46">
        <v>114</v>
      </c>
      <c r="S52" s="30">
        <v>89.8</v>
      </c>
      <c r="T52" s="46">
        <v>13</v>
      </c>
      <c r="U52" s="28">
        <v>10.199999999999999</v>
      </c>
      <c r="V52" s="46" t="s">
        <v>35</v>
      </c>
      <c r="W52" s="30">
        <v>1.1000000000000001</v>
      </c>
      <c r="X52" s="31">
        <v>307</v>
      </c>
      <c r="Y52" s="32">
        <v>100</v>
      </c>
    </row>
    <row r="53" spans="1:25" s="33" customFormat="1" ht="15" customHeight="1" x14ac:dyDescent="0.2">
      <c r="A53" s="21" t="s">
        <v>18</v>
      </c>
      <c r="B53" s="34" t="s">
        <v>81</v>
      </c>
      <c r="C53" s="35">
        <v>383</v>
      </c>
      <c r="D53" s="48" t="s">
        <v>35</v>
      </c>
      <c r="E53" s="37">
        <v>0.8</v>
      </c>
      <c r="F53" s="47" t="s">
        <v>35</v>
      </c>
      <c r="G53" s="52">
        <v>0.5</v>
      </c>
      <c r="H53" s="47">
        <v>10</v>
      </c>
      <c r="I53" s="52">
        <v>2.6</v>
      </c>
      <c r="J53" s="38">
        <v>198</v>
      </c>
      <c r="K53" s="37">
        <v>52.1</v>
      </c>
      <c r="L53" s="38">
        <v>145</v>
      </c>
      <c r="M53" s="37">
        <v>38.200000000000003</v>
      </c>
      <c r="N53" s="38">
        <v>0</v>
      </c>
      <c r="O53" s="37">
        <v>0</v>
      </c>
      <c r="P53" s="50">
        <v>22</v>
      </c>
      <c r="Q53" s="40">
        <v>5.8</v>
      </c>
      <c r="R53" s="48">
        <v>332</v>
      </c>
      <c r="S53" s="41">
        <v>99.1</v>
      </c>
      <c r="T53" s="36" t="s">
        <v>35</v>
      </c>
      <c r="U53" s="40">
        <v>0.9</v>
      </c>
      <c r="V53" s="48">
        <v>0</v>
      </c>
      <c r="W53" s="41">
        <v>0</v>
      </c>
      <c r="X53" s="42">
        <v>1969</v>
      </c>
      <c r="Y53" s="43">
        <v>99.7</v>
      </c>
    </row>
    <row r="54" spans="1:25" s="33" customFormat="1" ht="15" customHeight="1" x14ac:dyDescent="0.2">
      <c r="A54" s="21" t="s">
        <v>18</v>
      </c>
      <c r="B54" s="44" t="s">
        <v>82</v>
      </c>
      <c r="C54" s="23">
        <v>576</v>
      </c>
      <c r="D54" s="24">
        <v>14</v>
      </c>
      <c r="E54" s="25">
        <v>2.4</v>
      </c>
      <c r="F54" s="26">
        <v>13</v>
      </c>
      <c r="G54" s="25">
        <v>2.2999999999999998</v>
      </c>
      <c r="H54" s="26">
        <v>73</v>
      </c>
      <c r="I54" s="25">
        <v>12.8</v>
      </c>
      <c r="J54" s="45">
        <v>49</v>
      </c>
      <c r="K54" s="25">
        <v>8.6</v>
      </c>
      <c r="L54" s="26">
        <v>365</v>
      </c>
      <c r="M54" s="25">
        <v>63.8</v>
      </c>
      <c r="N54" s="45">
        <v>5</v>
      </c>
      <c r="O54" s="25">
        <v>0.9</v>
      </c>
      <c r="P54" s="49">
        <v>53</v>
      </c>
      <c r="Q54" s="28">
        <v>9.3000000000000007</v>
      </c>
      <c r="R54" s="46">
        <v>493</v>
      </c>
      <c r="S54" s="30">
        <v>99.2</v>
      </c>
      <c r="T54" s="24">
        <v>4</v>
      </c>
      <c r="U54" s="28">
        <v>0.8</v>
      </c>
      <c r="V54" s="46">
        <v>22</v>
      </c>
      <c r="W54" s="30">
        <v>3.8</v>
      </c>
      <c r="X54" s="31">
        <v>2282</v>
      </c>
      <c r="Y54" s="32">
        <v>99.5</v>
      </c>
    </row>
    <row r="55" spans="1:25" s="33" customFormat="1" ht="15" customHeight="1" x14ac:dyDescent="0.2">
      <c r="A55" s="21" t="s">
        <v>18</v>
      </c>
      <c r="B55" s="34" t="s">
        <v>83</v>
      </c>
      <c r="C55" s="35">
        <v>41</v>
      </c>
      <c r="D55" s="36">
        <v>0</v>
      </c>
      <c r="E55" s="37">
        <v>0</v>
      </c>
      <c r="F55" s="38">
        <v>0</v>
      </c>
      <c r="G55" s="37">
        <v>0</v>
      </c>
      <c r="H55" s="47">
        <v>0</v>
      </c>
      <c r="I55" s="37">
        <v>0</v>
      </c>
      <c r="J55" s="47" t="s">
        <v>35</v>
      </c>
      <c r="K55" s="37">
        <v>4.9000000000000004</v>
      </c>
      <c r="L55" s="38">
        <v>38</v>
      </c>
      <c r="M55" s="37">
        <v>92.7</v>
      </c>
      <c r="N55" s="38">
        <v>0</v>
      </c>
      <c r="O55" s="37">
        <v>0</v>
      </c>
      <c r="P55" s="50" t="s">
        <v>35</v>
      </c>
      <c r="Q55" s="40">
        <v>2.4</v>
      </c>
      <c r="R55" s="48">
        <v>22</v>
      </c>
      <c r="S55" s="41">
        <v>100</v>
      </c>
      <c r="T55" s="48">
        <v>0</v>
      </c>
      <c r="U55" s="40">
        <v>0</v>
      </c>
      <c r="V55" s="48">
        <v>0</v>
      </c>
      <c r="W55" s="41">
        <v>0</v>
      </c>
      <c r="X55" s="42">
        <v>730</v>
      </c>
      <c r="Y55" s="43">
        <v>100</v>
      </c>
    </row>
    <row r="56" spans="1:25" s="33" customFormat="1" ht="15" customHeight="1" x14ac:dyDescent="0.2">
      <c r="A56" s="21" t="s">
        <v>18</v>
      </c>
      <c r="B56" s="44" t="s">
        <v>84</v>
      </c>
      <c r="C56" s="23">
        <v>1381</v>
      </c>
      <c r="D56" s="24">
        <v>17</v>
      </c>
      <c r="E56" s="25">
        <v>1.2</v>
      </c>
      <c r="F56" s="45">
        <v>24</v>
      </c>
      <c r="G56" s="25">
        <v>1.7</v>
      </c>
      <c r="H56" s="26">
        <v>89</v>
      </c>
      <c r="I56" s="25">
        <v>6.5</v>
      </c>
      <c r="J56" s="26">
        <v>189</v>
      </c>
      <c r="K56" s="25">
        <v>13.7</v>
      </c>
      <c r="L56" s="26">
        <v>985</v>
      </c>
      <c r="M56" s="25">
        <v>71.5</v>
      </c>
      <c r="N56" s="26" t="s">
        <v>35</v>
      </c>
      <c r="O56" s="25">
        <v>0.1</v>
      </c>
      <c r="P56" s="49">
        <v>73</v>
      </c>
      <c r="Q56" s="28">
        <v>5.3</v>
      </c>
      <c r="R56" s="46">
        <v>1151</v>
      </c>
      <c r="S56" s="30">
        <v>99.7</v>
      </c>
      <c r="T56" s="46" t="s">
        <v>35</v>
      </c>
      <c r="U56" s="28">
        <v>0.3</v>
      </c>
      <c r="V56" s="46">
        <v>43</v>
      </c>
      <c r="W56" s="30">
        <v>3.1</v>
      </c>
      <c r="X56" s="31">
        <v>2244</v>
      </c>
      <c r="Y56" s="32">
        <v>98.8</v>
      </c>
    </row>
    <row r="57" spans="1:25" s="33" customFormat="1" ht="15" customHeight="1" thickBot="1" x14ac:dyDescent="0.25">
      <c r="A57" s="21" t="s">
        <v>18</v>
      </c>
      <c r="B57" s="53" t="s">
        <v>85</v>
      </c>
      <c r="C57" s="54">
        <v>139</v>
      </c>
      <c r="D57" s="55">
        <v>5</v>
      </c>
      <c r="E57" s="56">
        <v>3.6</v>
      </c>
      <c r="F57" s="58">
        <v>0</v>
      </c>
      <c r="G57" s="56">
        <v>0</v>
      </c>
      <c r="H57" s="58">
        <v>11</v>
      </c>
      <c r="I57" s="56">
        <v>7.9</v>
      </c>
      <c r="J57" s="57">
        <v>5</v>
      </c>
      <c r="K57" s="56">
        <v>3.6</v>
      </c>
      <c r="L57" s="57">
        <v>116</v>
      </c>
      <c r="M57" s="56">
        <v>83.5</v>
      </c>
      <c r="N57" s="57">
        <v>0</v>
      </c>
      <c r="O57" s="56">
        <v>0</v>
      </c>
      <c r="P57" s="59" t="s">
        <v>35</v>
      </c>
      <c r="Q57" s="60">
        <v>1.4</v>
      </c>
      <c r="R57" s="55">
        <v>106</v>
      </c>
      <c r="S57" s="61">
        <v>100</v>
      </c>
      <c r="T57" s="76">
        <v>0</v>
      </c>
      <c r="U57" s="60">
        <v>0</v>
      </c>
      <c r="V57" s="55" t="s">
        <v>35</v>
      </c>
      <c r="W57" s="61">
        <v>2.2000000000000002</v>
      </c>
      <c r="X57" s="62">
        <v>360</v>
      </c>
      <c r="Y57" s="63">
        <v>100</v>
      </c>
    </row>
    <row r="58" spans="1:25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71"/>
      <c r="W58" s="72"/>
      <c r="X58" s="65"/>
      <c r="Y58" s="65"/>
    </row>
    <row r="59" spans="1:25" s="66" customFormat="1" ht="14.1" customHeight="1" x14ac:dyDescent="0.2">
      <c r="A59" s="69"/>
      <c r="B59" s="70" t="str">
        <f>CONCATENATE("NOTE: Table reads (for US Totals):  Of all ",IF(ISTEXT(C6),LEFT(C6,3),TEXT(C6,"#,##0"))," public school male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22,532 public school male students subjected to seclusion, 291 (1.3%) were American Indian or Alaska Native, 13,507 (98.1%) were students with disabilities served under the Individuals with Disabilities Education Act (IDEA), and 262 (1.9%) were students with disabilities served solely under Section 504 of the Rehabilitation Act of 1973.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71"/>
      <c r="Y59" s="72"/>
    </row>
    <row r="60" spans="1:25" s="33" customFormat="1" ht="15" customHeight="1" x14ac:dyDescent="0.2">
      <c r="A60" s="21"/>
      <c r="B60" s="70" t="s">
        <v>16</v>
      </c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4"/>
      <c r="U60" s="74"/>
      <c r="V60" s="74"/>
      <c r="W60" s="74"/>
      <c r="X60" s="75"/>
      <c r="Y60" s="75"/>
    </row>
    <row r="61" spans="1:25" s="66" customFormat="1" ht="14.1" customHeight="1" x14ac:dyDescent="0.2">
      <c r="B61" s="84" t="s">
        <v>31</v>
      </c>
      <c r="C61" s="33"/>
      <c r="D61" s="64"/>
      <c r="E61" s="64"/>
      <c r="F61" s="64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33"/>
      <c r="U61" s="64"/>
      <c r="V61" s="65"/>
      <c r="W61" s="65"/>
      <c r="X61" s="65"/>
      <c r="Y61" s="64"/>
    </row>
    <row r="62" spans="1:25" s="66" customFormat="1" ht="15" customHeight="1" x14ac:dyDescent="0.2">
      <c r="A62" s="69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71"/>
      <c r="W62" s="72"/>
      <c r="X62" s="65"/>
      <c r="Y62" s="65"/>
    </row>
    <row r="63" spans="1:25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71"/>
      <c r="W63" s="72"/>
      <c r="X63" s="65"/>
      <c r="Y63" s="65"/>
    </row>
    <row r="64" spans="1:25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71"/>
      <c r="W64" s="72"/>
      <c r="X64" s="65"/>
      <c r="Y64" s="65"/>
    </row>
  </sheetData>
  <mergeCells count="15">
    <mergeCell ref="X3:X4"/>
    <mergeCell ref="Y3:Y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T3:U4"/>
    <mergeCell ref="V3:W4"/>
    <mergeCell ref="R3:S4"/>
  </mergeCells>
  <phoneticPr fontId="20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pageSetUpPr fitToPage="1"/>
  </sheetPr>
  <dimension ref="A1:Y64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5" s="2" customFormat="1" ht="36" customHeight="1" x14ac:dyDescent="0.25">
      <c r="A1" s="9"/>
      <c r="B1" s="82" t="s">
        <v>28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25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5" s="12" customFormat="1" ht="24.95" customHeight="1" x14ac:dyDescent="0.2">
      <c r="A3" s="11"/>
      <c r="B3" s="92" t="s">
        <v>0</v>
      </c>
      <c r="C3" s="94" t="s">
        <v>11</v>
      </c>
      <c r="D3" s="96" t="s">
        <v>10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8"/>
      <c r="R3" s="99" t="s">
        <v>17</v>
      </c>
      <c r="S3" s="100"/>
      <c r="T3" s="99" t="s">
        <v>12</v>
      </c>
      <c r="U3" s="100"/>
      <c r="V3" s="99" t="s">
        <v>13</v>
      </c>
      <c r="W3" s="100"/>
      <c r="X3" s="103" t="s">
        <v>19</v>
      </c>
      <c r="Y3" s="85" t="s">
        <v>14</v>
      </c>
    </row>
    <row r="4" spans="1:25" s="12" customFormat="1" ht="24.95" customHeight="1" x14ac:dyDescent="0.2">
      <c r="A4" s="11"/>
      <c r="B4" s="93"/>
      <c r="C4" s="95"/>
      <c r="D4" s="87" t="s">
        <v>1</v>
      </c>
      <c r="E4" s="88"/>
      <c r="F4" s="89" t="s">
        <v>2</v>
      </c>
      <c r="G4" s="88"/>
      <c r="H4" s="90" t="s">
        <v>3</v>
      </c>
      <c r="I4" s="88"/>
      <c r="J4" s="90" t="s">
        <v>4</v>
      </c>
      <c r="K4" s="88"/>
      <c r="L4" s="90" t="s">
        <v>5</v>
      </c>
      <c r="M4" s="88"/>
      <c r="N4" s="90" t="s">
        <v>6</v>
      </c>
      <c r="O4" s="88"/>
      <c r="P4" s="90" t="s">
        <v>7</v>
      </c>
      <c r="Q4" s="91"/>
      <c r="R4" s="101"/>
      <c r="S4" s="102"/>
      <c r="T4" s="101"/>
      <c r="U4" s="102"/>
      <c r="V4" s="101"/>
      <c r="W4" s="102"/>
      <c r="X4" s="104"/>
      <c r="Y4" s="86"/>
    </row>
    <row r="5" spans="1:25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5" s="33" customFormat="1" ht="15" customHeight="1" x14ac:dyDescent="0.2">
      <c r="A6" s="21" t="s">
        <v>18</v>
      </c>
      <c r="B6" s="22" t="s">
        <v>33</v>
      </c>
      <c r="C6" s="23">
        <v>6435</v>
      </c>
      <c r="D6" s="24">
        <v>97</v>
      </c>
      <c r="E6" s="25">
        <v>1.5</v>
      </c>
      <c r="F6" s="26">
        <v>36</v>
      </c>
      <c r="G6" s="25">
        <v>0.6</v>
      </c>
      <c r="H6" s="26">
        <v>562</v>
      </c>
      <c r="I6" s="25">
        <v>8.8000000000000007</v>
      </c>
      <c r="J6" s="26">
        <v>1633</v>
      </c>
      <c r="K6" s="25">
        <v>25.7</v>
      </c>
      <c r="L6" s="26">
        <v>3682</v>
      </c>
      <c r="M6" s="25">
        <v>57.9</v>
      </c>
      <c r="N6" s="26">
        <v>7</v>
      </c>
      <c r="O6" s="25">
        <v>0.1</v>
      </c>
      <c r="P6" s="27">
        <v>337</v>
      </c>
      <c r="Q6" s="28">
        <v>5.3</v>
      </c>
      <c r="R6" s="29">
        <v>2765</v>
      </c>
      <c r="S6" s="30">
        <v>97.2</v>
      </c>
      <c r="T6" s="29">
        <v>81</v>
      </c>
      <c r="U6" s="28">
        <v>2.8</v>
      </c>
      <c r="V6" s="29">
        <v>117</v>
      </c>
      <c r="W6" s="30">
        <v>1.8</v>
      </c>
      <c r="X6" s="31">
        <v>95507</v>
      </c>
      <c r="Y6" s="32">
        <v>99.4</v>
      </c>
    </row>
    <row r="7" spans="1:25" s="33" customFormat="1" ht="15" customHeight="1" x14ac:dyDescent="0.2">
      <c r="A7" s="21" t="s">
        <v>18</v>
      </c>
      <c r="B7" s="34" t="s">
        <v>34</v>
      </c>
      <c r="C7" s="35">
        <v>53</v>
      </c>
      <c r="D7" s="36">
        <v>0</v>
      </c>
      <c r="E7" s="37">
        <v>0</v>
      </c>
      <c r="F7" s="38">
        <v>0</v>
      </c>
      <c r="G7" s="37">
        <v>0</v>
      </c>
      <c r="H7" s="47">
        <v>0</v>
      </c>
      <c r="I7" s="37">
        <v>0</v>
      </c>
      <c r="J7" s="38">
        <v>34</v>
      </c>
      <c r="K7" s="37">
        <v>64.2</v>
      </c>
      <c r="L7" s="38">
        <v>17</v>
      </c>
      <c r="M7" s="37">
        <v>32.1</v>
      </c>
      <c r="N7" s="38">
        <v>0</v>
      </c>
      <c r="O7" s="37">
        <v>0</v>
      </c>
      <c r="P7" s="39" t="s">
        <v>35</v>
      </c>
      <c r="Q7" s="40">
        <v>3.8</v>
      </c>
      <c r="R7" s="48">
        <v>20</v>
      </c>
      <c r="S7" s="41">
        <v>100</v>
      </c>
      <c r="T7" s="48">
        <v>0</v>
      </c>
      <c r="U7" s="40">
        <v>0</v>
      </c>
      <c r="V7" s="48" t="s">
        <v>35</v>
      </c>
      <c r="W7" s="41">
        <v>3.8</v>
      </c>
      <c r="X7" s="42">
        <v>1397</v>
      </c>
      <c r="Y7" s="43">
        <v>97</v>
      </c>
    </row>
    <row r="8" spans="1:25" s="33" customFormat="1" ht="15" customHeight="1" x14ac:dyDescent="0.2">
      <c r="A8" s="21" t="s">
        <v>18</v>
      </c>
      <c r="B8" s="44" t="s">
        <v>36</v>
      </c>
      <c r="C8" s="23">
        <v>12</v>
      </c>
      <c r="D8" s="46">
        <v>5</v>
      </c>
      <c r="E8" s="25">
        <v>41.7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45">
        <v>7</v>
      </c>
      <c r="M8" s="25">
        <v>58.3</v>
      </c>
      <c r="N8" s="26">
        <v>0</v>
      </c>
      <c r="O8" s="25">
        <v>0</v>
      </c>
      <c r="P8" s="27">
        <v>0</v>
      </c>
      <c r="Q8" s="28">
        <v>0</v>
      </c>
      <c r="R8" s="46">
        <v>10</v>
      </c>
      <c r="S8" s="30">
        <v>100</v>
      </c>
      <c r="T8" s="46">
        <v>0</v>
      </c>
      <c r="U8" s="28">
        <v>0</v>
      </c>
      <c r="V8" s="46">
        <v>0</v>
      </c>
      <c r="W8" s="30">
        <v>0</v>
      </c>
      <c r="X8" s="31">
        <v>495</v>
      </c>
      <c r="Y8" s="32">
        <v>100</v>
      </c>
    </row>
    <row r="9" spans="1:25" s="33" customFormat="1" ht="15" customHeight="1" x14ac:dyDescent="0.2">
      <c r="A9" s="21" t="s">
        <v>18</v>
      </c>
      <c r="B9" s="34" t="s">
        <v>37</v>
      </c>
      <c r="C9" s="35">
        <v>235</v>
      </c>
      <c r="D9" s="48">
        <v>12</v>
      </c>
      <c r="E9" s="37">
        <v>5.0999999999999996</v>
      </c>
      <c r="F9" s="47">
        <v>0</v>
      </c>
      <c r="G9" s="37">
        <v>0</v>
      </c>
      <c r="H9" s="47">
        <v>82</v>
      </c>
      <c r="I9" s="37">
        <v>34.9</v>
      </c>
      <c r="J9" s="38">
        <v>13</v>
      </c>
      <c r="K9" s="37">
        <v>5.5</v>
      </c>
      <c r="L9" s="38">
        <v>119</v>
      </c>
      <c r="M9" s="37">
        <v>50.6</v>
      </c>
      <c r="N9" s="47">
        <v>0</v>
      </c>
      <c r="O9" s="37">
        <v>0</v>
      </c>
      <c r="P9" s="39">
        <v>9</v>
      </c>
      <c r="Q9" s="40">
        <v>3.8</v>
      </c>
      <c r="R9" s="36">
        <v>46</v>
      </c>
      <c r="S9" s="41">
        <v>100</v>
      </c>
      <c r="T9" s="48">
        <v>0</v>
      </c>
      <c r="U9" s="40">
        <v>0</v>
      </c>
      <c r="V9" s="36" t="s">
        <v>35</v>
      </c>
      <c r="W9" s="41">
        <v>1.3</v>
      </c>
      <c r="X9" s="42">
        <v>1913</v>
      </c>
      <c r="Y9" s="43">
        <v>99.2</v>
      </c>
    </row>
    <row r="10" spans="1:25" s="33" customFormat="1" ht="15" customHeight="1" x14ac:dyDescent="0.2">
      <c r="A10" s="21" t="s">
        <v>18</v>
      </c>
      <c r="B10" s="44" t="s">
        <v>38</v>
      </c>
      <c r="C10" s="23">
        <v>29</v>
      </c>
      <c r="D10" s="24">
        <v>0</v>
      </c>
      <c r="E10" s="25">
        <v>0</v>
      </c>
      <c r="F10" s="45">
        <v>0</v>
      </c>
      <c r="G10" s="25">
        <v>0</v>
      </c>
      <c r="H10" s="45" t="s">
        <v>35</v>
      </c>
      <c r="I10" s="25">
        <v>6.9</v>
      </c>
      <c r="J10" s="26">
        <v>5</v>
      </c>
      <c r="K10" s="25">
        <v>17.2</v>
      </c>
      <c r="L10" s="26">
        <v>19</v>
      </c>
      <c r="M10" s="25">
        <v>65.5</v>
      </c>
      <c r="N10" s="26">
        <v>0</v>
      </c>
      <c r="O10" s="25">
        <v>0</v>
      </c>
      <c r="P10" s="49" t="s">
        <v>35</v>
      </c>
      <c r="Q10" s="28">
        <v>10.3</v>
      </c>
      <c r="R10" s="46">
        <v>16</v>
      </c>
      <c r="S10" s="30">
        <v>100</v>
      </c>
      <c r="T10" s="46">
        <v>0</v>
      </c>
      <c r="U10" s="28">
        <v>0</v>
      </c>
      <c r="V10" s="46">
        <v>0</v>
      </c>
      <c r="W10" s="30">
        <v>0</v>
      </c>
      <c r="X10" s="31">
        <v>1085</v>
      </c>
      <c r="Y10" s="32">
        <v>100</v>
      </c>
    </row>
    <row r="11" spans="1:25" s="33" customFormat="1" ht="15" customHeight="1" x14ac:dyDescent="0.2">
      <c r="A11" s="21" t="s">
        <v>18</v>
      </c>
      <c r="B11" s="34" t="s">
        <v>39</v>
      </c>
      <c r="C11" s="35">
        <v>27</v>
      </c>
      <c r="D11" s="36">
        <v>0</v>
      </c>
      <c r="E11" s="37">
        <v>0</v>
      </c>
      <c r="F11" s="38">
        <v>0</v>
      </c>
      <c r="G11" s="37">
        <v>0</v>
      </c>
      <c r="H11" s="38">
        <v>10</v>
      </c>
      <c r="I11" s="37">
        <v>37</v>
      </c>
      <c r="J11" s="38">
        <v>5</v>
      </c>
      <c r="K11" s="37">
        <v>18.5</v>
      </c>
      <c r="L11" s="38">
        <v>12</v>
      </c>
      <c r="M11" s="37">
        <v>44.4</v>
      </c>
      <c r="N11" s="47">
        <v>0</v>
      </c>
      <c r="O11" s="37">
        <v>0</v>
      </c>
      <c r="P11" s="50">
        <v>0</v>
      </c>
      <c r="Q11" s="40">
        <v>0</v>
      </c>
      <c r="R11" s="36">
        <v>15</v>
      </c>
      <c r="S11" s="41">
        <v>100</v>
      </c>
      <c r="T11" s="48">
        <v>0</v>
      </c>
      <c r="U11" s="40">
        <v>0</v>
      </c>
      <c r="V11" s="36">
        <v>4</v>
      </c>
      <c r="W11" s="41">
        <v>14.8</v>
      </c>
      <c r="X11" s="42">
        <v>9883</v>
      </c>
      <c r="Y11" s="43">
        <v>99.8</v>
      </c>
    </row>
    <row r="12" spans="1:25" s="33" customFormat="1" ht="15" customHeight="1" x14ac:dyDescent="0.2">
      <c r="A12" s="21" t="s">
        <v>18</v>
      </c>
      <c r="B12" s="44" t="s">
        <v>40</v>
      </c>
      <c r="C12" s="23">
        <v>234</v>
      </c>
      <c r="D12" s="24" t="s">
        <v>35</v>
      </c>
      <c r="E12" s="25">
        <v>0.4</v>
      </c>
      <c r="F12" s="45">
        <v>0</v>
      </c>
      <c r="G12" s="25">
        <v>0</v>
      </c>
      <c r="H12" s="26">
        <v>83</v>
      </c>
      <c r="I12" s="25">
        <v>35.6</v>
      </c>
      <c r="J12" s="26">
        <v>6</v>
      </c>
      <c r="K12" s="25">
        <v>2.6</v>
      </c>
      <c r="L12" s="26">
        <v>131</v>
      </c>
      <c r="M12" s="25">
        <v>56.2</v>
      </c>
      <c r="N12" s="26">
        <v>0</v>
      </c>
      <c r="O12" s="25">
        <v>0</v>
      </c>
      <c r="P12" s="27">
        <v>12</v>
      </c>
      <c r="Q12" s="28">
        <v>5.2</v>
      </c>
      <c r="R12" s="24">
        <v>37</v>
      </c>
      <c r="S12" s="30">
        <v>97.4</v>
      </c>
      <c r="T12" s="46" t="s">
        <v>35</v>
      </c>
      <c r="U12" s="28">
        <v>2.6</v>
      </c>
      <c r="V12" s="24">
        <v>10</v>
      </c>
      <c r="W12" s="30">
        <v>4.3</v>
      </c>
      <c r="X12" s="31">
        <v>1841</v>
      </c>
      <c r="Y12" s="32">
        <v>100</v>
      </c>
    </row>
    <row r="13" spans="1:25" s="33" customFormat="1" ht="15" customHeight="1" x14ac:dyDescent="0.2">
      <c r="A13" s="21" t="s">
        <v>18</v>
      </c>
      <c r="B13" s="34" t="s">
        <v>41</v>
      </c>
      <c r="C13" s="35">
        <v>138</v>
      </c>
      <c r="D13" s="36">
        <v>0</v>
      </c>
      <c r="E13" s="37">
        <v>0</v>
      </c>
      <c r="F13" s="47" t="s">
        <v>35</v>
      </c>
      <c r="G13" s="37">
        <v>2.2000000000000002</v>
      </c>
      <c r="H13" s="47">
        <v>36</v>
      </c>
      <c r="I13" s="37">
        <v>26.7</v>
      </c>
      <c r="J13" s="47">
        <v>30</v>
      </c>
      <c r="K13" s="37">
        <v>22.2</v>
      </c>
      <c r="L13" s="47">
        <v>57</v>
      </c>
      <c r="M13" s="37">
        <v>42.2</v>
      </c>
      <c r="N13" s="38">
        <v>0</v>
      </c>
      <c r="O13" s="37">
        <v>0</v>
      </c>
      <c r="P13" s="50">
        <v>9</v>
      </c>
      <c r="Q13" s="40">
        <v>6.7</v>
      </c>
      <c r="R13" s="36">
        <v>115</v>
      </c>
      <c r="S13" s="41">
        <v>97.5</v>
      </c>
      <c r="T13" s="48" t="s">
        <v>35</v>
      </c>
      <c r="U13" s="40">
        <v>2.5</v>
      </c>
      <c r="V13" s="36">
        <v>5</v>
      </c>
      <c r="W13" s="41">
        <v>3.6</v>
      </c>
      <c r="X13" s="42">
        <v>1140</v>
      </c>
      <c r="Y13" s="43">
        <v>100</v>
      </c>
    </row>
    <row r="14" spans="1:25" s="33" customFormat="1" ht="15" customHeight="1" x14ac:dyDescent="0.2">
      <c r="A14" s="21" t="s">
        <v>18</v>
      </c>
      <c r="B14" s="44" t="s">
        <v>42</v>
      </c>
      <c r="C14" s="23">
        <v>6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 t="s">
        <v>35</v>
      </c>
      <c r="K14" s="25">
        <v>50</v>
      </c>
      <c r="L14" s="26" t="s">
        <v>35</v>
      </c>
      <c r="M14" s="25">
        <v>50</v>
      </c>
      <c r="N14" s="26">
        <v>0</v>
      </c>
      <c r="O14" s="25">
        <v>0</v>
      </c>
      <c r="P14" s="27">
        <v>0</v>
      </c>
      <c r="Q14" s="28">
        <v>0</v>
      </c>
      <c r="R14" s="24">
        <v>6</v>
      </c>
      <c r="S14" s="30">
        <v>100</v>
      </c>
      <c r="T14" s="24">
        <v>0</v>
      </c>
      <c r="U14" s="28">
        <v>0</v>
      </c>
      <c r="V14" s="24">
        <v>0</v>
      </c>
      <c r="W14" s="30">
        <v>0</v>
      </c>
      <c r="X14" s="31">
        <v>227</v>
      </c>
      <c r="Y14" s="32">
        <v>100</v>
      </c>
    </row>
    <row r="15" spans="1:25" s="33" customFormat="1" ht="15" customHeight="1" x14ac:dyDescent="0.2">
      <c r="A15" s="21" t="s">
        <v>18</v>
      </c>
      <c r="B15" s="34" t="s">
        <v>43</v>
      </c>
      <c r="C15" s="51" t="s">
        <v>35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 t="s">
        <v>35</v>
      </c>
      <c r="K15" s="37">
        <v>66.7</v>
      </c>
      <c r="L15" s="38">
        <v>0</v>
      </c>
      <c r="M15" s="37">
        <v>0</v>
      </c>
      <c r="N15" s="38">
        <v>0</v>
      </c>
      <c r="O15" s="37">
        <v>0</v>
      </c>
      <c r="P15" s="39" t="s">
        <v>35</v>
      </c>
      <c r="Q15" s="40">
        <v>33.299999999999997</v>
      </c>
      <c r="R15" s="36" t="s">
        <v>35</v>
      </c>
      <c r="S15" s="41">
        <v>100</v>
      </c>
      <c r="T15" s="36">
        <v>0</v>
      </c>
      <c r="U15" s="40">
        <v>0</v>
      </c>
      <c r="V15" s="36">
        <v>0</v>
      </c>
      <c r="W15" s="41">
        <v>0</v>
      </c>
      <c r="X15" s="42">
        <v>204</v>
      </c>
      <c r="Y15" s="43">
        <v>100</v>
      </c>
    </row>
    <row r="16" spans="1:25" s="33" customFormat="1" ht="15" customHeight="1" x14ac:dyDescent="0.2">
      <c r="A16" s="21" t="s">
        <v>18</v>
      </c>
      <c r="B16" s="44" t="s">
        <v>44</v>
      </c>
      <c r="C16" s="23">
        <v>81</v>
      </c>
      <c r="D16" s="46">
        <v>0</v>
      </c>
      <c r="E16" s="25">
        <v>0</v>
      </c>
      <c r="F16" s="45">
        <v>0</v>
      </c>
      <c r="G16" s="25">
        <v>0</v>
      </c>
      <c r="H16" s="26">
        <v>12</v>
      </c>
      <c r="I16" s="25">
        <v>14.8</v>
      </c>
      <c r="J16" s="45">
        <v>32</v>
      </c>
      <c r="K16" s="25">
        <v>39.5</v>
      </c>
      <c r="L16" s="45">
        <v>30</v>
      </c>
      <c r="M16" s="25">
        <v>37</v>
      </c>
      <c r="N16" s="45">
        <v>0</v>
      </c>
      <c r="O16" s="25">
        <v>0</v>
      </c>
      <c r="P16" s="27">
        <v>7</v>
      </c>
      <c r="Q16" s="28">
        <v>8.6</v>
      </c>
      <c r="R16" s="46">
        <v>41</v>
      </c>
      <c r="S16" s="30">
        <v>100</v>
      </c>
      <c r="T16" s="24">
        <v>0</v>
      </c>
      <c r="U16" s="28">
        <v>0</v>
      </c>
      <c r="V16" s="46">
        <v>4</v>
      </c>
      <c r="W16" s="30">
        <v>4.9000000000000004</v>
      </c>
      <c r="X16" s="31">
        <v>3954</v>
      </c>
      <c r="Y16" s="32">
        <v>100</v>
      </c>
    </row>
    <row r="17" spans="1:25" s="33" customFormat="1" ht="15" customHeight="1" x14ac:dyDescent="0.2">
      <c r="A17" s="21" t="s">
        <v>18</v>
      </c>
      <c r="B17" s="34" t="s">
        <v>45</v>
      </c>
      <c r="C17" s="35">
        <v>12</v>
      </c>
      <c r="D17" s="48">
        <v>0</v>
      </c>
      <c r="E17" s="37">
        <v>0</v>
      </c>
      <c r="F17" s="38">
        <v>0</v>
      </c>
      <c r="G17" s="37">
        <v>0</v>
      </c>
      <c r="H17" s="38">
        <v>0</v>
      </c>
      <c r="I17" s="37">
        <v>0</v>
      </c>
      <c r="J17" s="38">
        <v>8</v>
      </c>
      <c r="K17" s="37">
        <v>66.7</v>
      </c>
      <c r="L17" s="38" t="s">
        <v>35</v>
      </c>
      <c r="M17" s="37">
        <v>25</v>
      </c>
      <c r="N17" s="38">
        <v>0</v>
      </c>
      <c r="O17" s="37">
        <v>0</v>
      </c>
      <c r="P17" s="39" t="s">
        <v>35</v>
      </c>
      <c r="Q17" s="40">
        <v>8.3000000000000007</v>
      </c>
      <c r="R17" s="36">
        <v>8</v>
      </c>
      <c r="S17" s="41">
        <v>100</v>
      </c>
      <c r="T17" s="36">
        <v>0</v>
      </c>
      <c r="U17" s="40">
        <v>0</v>
      </c>
      <c r="V17" s="36">
        <v>0</v>
      </c>
      <c r="W17" s="41">
        <v>0</v>
      </c>
      <c r="X17" s="42">
        <v>2444</v>
      </c>
      <c r="Y17" s="43">
        <v>99.8</v>
      </c>
    </row>
    <row r="18" spans="1:25" s="33" customFormat="1" ht="15" customHeight="1" x14ac:dyDescent="0.2">
      <c r="A18" s="21" t="s">
        <v>18</v>
      </c>
      <c r="B18" s="44" t="s">
        <v>46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24">
        <v>0</v>
      </c>
      <c r="U18" s="28">
        <v>0</v>
      </c>
      <c r="V18" s="24">
        <v>0</v>
      </c>
      <c r="W18" s="30">
        <v>0</v>
      </c>
      <c r="X18" s="31">
        <v>287</v>
      </c>
      <c r="Y18" s="32">
        <v>100</v>
      </c>
    </row>
    <row r="19" spans="1:25" s="33" customFormat="1" ht="15" customHeight="1" x14ac:dyDescent="0.2">
      <c r="A19" s="21" t="s">
        <v>18</v>
      </c>
      <c r="B19" s="34" t="s">
        <v>47</v>
      </c>
      <c r="C19" s="51">
        <v>106</v>
      </c>
      <c r="D19" s="48" t="s">
        <v>35</v>
      </c>
      <c r="E19" s="37">
        <v>1</v>
      </c>
      <c r="F19" s="47">
        <v>0</v>
      </c>
      <c r="G19" s="37">
        <v>0</v>
      </c>
      <c r="H19" s="38">
        <v>36</v>
      </c>
      <c r="I19" s="37">
        <v>35.6</v>
      </c>
      <c r="J19" s="47" t="s">
        <v>35</v>
      </c>
      <c r="K19" s="37">
        <v>3</v>
      </c>
      <c r="L19" s="47">
        <v>58</v>
      </c>
      <c r="M19" s="37">
        <v>57.4</v>
      </c>
      <c r="N19" s="47">
        <v>0</v>
      </c>
      <c r="O19" s="37">
        <v>0</v>
      </c>
      <c r="P19" s="50" t="s">
        <v>35</v>
      </c>
      <c r="Q19" s="40">
        <v>3</v>
      </c>
      <c r="R19" s="36">
        <v>15</v>
      </c>
      <c r="S19" s="41">
        <v>75</v>
      </c>
      <c r="T19" s="48">
        <v>5</v>
      </c>
      <c r="U19" s="40">
        <v>25</v>
      </c>
      <c r="V19" s="36">
        <v>25</v>
      </c>
      <c r="W19" s="41">
        <v>23.6</v>
      </c>
      <c r="X19" s="42">
        <v>715</v>
      </c>
      <c r="Y19" s="43">
        <v>100</v>
      </c>
    </row>
    <row r="20" spans="1:25" s="33" customFormat="1" ht="15" customHeight="1" x14ac:dyDescent="0.2">
      <c r="A20" s="21" t="s">
        <v>18</v>
      </c>
      <c r="B20" s="44" t="s">
        <v>48</v>
      </c>
      <c r="C20" s="23">
        <v>1254</v>
      </c>
      <c r="D20" s="46">
        <v>0</v>
      </c>
      <c r="E20" s="25">
        <v>0</v>
      </c>
      <c r="F20" s="45">
        <v>6</v>
      </c>
      <c r="G20" s="25">
        <v>0.5</v>
      </c>
      <c r="H20" s="26">
        <v>18</v>
      </c>
      <c r="I20" s="25">
        <v>1.4</v>
      </c>
      <c r="J20" s="26">
        <v>660</v>
      </c>
      <c r="K20" s="25">
        <v>52.8</v>
      </c>
      <c r="L20" s="26">
        <v>455</v>
      </c>
      <c r="M20" s="25">
        <v>36.4</v>
      </c>
      <c r="N20" s="26">
        <v>0</v>
      </c>
      <c r="O20" s="25">
        <v>0</v>
      </c>
      <c r="P20" s="27">
        <v>111</v>
      </c>
      <c r="Q20" s="28">
        <v>8.9</v>
      </c>
      <c r="R20" s="46">
        <v>304</v>
      </c>
      <c r="S20" s="30">
        <v>98.7</v>
      </c>
      <c r="T20" s="24">
        <v>4</v>
      </c>
      <c r="U20" s="28">
        <v>1.3</v>
      </c>
      <c r="V20" s="46" t="s">
        <v>35</v>
      </c>
      <c r="W20" s="30">
        <v>0.1</v>
      </c>
      <c r="X20" s="31">
        <v>4134</v>
      </c>
      <c r="Y20" s="32">
        <v>100</v>
      </c>
    </row>
    <row r="21" spans="1:25" s="33" customFormat="1" ht="15" customHeight="1" x14ac:dyDescent="0.2">
      <c r="A21" s="21" t="s">
        <v>18</v>
      </c>
      <c r="B21" s="34" t="s">
        <v>49</v>
      </c>
      <c r="C21" s="35">
        <v>184</v>
      </c>
      <c r="D21" s="36">
        <v>0</v>
      </c>
      <c r="E21" s="37">
        <v>0</v>
      </c>
      <c r="F21" s="47">
        <v>0</v>
      </c>
      <c r="G21" s="37">
        <v>0</v>
      </c>
      <c r="H21" s="47" t="s">
        <v>35</v>
      </c>
      <c r="I21" s="37">
        <v>1.6</v>
      </c>
      <c r="J21" s="38">
        <v>37</v>
      </c>
      <c r="K21" s="37">
        <v>20.2</v>
      </c>
      <c r="L21" s="38">
        <v>126</v>
      </c>
      <c r="M21" s="37">
        <v>68.900000000000006</v>
      </c>
      <c r="N21" s="47">
        <v>0</v>
      </c>
      <c r="O21" s="37">
        <v>0</v>
      </c>
      <c r="P21" s="50">
        <v>17</v>
      </c>
      <c r="Q21" s="40">
        <v>9.3000000000000007</v>
      </c>
      <c r="R21" s="48">
        <v>97</v>
      </c>
      <c r="S21" s="41">
        <v>99</v>
      </c>
      <c r="T21" s="36" t="s">
        <v>35</v>
      </c>
      <c r="U21" s="40">
        <v>1</v>
      </c>
      <c r="V21" s="48" t="s">
        <v>35</v>
      </c>
      <c r="W21" s="41">
        <v>0.5</v>
      </c>
      <c r="X21" s="42">
        <v>1864</v>
      </c>
      <c r="Y21" s="43">
        <v>100</v>
      </c>
    </row>
    <row r="22" spans="1:25" s="33" customFormat="1" ht="15" customHeight="1" x14ac:dyDescent="0.2">
      <c r="A22" s="21" t="s">
        <v>18</v>
      </c>
      <c r="B22" s="44" t="s">
        <v>50</v>
      </c>
      <c r="C22" s="23">
        <v>289</v>
      </c>
      <c r="D22" s="24">
        <v>0</v>
      </c>
      <c r="E22" s="25">
        <v>0</v>
      </c>
      <c r="F22" s="26">
        <v>0</v>
      </c>
      <c r="G22" s="25">
        <v>0</v>
      </c>
      <c r="H22" s="26">
        <v>7</v>
      </c>
      <c r="I22" s="25">
        <v>2.4</v>
      </c>
      <c r="J22" s="26">
        <v>30</v>
      </c>
      <c r="K22" s="25">
        <v>10.4</v>
      </c>
      <c r="L22" s="26">
        <v>242</v>
      </c>
      <c r="M22" s="25">
        <v>84</v>
      </c>
      <c r="N22" s="26">
        <v>0</v>
      </c>
      <c r="O22" s="25">
        <v>0</v>
      </c>
      <c r="P22" s="49">
        <v>9</v>
      </c>
      <c r="Q22" s="28">
        <v>3.1</v>
      </c>
      <c r="R22" s="24">
        <v>144</v>
      </c>
      <c r="S22" s="30">
        <v>99.3</v>
      </c>
      <c r="T22" s="46" t="s">
        <v>35</v>
      </c>
      <c r="U22" s="28">
        <v>0.7</v>
      </c>
      <c r="V22" s="24" t="s">
        <v>35</v>
      </c>
      <c r="W22" s="30">
        <v>1</v>
      </c>
      <c r="X22" s="31">
        <v>1424</v>
      </c>
      <c r="Y22" s="32">
        <v>100</v>
      </c>
    </row>
    <row r="23" spans="1:25" s="33" customFormat="1" ht="15" customHeight="1" x14ac:dyDescent="0.2">
      <c r="A23" s="21" t="s">
        <v>18</v>
      </c>
      <c r="B23" s="34" t="s">
        <v>51</v>
      </c>
      <c r="C23" s="35">
        <v>110</v>
      </c>
      <c r="D23" s="48">
        <v>4</v>
      </c>
      <c r="E23" s="37">
        <v>3.6</v>
      </c>
      <c r="F23" s="47">
        <v>0</v>
      </c>
      <c r="G23" s="37">
        <v>0</v>
      </c>
      <c r="H23" s="47">
        <v>6</v>
      </c>
      <c r="I23" s="37">
        <v>5.5</v>
      </c>
      <c r="J23" s="38">
        <v>12</v>
      </c>
      <c r="K23" s="37">
        <v>10.9</v>
      </c>
      <c r="L23" s="38">
        <v>76</v>
      </c>
      <c r="M23" s="37">
        <v>69.099999999999994</v>
      </c>
      <c r="N23" s="38">
        <v>0</v>
      </c>
      <c r="O23" s="37">
        <v>0</v>
      </c>
      <c r="P23" s="50">
        <v>12</v>
      </c>
      <c r="Q23" s="40">
        <v>10.9</v>
      </c>
      <c r="R23" s="36">
        <v>90</v>
      </c>
      <c r="S23" s="41">
        <v>100</v>
      </c>
      <c r="T23" s="48">
        <v>0</v>
      </c>
      <c r="U23" s="40">
        <v>0</v>
      </c>
      <c r="V23" s="36">
        <v>4</v>
      </c>
      <c r="W23" s="41">
        <v>3.6</v>
      </c>
      <c r="X23" s="42">
        <v>1396</v>
      </c>
      <c r="Y23" s="43">
        <v>99.9</v>
      </c>
    </row>
    <row r="24" spans="1:25" s="33" customFormat="1" ht="15" customHeight="1" x14ac:dyDescent="0.2">
      <c r="A24" s="21" t="s">
        <v>18</v>
      </c>
      <c r="B24" s="44" t="s">
        <v>52</v>
      </c>
      <c r="C24" s="68">
        <v>109</v>
      </c>
      <c r="D24" s="24">
        <v>0</v>
      </c>
      <c r="E24" s="25">
        <v>0</v>
      </c>
      <c r="F24" s="26" t="s">
        <v>35</v>
      </c>
      <c r="G24" s="25">
        <v>0.9</v>
      </c>
      <c r="H24" s="45" t="s">
        <v>35</v>
      </c>
      <c r="I24" s="25">
        <v>1.9</v>
      </c>
      <c r="J24" s="26">
        <v>17</v>
      </c>
      <c r="K24" s="25">
        <v>15.7</v>
      </c>
      <c r="L24" s="45">
        <v>88</v>
      </c>
      <c r="M24" s="25">
        <v>81.5</v>
      </c>
      <c r="N24" s="26">
        <v>0</v>
      </c>
      <c r="O24" s="25">
        <v>0</v>
      </c>
      <c r="P24" s="49">
        <v>0</v>
      </c>
      <c r="Q24" s="28">
        <v>0</v>
      </c>
      <c r="R24" s="24">
        <v>51</v>
      </c>
      <c r="S24" s="30">
        <v>98.1</v>
      </c>
      <c r="T24" s="24" t="s">
        <v>35</v>
      </c>
      <c r="U24" s="28">
        <v>1.9</v>
      </c>
      <c r="V24" s="24" t="s">
        <v>35</v>
      </c>
      <c r="W24" s="30">
        <v>0.9</v>
      </c>
      <c r="X24" s="31">
        <v>1422</v>
      </c>
      <c r="Y24" s="32">
        <v>100</v>
      </c>
    </row>
    <row r="25" spans="1:25" s="33" customFormat="1" ht="15" customHeight="1" x14ac:dyDescent="0.2">
      <c r="A25" s="21" t="s">
        <v>18</v>
      </c>
      <c r="B25" s="34" t="s">
        <v>53</v>
      </c>
      <c r="C25" s="35">
        <v>7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4</v>
      </c>
      <c r="K25" s="37">
        <v>66.7</v>
      </c>
      <c r="L25" s="38" t="s">
        <v>35</v>
      </c>
      <c r="M25" s="37">
        <v>33.299999999999997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8" t="s">
        <v>35</v>
      </c>
      <c r="U25" s="40">
        <v>100</v>
      </c>
      <c r="V25" s="36">
        <v>0</v>
      </c>
      <c r="W25" s="41">
        <v>0</v>
      </c>
      <c r="X25" s="42">
        <v>1343</v>
      </c>
      <c r="Y25" s="43">
        <v>100</v>
      </c>
    </row>
    <row r="26" spans="1:25" s="33" customFormat="1" ht="15" customHeight="1" x14ac:dyDescent="0.2">
      <c r="A26" s="21" t="s">
        <v>18</v>
      </c>
      <c r="B26" s="44" t="s">
        <v>54</v>
      </c>
      <c r="C26" s="68">
        <v>71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45">
        <v>6</v>
      </c>
      <c r="K26" s="25">
        <v>8.5</v>
      </c>
      <c r="L26" s="45">
        <v>65</v>
      </c>
      <c r="M26" s="25">
        <v>91.5</v>
      </c>
      <c r="N26" s="26">
        <v>0</v>
      </c>
      <c r="O26" s="25">
        <v>0</v>
      </c>
      <c r="P26" s="49">
        <v>0</v>
      </c>
      <c r="Q26" s="28">
        <v>0</v>
      </c>
      <c r="R26" s="24">
        <v>65</v>
      </c>
      <c r="S26" s="30">
        <v>100</v>
      </c>
      <c r="T26" s="24">
        <v>0</v>
      </c>
      <c r="U26" s="28">
        <v>0</v>
      </c>
      <c r="V26" s="24" t="s">
        <v>35</v>
      </c>
      <c r="W26" s="30">
        <v>1.4</v>
      </c>
      <c r="X26" s="31">
        <v>573</v>
      </c>
      <c r="Y26" s="32">
        <v>100</v>
      </c>
    </row>
    <row r="27" spans="1:25" s="33" customFormat="1" ht="15" customHeight="1" x14ac:dyDescent="0.2">
      <c r="A27" s="21" t="s">
        <v>18</v>
      </c>
      <c r="B27" s="34" t="s">
        <v>55</v>
      </c>
      <c r="C27" s="51">
        <v>65</v>
      </c>
      <c r="D27" s="36">
        <v>0</v>
      </c>
      <c r="E27" s="37">
        <v>0</v>
      </c>
      <c r="F27" s="47" t="s">
        <v>35</v>
      </c>
      <c r="G27" s="37">
        <v>1.6</v>
      </c>
      <c r="H27" s="47" t="s">
        <v>35</v>
      </c>
      <c r="I27" s="37">
        <v>4.7</v>
      </c>
      <c r="J27" s="38">
        <v>34</v>
      </c>
      <c r="K27" s="37">
        <v>53.1</v>
      </c>
      <c r="L27" s="47">
        <v>23</v>
      </c>
      <c r="M27" s="37">
        <v>35.9</v>
      </c>
      <c r="N27" s="38">
        <v>0</v>
      </c>
      <c r="O27" s="37">
        <v>0</v>
      </c>
      <c r="P27" s="39" t="s">
        <v>35</v>
      </c>
      <c r="Q27" s="40">
        <v>4.7</v>
      </c>
      <c r="R27" s="48">
        <v>54</v>
      </c>
      <c r="S27" s="41">
        <v>98.2</v>
      </c>
      <c r="T27" s="36" t="s">
        <v>35</v>
      </c>
      <c r="U27" s="40">
        <v>1.8</v>
      </c>
      <c r="V27" s="48" t="s">
        <v>35</v>
      </c>
      <c r="W27" s="41">
        <v>1.5</v>
      </c>
      <c r="X27" s="42">
        <v>1435</v>
      </c>
      <c r="Y27" s="43">
        <v>100</v>
      </c>
    </row>
    <row r="28" spans="1:25" s="33" customFormat="1" ht="15" customHeight="1" x14ac:dyDescent="0.2">
      <c r="A28" s="21" t="s">
        <v>18</v>
      </c>
      <c r="B28" s="44" t="s">
        <v>56</v>
      </c>
      <c r="C28" s="23">
        <v>25</v>
      </c>
      <c r="D28" s="24">
        <v>0</v>
      </c>
      <c r="E28" s="25">
        <v>0</v>
      </c>
      <c r="F28" s="26">
        <v>0</v>
      </c>
      <c r="G28" s="25">
        <v>0</v>
      </c>
      <c r="H28" s="45">
        <v>4</v>
      </c>
      <c r="I28" s="25">
        <v>16.7</v>
      </c>
      <c r="J28" s="45">
        <v>6</v>
      </c>
      <c r="K28" s="25">
        <v>25</v>
      </c>
      <c r="L28" s="45">
        <v>13</v>
      </c>
      <c r="M28" s="25">
        <v>54.2</v>
      </c>
      <c r="N28" s="26">
        <v>0</v>
      </c>
      <c r="O28" s="25">
        <v>0</v>
      </c>
      <c r="P28" s="27" t="s">
        <v>35</v>
      </c>
      <c r="Q28" s="28">
        <v>4.2</v>
      </c>
      <c r="R28" s="24">
        <v>16</v>
      </c>
      <c r="S28" s="30">
        <v>94.1</v>
      </c>
      <c r="T28" s="24" t="s">
        <v>35</v>
      </c>
      <c r="U28" s="28">
        <v>5.9</v>
      </c>
      <c r="V28" s="24" t="s">
        <v>35</v>
      </c>
      <c r="W28" s="30">
        <v>12</v>
      </c>
      <c r="X28" s="31">
        <v>1859</v>
      </c>
      <c r="Y28" s="32">
        <v>100</v>
      </c>
    </row>
    <row r="29" spans="1:25" s="33" customFormat="1" ht="15" customHeight="1" x14ac:dyDescent="0.2">
      <c r="A29" s="21" t="s">
        <v>18</v>
      </c>
      <c r="B29" s="34" t="s">
        <v>57</v>
      </c>
      <c r="C29" s="35">
        <v>550</v>
      </c>
      <c r="D29" s="48">
        <v>5</v>
      </c>
      <c r="E29" s="37">
        <v>0.9</v>
      </c>
      <c r="F29" s="47" t="s">
        <v>35</v>
      </c>
      <c r="G29" s="37">
        <v>0.5</v>
      </c>
      <c r="H29" s="38">
        <v>38</v>
      </c>
      <c r="I29" s="37">
        <v>6.9</v>
      </c>
      <c r="J29" s="38">
        <v>59</v>
      </c>
      <c r="K29" s="37">
        <v>10.7</v>
      </c>
      <c r="L29" s="38">
        <v>424</v>
      </c>
      <c r="M29" s="37">
        <v>77.2</v>
      </c>
      <c r="N29" s="38">
        <v>0</v>
      </c>
      <c r="O29" s="37">
        <v>0</v>
      </c>
      <c r="P29" s="39">
        <v>20</v>
      </c>
      <c r="Q29" s="40">
        <v>3.6</v>
      </c>
      <c r="R29" s="48">
        <v>273</v>
      </c>
      <c r="S29" s="41">
        <v>99.6</v>
      </c>
      <c r="T29" s="48" t="s">
        <v>35</v>
      </c>
      <c r="U29" s="40">
        <v>0.4</v>
      </c>
      <c r="V29" s="48">
        <v>6</v>
      </c>
      <c r="W29" s="41">
        <v>1.1000000000000001</v>
      </c>
      <c r="X29" s="42">
        <v>3672</v>
      </c>
      <c r="Y29" s="43">
        <v>100</v>
      </c>
    </row>
    <row r="30" spans="1:25" s="33" customFormat="1" ht="15" customHeight="1" x14ac:dyDescent="0.2">
      <c r="A30" s="21" t="s">
        <v>18</v>
      </c>
      <c r="B30" s="44" t="s">
        <v>58</v>
      </c>
      <c r="C30" s="23">
        <v>254</v>
      </c>
      <c r="D30" s="46">
        <v>7</v>
      </c>
      <c r="E30" s="25">
        <v>2.8</v>
      </c>
      <c r="F30" s="45" t="s">
        <v>35</v>
      </c>
      <c r="G30" s="25">
        <v>0.8</v>
      </c>
      <c r="H30" s="26">
        <v>10</v>
      </c>
      <c r="I30" s="25">
        <v>4</v>
      </c>
      <c r="J30" s="26">
        <v>81</v>
      </c>
      <c r="K30" s="25">
        <v>32.299999999999997</v>
      </c>
      <c r="L30" s="26">
        <v>137</v>
      </c>
      <c r="M30" s="25">
        <v>54.6</v>
      </c>
      <c r="N30" s="26" t="s">
        <v>35</v>
      </c>
      <c r="O30" s="25">
        <v>0.8</v>
      </c>
      <c r="P30" s="27">
        <v>12</v>
      </c>
      <c r="Q30" s="28">
        <v>4.8</v>
      </c>
      <c r="R30" s="46">
        <v>191</v>
      </c>
      <c r="S30" s="30">
        <v>98.5</v>
      </c>
      <c r="T30" s="24" t="s">
        <v>35</v>
      </c>
      <c r="U30" s="28">
        <v>1.5</v>
      </c>
      <c r="V30" s="46" t="s">
        <v>35</v>
      </c>
      <c r="W30" s="30">
        <v>1.2</v>
      </c>
      <c r="X30" s="31">
        <v>2056</v>
      </c>
      <c r="Y30" s="32">
        <v>100</v>
      </c>
    </row>
    <row r="31" spans="1:25" s="33" customFormat="1" ht="15" customHeight="1" x14ac:dyDescent="0.2">
      <c r="A31" s="21" t="s">
        <v>18</v>
      </c>
      <c r="B31" s="34" t="s">
        <v>59</v>
      </c>
      <c r="C31" s="35">
        <v>28</v>
      </c>
      <c r="D31" s="48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22</v>
      </c>
      <c r="K31" s="37">
        <v>78.599999999999994</v>
      </c>
      <c r="L31" s="38">
        <v>6</v>
      </c>
      <c r="M31" s="37">
        <v>21.4</v>
      </c>
      <c r="N31" s="38">
        <v>0</v>
      </c>
      <c r="O31" s="37">
        <v>0</v>
      </c>
      <c r="P31" s="39">
        <v>0</v>
      </c>
      <c r="Q31" s="40">
        <v>0</v>
      </c>
      <c r="R31" s="36">
        <v>6</v>
      </c>
      <c r="S31" s="41">
        <v>100</v>
      </c>
      <c r="T31" s="36">
        <v>0</v>
      </c>
      <c r="U31" s="40">
        <v>0</v>
      </c>
      <c r="V31" s="36">
        <v>0</v>
      </c>
      <c r="W31" s="41">
        <v>0</v>
      </c>
      <c r="X31" s="42">
        <v>967</v>
      </c>
      <c r="Y31" s="43">
        <v>100</v>
      </c>
    </row>
    <row r="32" spans="1:25" s="33" customFormat="1" ht="15" customHeight="1" x14ac:dyDescent="0.2">
      <c r="A32" s="21" t="s">
        <v>18</v>
      </c>
      <c r="B32" s="44" t="s">
        <v>60</v>
      </c>
      <c r="C32" s="23">
        <v>600</v>
      </c>
      <c r="D32" s="46" t="s">
        <v>35</v>
      </c>
      <c r="E32" s="25">
        <v>0.5</v>
      </c>
      <c r="F32" s="26" t="s">
        <v>35</v>
      </c>
      <c r="G32" s="25">
        <v>0.5</v>
      </c>
      <c r="H32" s="45">
        <v>34</v>
      </c>
      <c r="I32" s="25">
        <v>5.9</v>
      </c>
      <c r="J32" s="26">
        <v>141</v>
      </c>
      <c r="K32" s="25">
        <v>24.6</v>
      </c>
      <c r="L32" s="26">
        <v>368</v>
      </c>
      <c r="M32" s="25">
        <v>64.2</v>
      </c>
      <c r="N32" s="45">
        <v>5</v>
      </c>
      <c r="O32" s="25">
        <v>0.9</v>
      </c>
      <c r="P32" s="49">
        <v>19</v>
      </c>
      <c r="Q32" s="28">
        <v>3.3</v>
      </c>
      <c r="R32" s="46">
        <v>109</v>
      </c>
      <c r="S32" s="30">
        <v>80.099999999999994</v>
      </c>
      <c r="T32" s="46">
        <v>27</v>
      </c>
      <c r="U32" s="28">
        <v>19.899999999999999</v>
      </c>
      <c r="V32" s="46">
        <v>0</v>
      </c>
      <c r="W32" s="30">
        <v>0</v>
      </c>
      <c r="X32" s="31">
        <v>2281</v>
      </c>
      <c r="Y32" s="32">
        <v>100</v>
      </c>
    </row>
    <row r="33" spans="1:25" s="33" customFormat="1" ht="15" customHeight="1" x14ac:dyDescent="0.2">
      <c r="A33" s="21" t="s">
        <v>18</v>
      </c>
      <c r="B33" s="34" t="s">
        <v>61</v>
      </c>
      <c r="C33" s="51">
        <v>44</v>
      </c>
      <c r="D33" s="36">
        <v>7</v>
      </c>
      <c r="E33" s="37">
        <v>15.9</v>
      </c>
      <c r="F33" s="38" t="s">
        <v>35</v>
      </c>
      <c r="G33" s="37">
        <v>2.2999999999999998</v>
      </c>
      <c r="H33" s="47">
        <v>0</v>
      </c>
      <c r="I33" s="37">
        <v>0</v>
      </c>
      <c r="J33" s="38" t="s">
        <v>35</v>
      </c>
      <c r="K33" s="37">
        <v>4.5</v>
      </c>
      <c r="L33" s="47">
        <v>32</v>
      </c>
      <c r="M33" s="37">
        <v>72.7</v>
      </c>
      <c r="N33" s="38">
        <v>0</v>
      </c>
      <c r="O33" s="37">
        <v>0</v>
      </c>
      <c r="P33" s="39" t="s">
        <v>35</v>
      </c>
      <c r="Q33" s="40">
        <v>4.5</v>
      </c>
      <c r="R33" s="36">
        <v>7</v>
      </c>
      <c r="S33" s="41">
        <v>100</v>
      </c>
      <c r="T33" s="36">
        <v>0</v>
      </c>
      <c r="U33" s="40">
        <v>0</v>
      </c>
      <c r="V33" s="36">
        <v>4</v>
      </c>
      <c r="W33" s="41">
        <v>9.1</v>
      </c>
      <c r="X33" s="42">
        <v>794</v>
      </c>
      <c r="Y33" s="43">
        <v>100</v>
      </c>
    </row>
    <row r="34" spans="1:25" s="33" customFormat="1" ht="15" customHeight="1" x14ac:dyDescent="0.2">
      <c r="A34" s="21" t="s">
        <v>18</v>
      </c>
      <c r="B34" s="44" t="s">
        <v>62</v>
      </c>
      <c r="C34" s="68">
        <v>151</v>
      </c>
      <c r="D34" s="46" t="s">
        <v>35</v>
      </c>
      <c r="E34" s="25">
        <v>1.3</v>
      </c>
      <c r="F34" s="26">
        <v>0</v>
      </c>
      <c r="G34" s="25">
        <v>0</v>
      </c>
      <c r="H34" s="26">
        <v>17</v>
      </c>
      <c r="I34" s="25">
        <v>11.3</v>
      </c>
      <c r="J34" s="26">
        <v>19</v>
      </c>
      <c r="K34" s="25">
        <v>12.6</v>
      </c>
      <c r="L34" s="45">
        <v>109</v>
      </c>
      <c r="M34" s="25">
        <v>72.2</v>
      </c>
      <c r="N34" s="26">
        <v>0</v>
      </c>
      <c r="O34" s="25">
        <v>0</v>
      </c>
      <c r="P34" s="27">
        <v>4</v>
      </c>
      <c r="Q34" s="28">
        <v>2.6</v>
      </c>
      <c r="R34" s="46">
        <v>69</v>
      </c>
      <c r="S34" s="30">
        <v>100</v>
      </c>
      <c r="T34" s="24">
        <v>0</v>
      </c>
      <c r="U34" s="28">
        <v>0</v>
      </c>
      <c r="V34" s="46">
        <v>0</v>
      </c>
      <c r="W34" s="30">
        <v>0</v>
      </c>
      <c r="X34" s="31">
        <v>1050</v>
      </c>
      <c r="Y34" s="32">
        <v>100</v>
      </c>
    </row>
    <row r="35" spans="1:25" s="33" customFormat="1" ht="15" customHeight="1" x14ac:dyDescent="0.2">
      <c r="A35" s="21" t="s">
        <v>18</v>
      </c>
      <c r="B35" s="34" t="s">
        <v>63</v>
      </c>
      <c r="C35" s="51" t="s">
        <v>35</v>
      </c>
      <c r="D35" s="48">
        <v>0</v>
      </c>
      <c r="E35" s="37">
        <v>0</v>
      </c>
      <c r="F35" s="38">
        <v>0</v>
      </c>
      <c r="G35" s="37">
        <v>0</v>
      </c>
      <c r="H35" s="38">
        <v>0</v>
      </c>
      <c r="I35" s="37">
        <v>0</v>
      </c>
      <c r="J35" s="38">
        <v>0</v>
      </c>
      <c r="K35" s="37">
        <v>0</v>
      </c>
      <c r="L35" s="47" t="s">
        <v>35</v>
      </c>
      <c r="M35" s="37">
        <v>100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1">
        <v>0</v>
      </c>
      <c r="T35" s="36">
        <v>0</v>
      </c>
      <c r="U35" s="40">
        <v>0</v>
      </c>
      <c r="V35" s="36">
        <v>0</v>
      </c>
      <c r="W35" s="41">
        <v>0</v>
      </c>
      <c r="X35" s="42">
        <v>652</v>
      </c>
      <c r="Y35" s="43">
        <v>100</v>
      </c>
    </row>
    <row r="36" spans="1:25" s="33" customFormat="1" ht="15" customHeight="1" x14ac:dyDescent="0.2">
      <c r="A36" s="21" t="s">
        <v>18</v>
      </c>
      <c r="B36" s="44" t="s">
        <v>64</v>
      </c>
      <c r="C36" s="23">
        <v>12</v>
      </c>
      <c r="D36" s="24">
        <v>0</v>
      </c>
      <c r="E36" s="25">
        <v>0</v>
      </c>
      <c r="F36" s="26" t="s">
        <v>35</v>
      </c>
      <c r="G36" s="25">
        <v>8.3000000000000007</v>
      </c>
      <c r="H36" s="45" t="s">
        <v>35</v>
      </c>
      <c r="I36" s="25">
        <v>16.7</v>
      </c>
      <c r="J36" s="45" t="s">
        <v>35</v>
      </c>
      <c r="K36" s="25">
        <v>16.7</v>
      </c>
      <c r="L36" s="26">
        <v>6</v>
      </c>
      <c r="M36" s="25">
        <v>50</v>
      </c>
      <c r="N36" s="26">
        <v>0</v>
      </c>
      <c r="O36" s="25">
        <v>0</v>
      </c>
      <c r="P36" s="49" t="s">
        <v>35</v>
      </c>
      <c r="Q36" s="28">
        <v>8.3000000000000007</v>
      </c>
      <c r="R36" s="24">
        <v>12</v>
      </c>
      <c r="S36" s="30">
        <v>100</v>
      </c>
      <c r="T36" s="24">
        <v>0</v>
      </c>
      <c r="U36" s="28">
        <v>0</v>
      </c>
      <c r="V36" s="24">
        <v>0</v>
      </c>
      <c r="W36" s="30">
        <v>0</v>
      </c>
      <c r="X36" s="31">
        <v>482</v>
      </c>
      <c r="Y36" s="32">
        <v>100</v>
      </c>
    </row>
    <row r="37" spans="1:25" s="33" customFormat="1" ht="15" customHeight="1" x14ac:dyDescent="0.2">
      <c r="A37" s="21" t="s">
        <v>18</v>
      </c>
      <c r="B37" s="34" t="s">
        <v>65</v>
      </c>
      <c r="C37" s="35">
        <v>34</v>
      </c>
      <c r="D37" s="36">
        <v>0</v>
      </c>
      <c r="E37" s="37">
        <v>0</v>
      </c>
      <c r="F37" s="38" t="s">
        <v>35</v>
      </c>
      <c r="G37" s="37">
        <v>2.9</v>
      </c>
      <c r="H37" s="38">
        <v>7</v>
      </c>
      <c r="I37" s="37">
        <v>20.6</v>
      </c>
      <c r="J37" s="38">
        <v>11</v>
      </c>
      <c r="K37" s="37">
        <v>32.4</v>
      </c>
      <c r="L37" s="38">
        <v>13</v>
      </c>
      <c r="M37" s="37">
        <v>38.200000000000003</v>
      </c>
      <c r="N37" s="38">
        <v>0</v>
      </c>
      <c r="O37" s="37">
        <v>0</v>
      </c>
      <c r="P37" s="39" t="s">
        <v>35</v>
      </c>
      <c r="Q37" s="40">
        <v>5.9</v>
      </c>
      <c r="R37" s="36">
        <v>30</v>
      </c>
      <c r="S37" s="41">
        <v>100</v>
      </c>
      <c r="T37" s="36">
        <v>0</v>
      </c>
      <c r="U37" s="40">
        <v>0</v>
      </c>
      <c r="V37" s="36">
        <v>0</v>
      </c>
      <c r="W37" s="41">
        <v>0</v>
      </c>
      <c r="X37" s="42">
        <v>2469</v>
      </c>
      <c r="Y37" s="43">
        <v>100</v>
      </c>
    </row>
    <row r="38" spans="1:25" s="33" customFormat="1" ht="15" customHeight="1" x14ac:dyDescent="0.2">
      <c r="A38" s="21" t="s">
        <v>18</v>
      </c>
      <c r="B38" s="44" t="s">
        <v>66</v>
      </c>
      <c r="C38" s="23">
        <v>5</v>
      </c>
      <c r="D38" s="46">
        <v>0</v>
      </c>
      <c r="E38" s="25">
        <v>0</v>
      </c>
      <c r="F38" s="26">
        <v>0</v>
      </c>
      <c r="G38" s="25">
        <v>0</v>
      </c>
      <c r="H38" s="45">
        <v>0</v>
      </c>
      <c r="I38" s="25">
        <v>0</v>
      </c>
      <c r="J38" s="26">
        <v>0</v>
      </c>
      <c r="K38" s="25">
        <v>0</v>
      </c>
      <c r="L38" s="45">
        <v>4</v>
      </c>
      <c r="M38" s="25">
        <v>100</v>
      </c>
      <c r="N38" s="26">
        <v>0</v>
      </c>
      <c r="O38" s="25">
        <v>0</v>
      </c>
      <c r="P38" s="49">
        <v>0</v>
      </c>
      <c r="Q38" s="28">
        <v>0</v>
      </c>
      <c r="R38" s="46" t="s">
        <v>35</v>
      </c>
      <c r="S38" s="30">
        <v>66.7</v>
      </c>
      <c r="T38" s="24" t="s">
        <v>35</v>
      </c>
      <c r="U38" s="28">
        <v>33.299999999999997</v>
      </c>
      <c r="V38" s="46">
        <v>0</v>
      </c>
      <c r="W38" s="30">
        <v>0</v>
      </c>
      <c r="X38" s="31">
        <v>872</v>
      </c>
      <c r="Y38" s="32">
        <v>96.7</v>
      </c>
    </row>
    <row r="39" spans="1:25" s="33" customFormat="1" ht="15" customHeight="1" x14ac:dyDescent="0.2">
      <c r="A39" s="21" t="s">
        <v>18</v>
      </c>
      <c r="B39" s="34" t="s">
        <v>67</v>
      </c>
      <c r="C39" s="51">
        <v>104</v>
      </c>
      <c r="D39" s="36">
        <v>0</v>
      </c>
      <c r="E39" s="37">
        <v>0</v>
      </c>
      <c r="F39" s="38" t="s">
        <v>35</v>
      </c>
      <c r="G39" s="37">
        <v>2.1</v>
      </c>
      <c r="H39" s="38">
        <v>18</v>
      </c>
      <c r="I39" s="37">
        <v>18.600000000000001</v>
      </c>
      <c r="J39" s="47">
        <v>28</v>
      </c>
      <c r="K39" s="37">
        <v>28.9</v>
      </c>
      <c r="L39" s="38">
        <v>45</v>
      </c>
      <c r="M39" s="37">
        <v>46.4</v>
      </c>
      <c r="N39" s="47">
        <v>0</v>
      </c>
      <c r="O39" s="37">
        <v>0</v>
      </c>
      <c r="P39" s="50">
        <v>4</v>
      </c>
      <c r="Q39" s="40">
        <v>4.0999999999999996</v>
      </c>
      <c r="R39" s="48">
        <v>37</v>
      </c>
      <c r="S39" s="41">
        <v>84.1</v>
      </c>
      <c r="T39" s="48">
        <v>7</v>
      </c>
      <c r="U39" s="40">
        <v>15.9</v>
      </c>
      <c r="V39" s="48">
        <v>0</v>
      </c>
      <c r="W39" s="41">
        <v>0</v>
      </c>
      <c r="X39" s="42">
        <v>4894</v>
      </c>
      <c r="Y39" s="43">
        <v>100</v>
      </c>
    </row>
    <row r="40" spans="1:25" s="33" customFormat="1" ht="15" customHeight="1" x14ac:dyDescent="0.2">
      <c r="A40" s="21" t="s">
        <v>18</v>
      </c>
      <c r="B40" s="44" t="s">
        <v>68</v>
      </c>
      <c r="C40" s="23" t="s">
        <v>35</v>
      </c>
      <c r="D40" s="24">
        <v>0</v>
      </c>
      <c r="E40" s="25">
        <v>0</v>
      </c>
      <c r="F40" s="26">
        <v>0</v>
      </c>
      <c r="G40" s="25">
        <v>0</v>
      </c>
      <c r="H40" s="45">
        <v>0</v>
      </c>
      <c r="I40" s="25">
        <v>0</v>
      </c>
      <c r="J40" s="26" t="s">
        <v>35</v>
      </c>
      <c r="K40" s="25">
        <v>100</v>
      </c>
      <c r="L40" s="45">
        <v>0</v>
      </c>
      <c r="M40" s="25">
        <v>0</v>
      </c>
      <c r="N40" s="45">
        <v>0</v>
      </c>
      <c r="O40" s="25">
        <v>0</v>
      </c>
      <c r="P40" s="49">
        <v>0</v>
      </c>
      <c r="Q40" s="28">
        <v>0</v>
      </c>
      <c r="R40" s="46">
        <v>0</v>
      </c>
      <c r="S40" s="30">
        <v>0</v>
      </c>
      <c r="T40" s="24">
        <v>0</v>
      </c>
      <c r="U40" s="28">
        <v>0</v>
      </c>
      <c r="V40" s="46">
        <v>0</v>
      </c>
      <c r="W40" s="30">
        <v>0</v>
      </c>
      <c r="X40" s="31">
        <v>2587</v>
      </c>
      <c r="Y40" s="32">
        <v>100</v>
      </c>
    </row>
    <row r="41" spans="1:25" s="33" customFormat="1" ht="15" customHeight="1" x14ac:dyDescent="0.2">
      <c r="A41" s="21" t="s">
        <v>18</v>
      </c>
      <c r="B41" s="34" t="s">
        <v>69</v>
      </c>
      <c r="C41" s="35">
        <v>30</v>
      </c>
      <c r="D41" s="48">
        <v>4</v>
      </c>
      <c r="E41" s="37">
        <v>14.3</v>
      </c>
      <c r="F41" s="38" t="s">
        <v>35</v>
      </c>
      <c r="G41" s="37">
        <v>3.6</v>
      </c>
      <c r="H41" s="38">
        <v>0</v>
      </c>
      <c r="I41" s="37">
        <v>0</v>
      </c>
      <c r="J41" s="47" t="s">
        <v>35</v>
      </c>
      <c r="K41" s="37">
        <v>10.7</v>
      </c>
      <c r="L41" s="38">
        <v>20</v>
      </c>
      <c r="M41" s="37">
        <v>71.400000000000006</v>
      </c>
      <c r="N41" s="38">
        <v>0</v>
      </c>
      <c r="O41" s="37">
        <v>0</v>
      </c>
      <c r="P41" s="39">
        <v>0</v>
      </c>
      <c r="Q41" s="40">
        <v>0</v>
      </c>
      <c r="R41" s="36">
        <v>11</v>
      </c>
      <c r="S41" s="41">
        <v>84.6</v>
      </c>
      <c r="T41" s="48" t="s">
        <v>35</v>
      </c>
      <c r="U41" s="40">
        <v>15.4</v>
      </c>
      <c r="V41" s="36">
        <v>0</v>
      </c>
      <c r="W41" s="41">
        <v>0</v>
      </c>
      <c r="X41" s="42">
        <v>451</v>
      </c>
      <c r="Y41" s="43">
        <v>100</v>
      </c>
    </row>
    <row r="42" spans="1:25" s="33" customFormat="1" ht="15" customHeight="1" x14ac:dyDescent="0.2">
      <c r="A42" s="21" t="s">
        <v>18</v>
      </c>
      <c r="B42" s="44" t="s">
        <v>70</v>
      </c>
      <c r="C42" s="23">
        <v>149</v>
      </c>
      <c r="D42" s="24">
        <v>0</v>
      </c>
      <c r="E42" s="25">
        <v>0</v>
      </c>
      <c r="F42" s="45" t="s">
        <v>35</v>
      </c>
      <c r="G42" s="25">
        <v>0.7</v>
      </c>
      <c r="H42" s="45">
        <v>12</v>
      </c>
      <c r="I42" s="25">
        <v>8.1</v>
      </c>
      <c r="J42" s="26">
        <v>47</v>
      </c>
      <c r="K42" s="25">
        <v>31.5</v>
      </c>
      <c r="L42" s="26">
        <v>79</v>
      </c>
      <c r="M42" s="25">
        <v>53</v>
      </c>
      <c r="N42" s="26">
        <v>0</v>
      </c>
      <c r="O42" s="25">
        <v>0</v>
      </c>
      <c r="P42" s="27">
        <v>10</v>
      </c>
      <c r="Q42" s="28">
        <v>6.7</v>
      </c>
      <c r="R42" s="46">
        <v>103</v>
      </c>
      <c r="S42" s="30">
        <v>100</v>
      </c>
      <c r="T42" s="46">
        <v>0</v>
      </c>
      <c r="U42" s="28">
        <v>0</v>
      </c>
      <c r="V42" s="46">
        <v>0</v>
      </c>
      <c r="W42" s="30">
        <v>0</v>
      </c>
      <c r="X42" s="31">
        <v>3609</v>
      </c>
      <c r="Y42" s="32">
        <v>100</v>
      </c>
    </row>
    <row r="43" spans="1:25" s="33" customFormat="1" ht="15" customHeight="1" x14ac:dyDescent="0.2">
      <c r="A43" s="21" t="s">
        <v>18</v>
      </c>
      <c r="B43" s="34" t="s">
        <v>71</v>
      </c>
      <c r="C43" s="35">
        <v>155</v>
      </c>
      <c r="D43" s="36">
        <v>11</v>
      </c>
      <c r="E43" s="37">
        <v>7.1</v>
      </c>
      <c r="F43" s="47" t="s">
        <v>35</v>
      </c>
      <c r="G43" s="37">
        <v>0.6</v>
      </c>
      <c r="H43" s="38">
        <v>22</v>
      </c>
      <c r="I43" s="37">
        <v>14.2</v>
      </c>
      <c r="J43" s="38">
        <v>53</v>
      </c>
      <c r="K43" s="37">
        <v>34.200000000000003</v>
      </c>
      <c r="L43" s="38">
        <v>65</v>
      </c>
      <c r="M43" s="37">
        <v>41.9</v>
      </c>
      <c r="N43" s="47">
        <v>0</v>
      </c>
      <c r="O43" s="37">
        <v>0</v>
      </c>
      <c r="P43" s="50" t="s">
        <v>35</v>
      </c>
      <c r="Q43" s="40">
        <v>1.9</v>
      </c>
      <c r="R43" s="48">
        <v>48</v>
      </c>
      <c r="S43" s="41">
        <v>100</v>
      </c>
      <c r="T43" s="48">
        <v>0</v>
      </c>
      <c r="U43" s="40">
        <v>0</v>
      </c>
      <c r="V43" s="48">
        <v>9</v>
      </c>
      <c r="W43" s="41">
        <v>5.8</v>
      </c>
      <c r="X43" s="42">
        <v>1811</v>
      </c>
      <c r="Y43" s="43">
        <v>100</v>
      </c>
    </row>
    <row r="44" spans="1:25" s="33" customFormat="1" ht="15" customHeight="1" x14ac:dyDescent="0.2">
      <c r="A44" s="21" t="s">
        <v>18</v>
      </c>
      <c r="B44" s="44" t="s">
        <v>72</v>
      </c>
      <c r="C44" s="23">
        <v>109</v>
      </c>
      <c r="D44" s="46" t="s">
        <v>35</v>
      </c>
      <c r="E44" s="25">
        <v>1.8</v>
      </c>
      <c r="F44" s="45" t="s">
        <v>35</v>
      </c>
      <c r="G44" s="25">
        <v>2.8</v>
      </c>
      <c r="H44" s="45">
        <v>7</v>
      </c>
      <c r="I44" s="25">
        <v>6.4</v>
      </c>
      <c r="J44" s="26">
        <v>7</v>
      </c>
      <c r="K44" s="25">
        <v>6.4</v>
      </c>
      <c r="L44" s="45">
        <v>80</v>
      </c>
      <c r="M44" s="25">
        <v>73.400000000000006</v>
      </c>
      <c r="N44" s="26">
        <v>0</v>
      </c>
      <c r="O44" s="25">
        <v>0</v>
      </c>
      <c r="P44" s="27">
        <v>10</v>
      </c>
      <c r="Q44" s="28">
        <v>9.1999999999999993</v>
      </c>
      <c r="R44" s="46">
        <v>103</v>
      </c>
      <c r="S44" s="30">
        <v>100</v>
      </c>
      <c r="T44" s="24">
        <v>0</v>
      </c>
      <c r="U44" s="28">
        <v>0</v>
      </c>
      <c r="V44" s="46">
        <v>6</v>
      </c>
      <c r="W44" s="30">
        <v>5.5</v>
      </c>
      <c r="X44" s="31">
        <v>1309</v>
      </c>
      <c r="Y44" s="32">
        <v>100</v>
      </c>
    </row>
    <row r="45" spans="1:25" s="33" customFormat="1" ht="15" customHeight="1" x14ac:dyDescent="0.2">
      <c r="A45" s="21" t="s">
        <v>18</v>
      </c>
      <c r="B45" s="34" t="s">
        <v>73</v>
      </c>
      <c r="C45" s="35">
        <v>143</v>
      </c>
      <c r="D45" s="36">
        <v>0</v>
      </c>
      <c r="E45" s="37">
        <v>0</v>
      </c>
      <c r="F45" s="38">
        <v>0</v>
      </c>
      <c r="G45" s="37">
        <v>0</v>
      </c>
      <c r="H45" s="38">
        <v>6</v>
      </c>
      <c r="I45" s="37">
        <v>4.2</v>
      </c>
      <c r="J45" s="38">
        <v>4</v>
      </c>
      <c r="K45" s="37">
        <v>2.8</v>
      </c>
      <c r="L45" s="38">
        <v>132</v>
      </c>
      <c r="M45" s="37">
        <v>92.3</v>
      </c>
      <c r="N45" s="47">
        <v>0</v>
      </c>
      <c r="O45" s="37">
        <v>0</v>
      </c>
      <c r="P45" s="50" t="s">
        <v>35</v>
      </c>
      <c r="Q45" s="40">
        <v>0.7</v>
      </c>
      <c r="R45" s="36">
        <v>55</v>
      </c>
      <c r="S45" s="41">
        <v>100</v>
      </c>
      <c r="T45" s="36">
        <v>0</v>
      </c>
      <c r="U45" s="40">
        <v>0</v>
      </c>
      <c r="V45" s="36" t="s">
        <v>35</v>
      </c>
      <c r="W45" s="41">
        <v>0.7</v>
      </c>
      <c r="X45" s="42">
        <v>3056</v>
      </c>
      <c r="Y45" s="43">
        <v>93</v>
      </c>
    </row>
    <row r="46" spans="1:25" s="33" customFormat="1" ht="15" customHeight="1" x14ac:dyDescent="0.2">
      <c r="A46" s="21" t="s">
        <v>18</v>
      </c>
      <c r="B46" s="44" t="s">
        <v>74</v>
      </c>
      <c r="C46" s="23">
        <v>11</v>
      </c>
      <c r="D46" s="24">
        <v>0</v>
      </c>
      <c r="E46" s="25">
        <v>0</v>
      </c>
      <c r="F46" s="45">
        <v>0</v>
      </c>
      <c r="G46" s="25">
        <v>0</v>
      </c>
      <c r="H46" s="45" t="s">
        <v>35</v>
      </c>
      <c r="I46" s="25">
        <v>18.2</v>
      </c>
      <c r="J46" s="45" t="s">
        <v>35</v>
      </c>
      <c r="K46" s="25">
        <v>27.3</v>
      </c>
      <c r="L46" s="45">
        <v>4</v>
      </c>
      <c r="M46" s="25">
        <v>36.4</v>
      </c>
      <c r="N46" s="26">
        <v>0</v>
      </c>
      <c r="O46" s="25">
        <v>0</v>
      </c>
      <c r="P46" s="27" t="s">
        <v>35</v>
      </c>
      <c r="Q46" s="28">
        <v>18.2</v>
      </c>
      <c r="R46" s="24">
        <v>9</v>
      </c>
      <c r="S46" s="30">
        <v>100</v>
      </c>
      <c r="T46" s="24">
        <v>0</v>
      </c>
      <c r="U46" s="28">
        <v>0</v>
      </c>
      <c r="V46" s="24">
        <v>0</v>
      </c>
      <c r="W46" s="30">
        <v>0</v>
      </c>
      <c r="X46" s="31">
        <v>293</v>
      </c>
      <c r="Y46" s="32">
        <v>100</v>
      </c>
    </row>
    <row r="47" spans="1:25" s="33" customFormat="1" ht="15" customHeight="1" x14ac:dyDescent="0.2">
      <c r="A47" s="21" t="s">
        <v>18</v>
      </c>
      <c r="B47" s="34" t="s">
        <v>75</v>
      </c>
      <c r="C47" s="35">
        <v>35</v>
      </c>
      <c r="D47" s="48">
        <v>0</v>
      </c>
      <c r="E47" s="37">
        <v>0</v>
      </c>
      <c r="F47" s="38" t="s">
        <v>35</v>
      </c>
      <c r="G47" s="37">
        <v>2.9</v>
      </c>
      <c r="H47" s="47">
        <v>0</v>
      </c>
      <c r="I47" s="37">
        <v>0</v>
      </c>
      <c r="J47" s="38">
        <v>17</v>
      </c>
      <c r="K47" s="37">
        <v>48.6</v>
      </c>
      <c r="L47" s="38">
        <v>16</v>
      </c>
      <c r="M47" s="37">
        <v>45.7</v>
      </c>
      <c r="N47" s="47">
        <v>0</v>
      </c>
      <c r="O47" s="37">
        <v>0</v>
      </c>
      <c r="P47" s="50" t="s">
        <v>35</v>
      </c>
      <c r="Q47" s="40">
        <v>2.9</v>
      </c>
      <c r="R47" s="48">
        <v>30</v>
      </c>
      <c r="S47" s="41">
        <v>100</v>
      </c>
      <c r="T47" s="48">
        <v>0</v>
      </c>
      <c r="U47" s="40">
        <v>0</v>
      </c>
      <c r="V47" s="48" t="s">
        <v>35</v>
      </c>
      <c r="W47" s="41">
        <v>2.9</v>
      </c>
      <c r="X47" s="42">
        <v>1226</v>
      </c>
      <c r="Y47" s="43">
        <v>100</v>
      </c>
    </row>
    <row r="48" spans="1:25" s="33" customFormat="1" ht="15" customHeight="1" x14ac:dyDescent="0.2">
      <c r="A48" s="21" t="s">
        <v>18</v>
      </c>
      <c r="B48" s="44" t="s">
        <v>76</v>
      </c>
      <c r="C48" s="23">
        <v>52</v>
      </c>
      <c r="D48" s="24">
        <v>19</v>
      </c>
      <c r="E48" s="25">
        <v>36.5</v>
      </c>
      <c r="F48" s="26">
        <v>0</v>
      </c>
      <c r="G48" s="25">
        <v>0</v>
      </c>
      <c r="H48" s="26" t="s">
        <v>35</v>
      </c>
      <c r="I48" s="25">
        <v>1.9</v>
      </c>
      <c r="J48" s="26">
        <v>0</v>
      </c>
      <c r="K48" s="25">
        <v>0</v>
      </c>
      <c r="L48" s="26">
        <v>32</v>
      </c>
      <c r="M48" s="25">
        <v>61.5</v>
      </c>
      <c r="N48" s="26">
        <v>0</v>
      </c>
      <c r="O48" s="25">
        <v>0</v>
      </c>
      <c r="P48" s="27">
        <v>0</v>
      </c>
      <c r="Q48" s="28">
        <v>0</v>
      </c>
      <c r="R48" s="24" t="s">
        <v>35</v>
      </c>
      <c r="S48" s="30">
        <v>100</v>
      </c>
      <c r="T48" s="46">
        <v>0</v>
      </c>
      <c r="U48" s="28">
        <v>0</v>
      </c>
      <c r="V48" s="24">
        <v>0</v>
      </c>
      <c r="W48" s="30">
        <v>0</v>
      </c>
      <c r="X48" s="31">
        <v>687</v>
      </c>
      <c r="Y48" s="32">
        <v>100</v>
      </c>
    </row>
    <row r="49" spans="1:25" s="33" customFormat="1" ht="15" customHeight="1" x14ac:dyDescent="0.2">
      <c r="A49" s="21" t="s">
        <v>18</v>
      </c>
      <c r="B49" s="34" t="s">
        <v>77</v>
      </c>
      <c r="C49" s="35">
        <v>65</v>
      </c>
      <c r="D49" s="36" t="s">
        <v>35</v>
      </c>
      <c r="E49" s="37">
        <v>3.1</v>
      </c>
      <c r="F49" s="38">
        <v>0</v>
      </c>
      <c r="G49" s="37">
        <v>0</v>
      </c>
      <c r="H49" s="47">
        <v>0</v>
      </c>
      <c r="I49" s="37">
        <v>0</v>
      </c>
      <c r="J49" s="38">
        <v>20</v>
      </c>
      <c r="K49" s="37">
        <v>30.8</v>
      </c>
      <c r="L49" s="38">
        <v>41</v>
      </c>
      <c r="M49" s="37">
        <v>63.1</v>
      </c>
      <c r="N49" s="47">
        <v>0</v>
      </c>
      <c r="O49" s="37">
        <v>0</v>
      </c>
      <c r="P49" s="50" t="s">
        <v>35</v>
      </c>
      <c r="Q49" s="40">
        <v>3.1</v>
      </c>
      <c r="R49" s="36">
        <v>40</v>
      </c>
      <c r="S49" s="41">
        <v>100</v>
      </c>
      <c r="T49" s="36">
        <v>0</v>
      </c>
      <c r="U49" s="40">
        <v>0</v>
      </c>
      <c r="V49" s="36" t="s">
        <v>35</v>
      </c>
      <c r="W49" s="41">
        <v>1.5</v>
      </c>
      <c r="X49" s="42">
        <v>1798</v>
      </c>
      <c r="Y49" s="43">
        <v>90.7</v>
      </c>
    </row>
    <row r="50" spans="1:25" s="33" customFormat="1" ht="15" customHeight="1" x14ac:dyDescent="0.2">
      <c r="A50" s="21" t="s">
        <v>18</v>
      </c>
      <c r="B50" s="44" t="s">
        <v>78</v>
      </c>
      <c r="C50" s="23">
        <v>252</v>
      </c>
      <c r="D50" s="46" t="s">
        <v>35</v>
      </c>
      <c r="E50" s="25">
        <v>0.9</v>
      </c>
      <c r="F50" s="26">
        <v>0</v>
      </c>
      <c r="G50" s="25">
        <v>0</v>
      </c>
      <c r="H50" s="26">
        <v>36</v>
      </c>
      <c r="I50" s="25">
        <v>15.4</v>
      </c>
      <c r="J50" s="26">
        <v>61</v>
      </c>
      <c r="K50" s="25">
        <v>26.1</v>
      </c>
      <c r="L50" s="26">
        <v>131</v>
      </c>
      <c r="M50" s="25">
        <v>56</v>
      </c>
      <c r="N50" s="45">
        <v>0</v>
      </c>
      <c r="O50" s="25">
        <v>0</v>
      </c>
      <c r="P50" s="27">
        <v>4</v>
      </c>
      <c r="Q50" s="28">
        <v>1.7</v>
      </c>
      <c r="R50" s="24">
        <v>35</v>
      </c>
      <c r="S50" s="30">
        <v>66</v>
      </c>
      <c r="T50" s="24">
        <v>18</v>
      </c>
      <c r="U50" s="28">
        <v>34</v>
      </c>
      <c r="V50" s="24">
        <v>5</v>
      </c>
      <c r="W50" s="30">
        <v>2</v>
      </c>
      <c r="X50" s="31">
        <v>8574</v>
      </c>
      <c r="Y50" s="32">
        <v>100</v>
      </c>
    </row>
    <row r="51" spans="1:25" s="33" customFormat="1" ht="15" customHeight="1" x14ac:dyDescent="0.2">
      <c r="A51" s="21" t="s">
        <v>18</v>
      </c>
      <c r="B51" s="34" t="s">
        <v>79</v>
      </c>
      <c r="C51" s="35">
        <v>58</v>
      </c>
      <c r="D51" s="48" t="s">
        <v>35</v>
      </c>
      <c r="E51" s="37">
        <v>3.4</v>
      </c>
      <c r="F51" s="38">
        <v>0</v>
      </c>
      <c r="G51" s="37">
        <v>0</v>
      </c>
      <c r="H51" s="47">
        <v>15</v>
      </c>
      <c r="I51" s="37">
        <v>25.9</v>
      </c>
      <c r="J51" s="47" t="s">
        <v>35</v>
      </c>
      <c r="K51" s="37">
        <v>5.2</v>
      </c>
      <c r="L51" s="38">
        <v>36</v>
      </c>
      <c r="M51" s="37">
        <v>62.1</v>
      </c>
      <c r="N51" s="47">
        <v>0</v>
      </c>
      <c r="O51" s="37">
        <v>0</v>
      </c>
      <c r="P51" s="39" t="s">
        <v>35</v>
      </c>
      <c r="Q51" s="40">
        <v>3.4</v>
      </c>
      <c r="R51" s="36">
        <v>33</v>
      </c>
      <c r="S51" s="41">
        <v>100</v>
      </c>
      <c r="T51" s="48">
        <v>0</v>
      </c>
      <c r="U51" s="40">
        <v>0</v>
      </c>
      <c r="V51" s="36">
        <v>5</v>
      </c>
      <c r="W51" s="41">
        <v>8.6</v>
      </c>
      <c r="X51" s="42">
        <v>990</v>
      </c>
      <c r="Y51" s="43">
        <v>100</v>
      </c>
    </row>
    <row r="52" spans="1:25" s="33" customFormat="1" ht="15" customHeight="1" x14ac:dyDescent="0.2">
      <c r="A52" s="21" t="s">
        <v>18</v>
      </c>
      <c r="B52" s="44" t="s">
        <v>80</v>
      </c>
      <c r="C52" s="68">
        <v>45</v>
      </c>
      <c r="D52" s="24" t="s">
        <v>35</v>
      </c>
      <c r="E52" s="25">
        <v>2.2999999999999998</v>
      </c>
      <c r="F52" s="26">
        <v>0</v>
      </c>
      <c r="G52" s="25">
        <v>0</v>
      </c>
      <c r="H52" s="45">
        <v>0</v>
      </c>
      <c r="I52" s="25">
        <v>0</v>
      </c>
      <c r="J52" s="26" t="s">
        <v>35</v>
      </c>
      <c r="K52" s="25">
        <v>4.5</v>
      </c>
      <c r="L52" s="45">
        <v>40</v>
      </c>
      <c r="M52" s="25">
        <v>90.9</v>
      </c>
      <c r="N52" s="26">
        <v>0</v>
      </c>
      <c r="O52" s="25">
        <v>0</v>
      </c>
      <c r="P52" s="49" t="s">
        <v>35</v>
      </c>
      <c r="Q52" s="28">
        <v>2.2999999999999998</v>
      </c>
      <c r="R52" s="24">
        <v>25</v>
      </c>
      <c r="S52" s="30">
        <v>96.2</v>
      </c>
      <c r="T52" s="46" t="s">
        <v>35</v>
      </c>
      <c r="U52" s="28">
        <v>3.8</v>
      </c>
      <c r="V52" s="24">
        <v>0</v>
      </c>
      <c r="W52" s="30">
        <v>0</v>
      </c>
      <c r="X52" s="31">
        <v>307</v>
      </c>
      <c r="Y52" s="32">
        <v>100</v>
      </c>
    </row>
    <row r="53" spans="1:25" s="33" customFormat="1" ht="15" customHeight="1" x14ac:dyDescent="0.2">
      <c r="A53" s="21" t="s">
        <v>18</v>
      </c>
      <c r="B53" s="34" t="s">
        <v>81</v>
      </c>
      <c r="C53" s="35">
        <v>88</v>
      </c>
      <c r="D53" s="48">
        <v>0</v>
      </c>
      <c r="E53" s="37">
        <v>0</v>
      </c>
      <c r="F53" s="47">
        <v>0</v>
      </c>
      <c r="G53" s="52">
        <v>0</v>
      </c>
      <c r="H53" s="47" t="s">
        <v>35</v>
      </c>
      <c r="I53" s="52">
        <v>2.2999999999999998</v>
      </c>
      <c r="J53" s="38">
        <v>41</v>
      </c>
      <c r="K53" s="37">
        <v>47.1</v>
      </c>
      <c r="L53" s="38">
        <v>38</v>
      </c>
      <c r="M53" s="37">
        <v>43.7</v>
      </c>
      <c r="N53" s="38">
        <v>0</v>
      </c>
      <c r="O53" s="37">
        <v>0</v>
      </c>
      <c r="P53" s="50">
        <v>6</v>
      </c>
      <c r="Q53" s="40">
        <v>6.9</v>
      </c>
      <c r="R53" s="48">
        <v>72</v>
      </c>
      <c r="S53" s="41">
        <v>98.6</v>
      </c>
      <c r="T53" s="48" t="s">
        <v>35</v>
      </c>
      <c r="U53" s="77">
        <v>1.4</v>
      </c>
      <c r="V53" s="48">
        <v>0</v>
      </c>
      <c r="W53" s="41">
        <v>0</v>
      </c>
      <c r="X53" s="42">
        <v>1969</v>
      </c>
      <c r="Y53" s="43">
        <v>99.7</v>
      </c>
    </row>
    <row r="54" spans="1:25" s="33" customFormat="1" ht="15" customHeight="1" x14ac:dyDescent="0.2">
      <c r="A54" s="21" t="s">
        <v>18</v>
      </c>
      <c r="B54" s="44" t="s">
        <v>82</v>
      </c>
      <c r="C54" s="23">
        <v>84</v>
      </c>
      <c r="D54" s="24" t="s">
        <v>35</v>
      </c>
      <c r="E54" s="25">
        <v>1.2</v>
      </c>
      <c r="F54" s="26">
        <v>4</v>
      </c>
      <c r="G54" s="25">
        <v>4.8</v>
      </c>
      <c r="H54" s="26">
        <v>7</v>
      </c>
      <c r="I54" s="25">
        <v>8.3000000000000007</v>
      </c>
      <c r="J54" s="45">
        <v>7</v>
      </c>
      <c r="K54" s="25">
        <v>8.3000000000000007</v>
      </c>
      <c r="L54" s="26">
        <v>56</v>
      </c>
      <c r="M54" s="25">
        <v>66.7</v>
      </c>
      <c r="N54" s="45">
        <v>0</v>
      </c>
      <c r="O54" s="25">
        <v>0</v>
      </c>
      <c r="P54" s="49">
        <v>9</v>
      </c>
      <c r="Q54" s="28">
        <v>10.7</v>
      </c>
      <c r="R54" s="46">
        <v>61</v>
      </c>
      <c r="S54" s="30">
        <v>100</v>
      </c>
      <c r="T54" s="24">
        <v>0</v>
      </c>
      <c r="U54" s="28">
        <v>0</v>
      </c>
      <c r="V54" s="46" t="s">
        <v>35</v>
      </c>
      <c r="W54" s="30">
        <v>3.6</v>
      </c>
      <c r="X54" s="31">
        <v>2282</v>
      </c>
      <c r="Y54" s="32">
        <v>99.5</v>
      </c>
    </row>
    <row r="55" spans="1:25" s="33" customFormat="1" ht="15" customHeight="1" x14ac:dyDescent="0.2">
      <c r="A55" s="21" t="s">
        <v>18</v>
      </c>
      <c r="B55" s="34" t="s">
        <v>83</v>
      </c>
      <c r="C55" s="35">
        <v>4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0</v>
      </c>
      <c r="K55" s="37">
        <v>0</v>
      </c>
      <c r="L55" s="38">
        <v>4</v>
      </c>
      <c r="M55" s="37">
        <v>100</v>
      </c>
      <c r="N55" s="38">
        <v>0</v>
      </c>
      <c r="O55" s="37">
        <v>0</v>
      </c>
      <c r="P55" s="39">
        <v>0</v>
      </c>
      <c r="Q55" s="40">
        <v>0</v>
      </c>
      <c r="R55" s="48" t="s">
        <v>35</v>
      </c>
      <c r="S55" s="41">
        <v>100</v>
      </c>
      <c r="T55" s="48">
        <v>0</v>
      </c>
      <c r="U55" s="40">
        <v>0</v>
      </c>
      <c r="V55" s="48">
        <v>0</v>
      </c>
      <c r="W55" s="41">
        <v>0</v>
      </c>
      <c r="X55" s="42">
        <v>730</v>
      </c>
      <c r="Y55" s="43">
        <v>100</v>
      </c>
    </row>
    <row r="56" spans="1:25" s="33" customFormat="1" ht="15" customHeight="1" x14ac:dyDescent="0.2">
      <c r="A56" s="21" t="s">
        <v>18</v>
      </c>
      <c r="B56" s="44" t="s">
        <v>84</v>
      </c>
      <c r="C56" s="23">
        <v>264</v>
      </c>
      <c r="D56" s="24">
        <v>6</v>
      </c>
      <c r="E56" s="25">
        <v>2.2999999999999998</v>
      </c>
      <c r="F56" s="45" t="s">
        <v>35</v>
      </c>
      <c r="G56" s="25">
        <v>0.4</v>
      </c>
      <c r="H56" s="26">
        <v>19</v>
      </c>
      <c r="I56" s="25">
        <v>7.2</v>
      </c>
      <c r="J56" s="26">
        <v>52</v>
      </c>
      <c r="K56" s="25">
        <v>19.7</v>
      </c>
      <c r="L56" s="26">
        <v>165</v>
      </c>
      <c r="M56" s="25">
        <v>62.5</v>
      </c>
      <c r="N56" s="26">
        <v>0</v>
      </c>
      <c r="O56" s="25">
        <v>0</v>
      </c>
      <c r="P56" s="49">
        <v>21</v>
      </c>
      <c r="Q56" s="28">
        <v>8</v>
      </c>
      <c r="R56" s="46">
        <v>201</v>
      </c>
      <c r="S56" s="30">
        <v>100</v>
      </c>
      <c r="T56" s="46">
        <v>0</v>
      </c>
      <c r="U56" s="28">
        <v>0</v>
      </c>
      <c r="V56" s="46">
        <v>4</v>
      </c>
      <c r="W56" s="30">
        <v>1.5</v>
      </c>
      <c r="X56" s="31">
        <v>2244</v>
      </c>
      <c r="Y56" s="32">
        <v>98.8</v>
      </c>
    </row>
    <row r="57" spans="1:25" s="33" customFormat="1" ht="15" customHeight="1" thickBot="1" x14ac:dyDescent="0.25">
      <c r="A57" s="21" t="s">
        <v>18</v>
      </c>
      <c r="B57" s="53" t="s">
        <v>85</v>
      </c>
      <c r="C57" s="54">
        <v>56</v>
      </c>
      <c r="D57" s="76">
        <v>0</v>
      </c>
      <c r="E57" s="56">
        <v>0</v>
      </c>
      <c r="F57" s="58">
        <v>0</v>
      </c>
      <c r="G57" s="56">
        <v>0</v>
      </c>
      <c r="H57" s="58" t="s">
        <v>35</v>
      </c>
      <c r="I57" s="56">
        <v>5.5</v>
      </c>
      <c r="J57" s="57">
        <v>0</v>
      </c>
      <c r="K57" s="56">
        <v>0</v>
      </c>
      <c r="L57" s="57">
        <v>51</v>
      </c>
      <c r="M57" s="56">
        <v>92.7</v>
      </c>
      <c r="N57" s="57">
        <v>0</v>
      </c>
      <c r="O57" s="56">
        <v>0</v>
      </c>
      <c r="P57" s="59" t="s">
        <v>35</v>
      </c>
      <c r="Q57" s="60">
        <v>1.8</v>
      </c>
      <c r="R57" s="55">
        <v>47</v>
      </c>
      <c r="S57" s="61">
        <v>97.9</v>
      </c>
      <c r="T57" s="55" t="s">
        <v>35</v>
      </c>
      <c r="U57" s="60">
        <v>2.1</v>
      </c>
      <c r="V57" s="55" t="s">
        <v>35</v>
      </c>
      <c r="W57" s="61">
        <v>1.8</v>
      </c>
      <c r="X57" s="62">
        <v>360</v>
      </c>
      <c r="Y57" s="63">
        <v>100</v>
      </c>
    </row>
    <row r="58" spans="1:25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71"/>
      <c r="W58" s="72"/>
      <c r="X58" s="65"/>
      <c r="Y58" s="65"/>
    </row>
    <row r="59" spans="1:25" s="66" customFormat="1" ht="15" customHeight="1" x14ac:dyDescent="0.2">
      <c r="A59" s="69"/>
      <c r="B59" s="70" t="str">
        <f>CONCATENATE("NOTE: Table reads (for US Totals):  Of all ",IF(ISTEXT(C6),LEFT(C6,3),TEXT(C6,"#,##0"))," public school female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6,435 public school female students subjected to seclusion, 97 (1.5%) were American Indian or Alaska Native, 2,765 (97.2%) were students with disabilities served under the Individuals with Disabilities Education Act (IDEA), and 81 (2.8%) were students with disabilities served solely under Section 504 of the Rehabilitation Act of 1973.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71"/>
      <c r="W59" s="72"/>
      <c r="X59" s="65"/>
      <c r="Y59" s="65"/>
    </row>
    <row r="60" spans="1:25" s="33" customFormat="1" ht="15" customHeight="1" x14ac:dyDescent="0.2">
      <c r="A60" s="21"/>
      <c r="B60" s="70" t="s">
        <v>16</v>
      </c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4"/>
      <c r="U60" s="74"/>
      <c r="V60" s="74"/>
      <c r="W60" s="74"/>
      <c r="X60" s="75"/>
      <c r="Y60" s="75"/>
    </row>
    <row r="61" spans="1:25" s="66" customFormat="1" ht="14.1" customHeight="1" x14ac:dyDescent="0.2">
      <c r="B61" s="84" t="s">
        <v>31</v>
      </c>
      <c r="C61" s="33"/>
      <c r="D61" s="64"/>
      <c r="E61" s="64"/>
      <c r="F61" s="64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33"/>
      <c r="U61" s="64"/>
      <c r="V61" s="65"/>
      <c r="W61" s="65"/>
      <c r="X61" s="65"/>
      <c r="Y61" s="64"/>
    </row>
    <row r="62" spans="1:25" s="66" customFormat="1" ht="15" customHeight="1" x14ac:dyDescent="0.2">
      <c r="A62" s="69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71"/>
      <c r="W62" s="72"/>
      <c r="X62" s="65"/>
      <c r="Y62" s="65"/>
    </row>
    <row r="63" spans="1:25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71"/>
      <c r="W63" s="72"/>
      <c r="X63" s="65"/>
      <c r="Y63" s="65"/>
    </row>
    <row r="64" spans="1:25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71"/>
      <c r="W64" s="72"/>
      <c r="X64" s="65"/>
      <c r="Y64" s="65"/>
    </row>
  </sheetData>
  <mergeCells count="15">
    <mergeCell ref="X3:X4"/>
    <mergeCell ref="Y3:Y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T3:U4"/>
    <mergeCell ref="V3:W4"/>
    <mergeCell ref="R3:S4"/>
  </mergeCells>
  <phoneticPr fontId="20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IDEA_Total</vt:lpstr>
      <vt:lpstr>IDEA_Male</vt:lpstr>
      <vt:lpstr>IDEA_Female</vt:lpstr>
      <vt:lpstr>Non_IDEA_Total</vt:lpstr>
      <vt:lpstr>Non_IDEA_Male</vt:lpstr>
      <vt:lpstr>Non_IDEA_Female</vt:lpstr>
      <vt:lpstr>Total</vt:lpstr>
      <vt:lpstr>Total_Male</vt:lpstr>
      <vt:lpstr>Total_Female</vt:lpstr>
      <vt:lpstr>IDEA_Female!Print_Area</vt:lpstr>
      <vt:lpstr>IDEA_Male!Print_Area</vt:lpstr>
      <vt:lpstr>IDEA_Total!Print_Area</vt:lpstr>
      <vt:lpstr>Non_IDEA_Female!Print_Area</vt:lpstr>
      <vt:lpstr>Non_IDEA_Male!Print_Area</vt:lpstr>
      <vt:lpstr>Non_IDEA_Total!Print_Area</vt:lpstr>
      <vt:lpstr>Total!Print_Area</vt:lpstr>
      <vt:lpstr>Total_Female!Print_Area</vt:lpstr>
      <vt:lpstr>Total_Male!Print_Area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2015-09-20T00:54:07Z</cp:lastPrinted>
  <dcterms:created xsi:type="dcterms:W3CDTF">2014-03-02T22:16:30Z</dcterms:created>
  <dcterms:modified xsi:type="dcterms:W3CDTF">2017-09-09T13:42:47Z</dcterms:modified>
</cp:coreProperties>
</file>