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15" windowWidth="20520" windowHeight="2505" tabRatio="737"/>
  </bookViews>
  <sheets>
    <sheet name="SCH_364_Total" sheetId="65" r:id="rId1"/>
    <sheet name="SCH_364_Male" sheetId="66" r:id="rId2"/>
    <sheet name="SCH_364_Female" sheetId="67" r:id="rId3"/>
    <sheet name="SCH_354_Total" sheetId="90" r:id="rId4"/>
    <sheet name="SCH_354_Male" sheetId="91" r:id="rId5"/>
    <sheet name="SCH_354_Female" sheetId="92" r:id="rId6"/>
    <sheet name="SCH_3T4_Total" sheetId="93" r:id="rId7"/>
    <sheet name="SCH_3T4_Male" sheetId="94" r:id="rId8"/>
    <sheet name="SCH_3T4_Female" sheetId="9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SCH_364_Female!$A$6:$Y$58</definedName>
    <definedName name="SCH_364_Male">SCH_364_Male!$A$6:$Y$58</definedName>
    <definedName name="SCH_364_Total">SCH_364_Total!$A$6:$Y$58</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2" i="67" l="1"/>
  <c r="B2" i="93"/>
  <c r="B2" i="94"/>
  <c r="B2" i="95"/>
  <c r="B2" i="65"/>
  <c r="B2" i="66"/>
  <c r="B2" i="90"/>
  <c r="B2" i="91"/>
  <c r="B2" i="92"/>
  <c r="H69" i="94"/>
  <c r="F69" i="94"/>
  <c r="D69" i="94"/>
  <c r="C69" i="94"/>
  <c r="B64" i="94"/>
  <c r="B63" i="94"/>
  <c r="D69" i="91"/>
  <c r="C69" i="91"/>
  <c r="B60" i="91"/>
  <c r="H69" i="95"/>
  <c r="F69" i="95"/>
  <c r="D69" i="95"/>
  <c r="C69" i="95"/>
  <c r="B64" i="95"/>
  <c r="B63" i="95"/>
  <c r="H69" i="93"/>
  <c r="F69" i="93"/>
  <c r="D69" i="93"/>
  <c r="C69" i="93"/>
  <c r="B64" i="93"/>
  <c r="B63" i="93"/>
  <c r="D69" i="92"/>
  <c r="C69" i="92"/>
  <c r="B60" i="92"/>
  <c r="D69" i="90"/>
  <c r="C69" i="90"/>
  <c r="B60" i="90"/>
  <c r="B64" i="67"/>
  <c r="C69" i="67"/>
  <c r="D69" i="67"/>
  <c r="F69" i="67"/>
  <c r="B63" i="67"/>
  <c r="B64" i="66"/>
  <c r="C69" i="66"/>
  <c r="D69" i="66"/>
  <c r="F69" i="66"/>
  <c r="B63" i="66"/>
  <c r="B64" i="65"/>
  <c r="C69" i="65"/>
  <c r="D69" i="65"/>
  <c r="F69" i="65"/>
  <c r="B63" i="65"/>
  <c r="H69" i="65"/>
  <c r="H69" i="66"/>
  <c r="H69" i="67"/>
</calcChain>
</file>

<file path=xl/sharedStrings.xml><?xml version="1.0" encoding="utf-8"?>
<sst xmlns="http://schemas.openxmlformats.org/spreadsheetml/2006/main" count="1577" uniqueCount="92">
  <si>
    <t>State</t>
  </si>
  <si>
    <t>More than one out-of-school suspension</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</si>
  <si>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</si>
  <si>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</si>
  <si>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</si>
  <si>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</si>
  <si>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</si>
  <si>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</si>
  <si>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</si>
  <si>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</si>
  <si>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</si>
  <si>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</si>
  <si>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</si>
  <si>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</si>
  <si>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</si>
  <si>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</si>
  <si>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</si>
  <si>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</si>
  <si>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</si>
  <si>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</si>
  <si>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</si>
  <si>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</si>
  <si>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The ‘1-3’ reference indicates that the data have been suppressed based on the schools’ reported n-size, and that the midpoint was used to calculate the total.</t>
  </si>
  <si>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</si>
  <si>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</si>
  <si>
    <t>Students Without Disabilities</t>
  </si>
  <si>
    <t>Race/Ethnicity of Students Without Disabilities</t>
  </si>
  <si>
    <t xml:space="preserve">English Language Learners Without Disabilities </t>
  </si>
  <si>
    <t>Students With and Without Disabilities</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</si>
  <si>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</si>
  <si>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</si>
  <si>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</si>
  <si>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</si>
  <si>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</si>
  <si>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</si>
  <si>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r>
      <t>2</t>
    </r>
    <r>
      <rPr>
        <sz val="10"/>
        <rFont val="Arial"/>
        <family val="2"/>
      </rPr>
      <t xml:space="preserve"> Percentage over all public school female students without disabilities and students with disabilities (both served under IDEA and served solely under Section 504).</t>
    </r>
  </si>
  <si>
    <t>DC</t>
  </si>
  <si>
    <r>
      <t>2</t>
    </r>
    <r>
      <rPr>
        <sz val="10"/>
        <rFont val="Arial"/>
        <family val="2"/>
      </rPr>
      <t xml:space="preserve"> Percentage over all public school male students without disabilities and students with disabilities (both served under IDEA and served solely under Section 504).</t>
    </r>
  </si>
  <si>
    <t>United States</t>
  </si>
  <si>
    <t>Alabama</t>
  </si>
  <si>
    <t>1 to 3</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</si>
  <si>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</si>
  <si>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</si>
  <si>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</si>
  <si>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</si>
  <si>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</si>
  <si>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</si>
  <si>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</si>
  <si>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</si>
  <si>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</si>
  <si>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</si>
  <si>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</si>
  <si>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</si>
  <si>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</si>
  <si>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</si>
  <si>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</si>
  <si>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</si>
  <si>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</si>
  <si>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</si>
  <si>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</si>
  <si>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</si>
  <si>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</si>
  <si>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</si>
  <si>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</si>
  <si>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</si>
  <si>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</si>
  <si>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</si>
  <si>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</si>
  <si>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</si>
  <si>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</si>
  <si>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</si>
  <si>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</si>
  <si>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</si>
  <si>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</si>
  <si>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</si>
  <si>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</si>
  <si>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</si>
  <si>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</si>
  <si>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</si>
  <si>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</si>
  <si>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</si>
  <si>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</si>
  <si>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</si>
  <si>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</si>
  <si>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</si>
  <si>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</si>
  <si>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</si>
  <si>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</si>
  <si>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</si>
  <si>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</si>
  <si>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</si>
  <si>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SOURCE: U.S. Department of Education, Office for Civil Rights, Civil Rights Data Collection, 2013-14, available at http://ocrdata.ed.gov. Data notes are available on the Data Notes page, under Additional Resources at http://ocrdata.ed.gov/DataNotes.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</si>
</sst>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0"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9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6">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0" borderId="27" xfId="35" applyNumberFormat="1" applyFont="1" applyFill="1" applyBorder="1" applyAlignment="1">
      <alignment horizontal="right"/>
    </xf>
    <xf numFmtId="164" fontId="14" fillId="0" borderId="28" xfId="35" quotePrefix="1"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1" fontId="13" fillId="0" borderId="25" xfId="34" applyNumberFormat="1" applyFont="1" applyFill="1" applyBorder="1" applyAlignment="1">
      <alignment horizontal="right" wrapText="1"/>
    </xf>
    <xf numFmtId="1" fontId="13" fillId="0" borderId="26" xfId="34" applyNumberFormat="1" applyFont="1" applyFill="1" applyBorder="1" applyAlignment="1">
      <alignment horizontal="right" wrapText="1"/>
    </xf>
    <xf numFmtId="164" fontId="14" fillId="2" borderId="20" xfId="35" applyNumberFormat="1" applyFont="1" applyFill="1" applyBorder="1"/>
    <xf numFmtId="37" fontId="14" fillId="2" borderId="20" xfId="33" applyNumberFormat="1" applyFont="1" applyFill="1" applyBorder="1" applyAlignment="1">
      <alignment horizontal="right"/>
    </xf>
    <xf numFmtId="164" fontId="14" fillId="0" borderId="20" xfId="35" applyNumberFormat="1" applyFont="1" applyFill="1" applyBorder="1"/>
    <xf numFmtId="37" fontId="14" fillId="0" borderId="20" xfId="33" applyNumberFormat="1" applyFont="1" applyFill="1" applyBorder="1" applyAlignment="1">
      <alignment horizontal="right"/>
    </xf>
    <xf numFmtId="164" fontId="14" fillId="0" borderId="27" xfId="35" applyNumberFormat="1" applyFont="1" applyFill="1" applyBorder="1"/>
    <xf numFmtId="37" fontId="14" fillId="0" borderId="27" xfId="33" applyNumberFormat="1" applyFont="1" applyFill="1" applyBorder="1" applyAlignment="1">
      <alignment horizontal="right"/>
    </xf>
    <xf numFmtId="0" fontId="6" fillId="0" borderId="0" xfId="33" applyFont="1" applyFill="1"/>
    <xf numFmtId="0" fontId="6" fillId="3" borderId="0" xfId="35" applyFont="1" applyFill="1" applyBorder="1" applyAlignment="1">
      <alignment horizontal="right"/>
    </xf>
    <xf numFmtId="0" fontId="12" fillId="0" borderId="0" xfId="35" applyFont="1"/>
    <xf numFmtId="0" fontId="13" fillId="0" borderId="2" xfId="36" applyFont="1" applyBorder="1"/>
    <xf numFmtId="1" fontId="14" fillId="0" borderId="2" xfId="36" applyNumberFormat="1" applyFont="1" applyBorder="1" applyAlignment="1">
      <alignment wrapText="1"/>
    </xf>
    <xf numFmtId="0" fontId="14" fillId="0" borderId="0" xfId="35" applyFont="1" applyBorder="1"/>
    <xf numFmtId="0" fontId="14" fillId="0" borderId="0" xfId="35" applyFont="1"/>
    <xf numFmtId="0" fontId="6" fillId="0" borderId="0" xfId="33" applyFont="1" applyBorder="1"/>
    <xf numFmtId="0" fontId="6" fillId="0" borderId="0" xfId="35" applyFont="1" applyBorder="1"/>
    <xf numFmtId="0" fontId="6" fillId="3" borderId="0" xfId="33" applyFont="1" applyFill="1" applyBorder="1"/>
    <xf numFmtId="0" fontId="18" fillId="0" borderId="0" xfId="35" quotePrefix="1" applyFont="1" applyFill="1" applyAlignment="1">
      <alignment horizontal="left"/>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0" fontId="14" fillId="0" borderId="0" xfId="33" applyFont="1" applyFill="1" applyBorder="1" applyAlignment="1">
      <alignment vertical="center"/>
    </xf>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4" xfId="34" applyNumberFormat="1" applyFont="1" applyFill="1" applyBorder="1" applyAlignment="1">
      <alignment horizontal="center" vertical="center" wrapText="1"/>
    </xf>
    <xf numFmtId="1" fontId="13" fillId="0" borderId="12" xfId="34" applyNumberFormat="1" applyFont="1" applyFill="1" applyBorder="1" applyAlignment="1">
      <alignment horizontal="center" vertical="center" wrapText="1"/>
    </xf>
    <xf numFmtId="1" fontId="13" fillId="0" borderId="23" xfId="34" applyNumberFormat="1" applyFont="1" applyFill="1" applyBorder="1" applyAlignment="1">
      <alignment horizontal="center" vertical="center" wrapText="1"/>
    </xf>
  </cellXfs>
  <cellStyles count="9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abSelected="1"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2013-14")</f>
        <v>Number and percentage of public school students with disabilities receiving more than one out-of-school suspension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6" t="s">
        <v>0</v>
      </c>
      <c r="C4" s="118" t="s">
        <v>2</v>
      </c>
      <c r="D4" s="111" t="s">
        <v>3</v>
      </c>
      <c r="E4" s="112"/>
      <c r="F4" s="111" t="s">
        <v>4</v>
      </c>
      <c r="G4" s="112"/>
      <c r="H4" s="120" t="s">
        <v>5</v>
      </c>
      <c r="I4" s="121"/>
      <c r="J4" s="121"/>
      <c r="K4" s="121"/>
      <c r="L4" s="121"/>
      <c r="M4" s="121"/>
      <c r="N4" s="121"/>
      <c r="O4" s="121"/>
      <c r="P4" s="121"/>
      <c r="Q4" s="121"/>
      <c r="R4" s="121"/>
      <c r="S4" s="121"/>
      <c r="T4" s="121"/>
      <c r="U4" s="122"/>
      <c r="V4" s="111" t="s">
        <v>6</v>
      </c>
      <c r="W4" s="112"/>
      <c r="X4" s="102" t="s">
        <v>7</v>
      </c>
      <c r="Y4" s="104" t="s">
        <v>8</v>
      </c>
    </row>
    <row r="5" spans="1:25" s="16" customFormat="1" ht="24.95" customHeight="1" x14ac:dyDescent="0.2">
      <c r="A5" s="15"/>
      <c r="B5" s="117"/>
      <c r="C5" s="119"/>
      <c r="D5" s="113"/>
      <c r="E5" s="114"/>
      <c r="F5" s="113"/>
      <c r="G5" s="114"/>
      <c r="H5" s="106" t="s">
        <v>9</v>
      </c>
      <c r="I5" s="107"/>
      <c r="J5" s="108" t="s">
        <v>10</v>
      </c>
      <c r="K5" s="107"/>
      <c r="L5" s="109" t="s">
        <v>11</v>
      </c>
      <c r="M5" s="107"/>
      <c r="N5" s="109" t="s">
        <v>12</v>
      </c>
      <c r="O5" s="107"/>
      <c r="P5" s="109" t="s">
        <v>13</v>
      </c>
      <c r="Q5" s="107"/>
      <c r="R5" s="109" t="s">
        <v>14</v>
      </c>
      <c r="S5" s="107"/>
      <c r="T5" s="109" t="s">
        <v>15</v>
      </c>
      <c r="U5" s="110"/>
      <c r="V5" s="113"/>
      <c r="W5" s="114"/>
      <c r="X5" s="103"/>
      <c r="Y5" s="105"/>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302864</v>
      </c>
      <c r="D7" s="50">
        <v>19827</v>
      </c>
      <c r="E7" s="51">
        <v>6.5</v>
      </c>
      <c r="F7" s="50">
        <v>283037</v>
      </c>
      <c r="G7" s="51">
        <v>93.5</v>
      </c>
      <c r="H7" s="52">
        <v>3547</v>
      </c>
      <c r="I7" s="53">
        <v>1.3</v>
      </c>
      <c r="J7" s="54">
        <v>1380</v>
      </c>
      <c r="K7" s="53">
        <v>0.5</v>
      </c>
      <c r="L7" s="54">
        <v>51878</v>
      </c>
      <c r="M7" s="53">
        <v>18.3</v>
      </c>
      <c r="N7" s="54">
        <v>118680</v>
      </c>
      <c r="O7" s="53">
        <v>41.9</v>
      </c>
      <c r="P7" s="54">
        <v>97436</v>
      </c>
      <c r="Q7" s="53">
        <v>34.4</v>
      </c>
      <c r="R7" s="54">
        <v>763</v>
      </c>
      <c r="S7" s="53">
        <v>0.3</v>
      </c>
      <c r="T7" s="55">
        <v>9353</v>
      </c>
      <c r="U7" s="51">
        <v>3.3</v>
      </c>
      <c r="V7" s="50">
        <v>19348</v>
      </c>
      <c r="W7" s="56">
        <v>6.4</v>
      </c>
      <c r="X7" s="28">
        <v>95507</v>
      </c>
      <c r="Y7" s="29">
        <v>99.9</v>
      </c>
    </row>
    <row r="8" spans="1:25" s="31" customFormat="1" ht="15" customHeight="1" x14ac:dyDescent="0.2">
      <c r="A8" s="26" t="s">
        <v>1</v>
      </c>
      <c r="B8" s="32" t="s">
        <v>39</v>
      </c>
      <c r="C8" s="57">
        <v>4195</v>
      </c>
      <c r="D8" s="58">
        <v>124</v>
      </c>
      <c r="E8" s="59" t="s">
        <v>40</v>
      </c>
      <c r="F8" s="58">
        <v>4071</v>
      </c>
      <c r="G8" s="59">
        <v>97</v>
      </c>
      <c r="H8" s="58">
        <v>11</v>
      </c>
      <c r="I8" s="60">
        <v>0.3</v>
      </c>
      <c r="J8" s="62">
        <v>4</v>
      </c>
      <c r="K8" s="60">
        <v>0.1</v>
      </c>
      <c r="L8" s="62">
        <v>56</v>
      </c>
      <c r="M8" s="60">
        <v>1.4</v>
      </c>
      <c r="N8" s="62">
        <v>2734</v>
      </c>
      <c r="O8" s="60">
        <v>67.2</v>
      </c>
      <c r="P8" s="62">
        <v>1233</v>
      </c>
      <c r="Q8" s="60">
        <v>30.3</v>
      </c>
      <c r="R8" s="62" t="s">
        <v>40</v>
      </c>
      <c r="S8" s="60">
        <v>0</v>
      </c>
      <c r="T8" s="63">
        <v>32</v>
      </c>
      <c r="U8" s="59">
        <v>0.8</v>
      </c>
      <c r="V8" s="58">
        <v>38</v>
      </c>
      <c r="W8" s="64">
        <v>0.9</v>
      </c>
      <c r="X8" s="33">
        <v>1397</v>
      </c>
      <c r="Y8" s="34">
        <v>100</v>
      </c>
    </row>
    <row r="9" spans="1:25" s="31" customFormat="1" ht="15" customHeight="1" x14ac:dyDescent="0.2">
      <c r="A9" s="26" t="s">
        <v>1</v>
      </c>
      <c r="B9" s="35" t="s">
        <v>41</v>
      </c>
      <c r="C9" s="49">
        <v>673</v>
      </c>
      <c r="D9" s="52">
        <v>28</v>
      </c>
      <c r="E9" s="51">
        <v>4.2</v>
      </c>
      <c r="F9" s="52">
        <v>645</v>
      </c>
      <c r="G9" s="51">
        <v>95.8</v>
      </c>
      <c r="H9" s="52">
        <v>250</v>
      </c>
      <c r="I9" s="53">
        <v>38.799999999999997</v>
      </c>
      <c r="J9" s="54">
        <v>5</v>
      </c>
      <c r="K9" s="53">
        <v>0.8</v>
      </c>
      <c r="L9" s="54">
        <v>45</v>
      </c>
      <c r="M9" s="53">
        <v>7</v>
      </c>
      <c r="N9" s="54">
        <v>50</v>
      </c>
      <c r="O9" s="53">
        <v>7.8</v>
      </c>
      <c r="P9" s="54">
        <v>203</v>
      </c>
      <c r="Q9" s="53">
        <v>31.5</v>
      </c>
      <c r="R9" s="54">
        <v>20</v>
      </c>
      <c r="S9" s="53">
        <v>3.1</v>
      </c>
      <c r="T9" s="55">
        <v>72</v>
      </c>
      <c r="U9" s="51">
        <v>11.2</v>
      </c>
      <c r="V9" s="52">
        <v>181</v>
      </c>
      <c r="W9" s="56">
        <v>26.9</v>
      </c>
      <c r="X9" s="28">
        <v>495</v>
      </c>
      <c r="Y9" s="29">
        <v>100</v>
      </c>
    </row>
    <row r="10" spans="1:25" s="31" customFormat="1" ht="15" customHeight="1" x14ac:dyDescent="0.2">
      <c r="A10" s="26" t="s">
        <v>1</v>
      </c>
      <c r="B10" s="32" t="s">
        <v>42</v>
      </c>
      <c r="C10" s="57">
        <v>4529</v>
      </c>
      <c r="D10" s="58">
        <v>258</v>
      </c>
      <c r="E10" s="59">
        <v>5.7</v>
      </c>
      <c r="F10" s="58">
        <v>4271</v>
      </c>
      <c r="G10" s="59">
        <v>94.3</v>
      </c>
      <c r="H10" s="58">
        <v>343</v>
      </c>
      <c r="I10" s="60">
        <v>8</v>
      </c>
      <c r="J10" s="62">
        <v>22</v>
      </c>
      <c r="K10" s="60">
        <v>0.5</v>
      </c>
      <c r="L10" s="62">
        <v>1716</v>
      </c>
      <c r="M10" s="60">
        <v>40.200000000000003</v>
      </c>
      <c r="N10" s="62">
        <v>584</v>
      </c>
      <c r="O10" s="60">
        <v>13.7</v>
      </c>
      <c r="P10" s="62">
        <v>1496</v>
      </c>
      <c r="Q10" s="60">
        <v>35</v>
      </c>
      <c r="R10" s="62">
        <v>16</v>
      </c>
      <c r="S10" s="60">
        <v>0.4</v>
      </c>
      <c r="T10" s="63">
        <v>94</v>
      </c>
      <c r="U10" s="59">
        <v>2.2000000000000002</v>
      </c>
      <c r="V10" s="58">
        <v>232</v>
      </c>
      <c r="W10" s="64">
        <v>5.0999999999999996</v>
      </c>
      <c r="X10" s="33">
        <v>1913</v>
      </c>
      <c r="Y10" s="34">
        <v>99.9</v>
      </c>
    </row>
    <row r="11" spans="1:25" s="31" customFormat="1" ht="15" customHeight="1" x14ac:dyDescent="0.2">
      <c r="A11" s="26" t="s">
        <v>1</v>
      </c>
      <c r="B11" s="35" t="s">
        <v>43</v>
      </c>
      <c r="C11" s="49">
        <v>2402</v>
      </c>
      <c r="D11" s="52">
        <v>202</v>
      </c>
      <c r="E11" s="51">
        <v>8.4</v>
      </c>
      <c r="F11" s="52">
        <v>2200</v>
      </c>
      <c r="G11" s="51">
        <v>91.6</v>
      </c>
      <c r="H11" s="52">
        <v>12</v>
      </c>
      <c r="I11" s="53">
        <v>0.5</v>
      </c>
      <c r="J11" s="54">
        <v>9</v>
      </c>
      <c r="K11" s="53">
        <v>0.4</v>
      </c>
      <c r="L11" s="54">
        <v>124</v>
      </c>
      <c r="M11" s="53">
        <v>5.6</v>
      </c>
      <c r="N11" s="54">
        <v>1222</v>
      </c>
      <c r="O11" s="53">
        <v>55.5</v>
      </c>
      <c r="P11" s="54">
        <v>789</v>
      </c>
      <c r="Q11" s="53">
        <v>35.9</v>
      </c>
      <c r="R11" s="54" t="s">
        <v>40</v>
      </c>
      <c r="S11" s="53">
        <v>0.1</v>
      </c>
      <c r="T11" s="55">
        <v>41</v>
      </c>
      <c r="U11" s="51">
        <v>1.9</v>
      </c>
      <c r="V11" s="52">
        <v>89</v>
      </c>
      <c r="W11" s="56">
        <v>3.7</v>
      </c>
      <c r="X11" s="28">
        <v>1085</v>
      </c>
      <c r="Y11" s="29">
        <v>100</v>
      </c>
    </row>
    <row r="12" spans="1:25" s="31" customFormat="1" ht="15" customHeight="1" x14ac:dyDescent="0.2">
      <c r="A12" s="26" t="s">
        <v>1</v>
      </c>
      <c r="B12" s="32" t="s">
        <v>44</v>
      </c>
      <c r="C12" s="57">
        <v>24806</v>
      </c>
      <c r="D12" s="58">
        <v>1224</v>
      </c>
      <c r="E12" s="59">
        <v>4.9000000000000004</v>
      </c>
      <c r="F12" s="58">
        <v>23582</v>
      </c>
      <c r="G12" s="59">
        <v>95.1</v>
      </c>
      <c r="H12" s="58">
        <v>316</v>
      </c>
      <c r="I12" s="60">
        <v>1.3</v>
      </c>
      <c r="J12" s="62">
        <v>437</v>
      </c>
      <c r="K12" s="60">
        <v>1.9</v>
      </c>
      <c r="L12" s="62">
        <v>11106</v>
      </c>
      <c r="M12" s="60">
        <v>47.1</v>
      </c>
      <c r="N12" s="62">
        <v>5483</v>
      </c>
      <c r="O12" s="60">
        <v>23.3</v>
      </c>
      <c r="P12" s="62">
        <v>5425</v>
      </c>
      <c r="Q12" s="60">
        <v>23</v>
      </c>
      <c r="R12" s="62">
        <v>129</v>
      </c>
      <c r="S12" s="60">
        <v>0.5</v>
      </c>
      <c r="T12" s="63">
        <v>686</v>
      </c>
      <c r="U12" s="59">
        <v>2.9</v>
      </c>
      <c r="V12" s="58">
        <v>5366</v>
      </c>
      <c r="W12" s="64">
        <v>21.6</v>
      </c>
      <c r="X12" s="33">
        <v>9883</v>
      </c>
      <c r="Y12" s="34">
        <v>100</v>
      </c>
    </row>
    <row r="13" spans="1:25" s="31" customFormat="1" ht="15" customHeight="1" x14ac:dyDescent="0.2">
      <c r="A13" s="26" t="s">
        <v>1</v>
      </c>
      <c r="B13" s="35" t="s">
        <v>45</v>
      </c>
      <c r="C13" s="49">
        <v>3093</v>
      </c>
      <c r="D13" s="52">
        <v>66</v>
      </c>
      <c r="E13" s="51">
        <v>2.1</v>
      </c>
      <c r="F13" s="52">
        <v>3027</v>
      </c>
      <c r="G13" s="51">
        <v>97.9</v>
      </c>
      <c r="H13" s="52">
        <v>38</v>
      </c>
      <c r="I13" s="53">
        <v>1.3</v>
      </c>
      <c r="J13" s="54">
        <v>13</v>
      </c>
      <c r="K13" s="53">
        <v>0.4</v>
      </c>
      <c r="L13" s="54">
        <v>1173</v>
      </c>
      <c r="M13" s="53">
        <v>38.799999999999997</v>
      </c>
      <c r="N13" s="54">
        <v>367</v>
      </c>
      <c r="O13" s="53">
        <v>12.1</v>
      </c>
      <c r="P13" s="54">
        <v>1308</v>
      </c>
      <c r="Q13" s="53">
        <v>43.2</v>
      </c>
      <c r="R13" s="54">
        <v>6</v>
      </c>
      <c r="S13" s="53">
        <v>0.2</v>
      </c>
      <c r="T13" s="55">
        <v>122</v>
      </c>
      <c r="U13" s="51">
        <v>4</v>
      </c>
      <c r="V13" s="52">
        <v>398</v>
      </c>
      <c r="W13" s="56">
        <v>12.9</v>
      </c>
      <c r="X13" s="28">
        <v>1841</v>
      </c>
      <c r="Y13" s="29">
        <v>100</v>
      </c>
    </row>
    <row r="14" spans="1:25" s="31" customFormat="1" ht="15" customHeight="1" x14ac:dyDescent="0.2">
      <c r="A14" s="26" t="s">
        <v>1</v>
      </c>
      <c r="B14" s="32" t="s">
        <v>46</v>
      </c>
      <c r="C14" s="57">
        <v>2909</v>
      </c>
      <c r="D14" s="58">
        <v>189</v>
      </c>
      <c r="E14" s="59">
        <v>6.5</v>
      </c>
      <c r="F14" s="58">
        <v>2720</v>
      </c>
      <c r="G14" s="59">
        <v>93.5</v>
      </c>
      <c r="H14" s="58">
        <v>6</v>
      </c>
      <c r="I14" s="60">
        <v>0.2</v>
      </c>
      <c r="J14" s="62">
        <v>12</v>
      </c>
      <c r="K14" s="60">
        <v>0.4</v>
      </c>
      <c r="L14" s="62">
        <v>1056</v>
      </c>
      <c r="M14" s="60">
        <v>38.799999999999997</v>
      </c>
      <c r="N14" s="62">
        <v>880</v>
      </c>
      <c r="O14" s="60">
        <v>32.4</v>
      </c>
      <c r="P14" s="62">
        <v>697</v>
      </c>
      <c r="Q14" s="60">
        <v>25.6</v>
      </c>
      <c r="R14" s="62" t="s">
        <v>40</v>
      </c>
      <c r="S14" s="60">
        <v>0.1</v>
      </c>
      <c r="T14" s="63">
        <v>66</v>
      </c>
      <c r="U14" s="59">
        <v>2.4</v>
      </c>
      <c r="V14" s="58">
        <v>366</v>
      </c>
      <c r="W14" s="64">
        <v>12.6</v>
      </c>
      <c r="X14" s="33">
        <v>1140</v>
      </c>
      <c r="Y14" s="34">
        <v>99.9</v>
      </c>
    </row>
    <row r="15" spans="1:25" s="31" customFormat="1" ht="15" customHeight="1" x14ac:dyDescent="0.2">
      <c r="A15" s="26" t="s">
        <v>1</v>
      </c>
      <c r="B15" s="35" t="s">
        <v>47</v>
      </c>
      <c r="C15" s="49">
        <v>1814</v>
      </c>
      <c r="D15" s="52">
        <v>364</v>
      </c>
      <c r="E15" s="51">
        <v>20.100000000000001</v>
      </c>
      <c r="F15" s="52">
        <v>1450</v>
      </c>
      <c r="G15" s="51">
        <v>79.900000000000006</v>
      </c>
      <c r="H15" s="52">
        <v>6</v>
      </c>
      <c r="I15" s="53">
        <v>0.4</v>
      </c>
      <c r="J15" s="54">
        <v>5</v>
      </c>
      <c r="K15" s="53">
        <v>0.3</v>
      </c>
      <c r="L15" s="54">
        <v>123</v>
      </c>
      <c r="M15" s="53">
        <v>8.5</v>
      </c>
      <c r="N15" s="54">
        <v>933</v>
      </c>
      <c r="O15" s="53">
        <v>64.3</v>
      </c>
      <c r="P15" s="54">
        <v>347</v>
      </c>
      <c r="Q15" s="53">
        <v>23.9</v>
      </c>
      <c r="R15" s="66">
        <v>0</v>
      </c>
      <c r="S15" s="53">
        <v>0</v>
      </c>
      <c r="T15" s="55">
        <v>36</v>
      </c>
      <c r="U15" s="51">
        <v>2.5</v>
      </c>
      <c r="V15" s="52">
        <v>71</v>
      </c>
      <c r="W15" s="56">
        <v>3.9</v>
      </c>
      <c r="X15" s="28">
        <v>227</v>
      </c>
      <c r="Y15" s="29">
        <v>100</v>
      </c>
    </row>
    <row r="16" spans="1:25" s="31" customFormat="1" ht="15" customHeight="1" x14ac:dyDescent="0.2">
      <c r="A16" s="26" t="s">
        <v>1</v>
      </c>
      <c r="B16" s="32" t="s">
        <v>48</v>
      </c>
      <c r="C16" s="57">
        <v>1192</v>
      </c>
      <c r="D16" s="58">
        <v>39</v>
      </c>
      <c r="E16" s="59">
        <v>3.3</v>
      </c>
      <c r="F16" s="58">
        <v>1153</v>
      </c>
      <c r="G16" s="59">
        <v>96.7</v>
      </c>
      <c r="H16" s="58" t="s">
        <v>40</v>
      </c>
      <c r="I16" s="60">
        <v>0.2</v>
      </c>
      <c r="J16" s="61" t="s">
        <v>40</v>
      </c>
      <c r="K16" s="60">
        <v>0.3</v>
      </c>
      <c r="L16" s="62">
        <v>44</v>
      </c>
      <c r="M16" s="60">
        <v>3.8</v>
      </c>
      <c r="N16" s="62">
        <v>1096</v>
      </c>
      <c r="O16" s="60">
        <v>95.1</v>
      </c>
      <c r="P16" s="62">
        <v>4</v>
      </c>
      <c r="Q16" s="60">
        <v>0.3</v>
      </c>
      <c r="R16" s="62">
        <v>0</v>
      </c>
      <c r="S16" s="60">
        <v>0</v>
      </c>
      <c r="T16" s="69">
        <v>4</v>
      </c>
      <c r="U16" s="59">
        <v>0.3</v>
      </c>
      <c r="V16" s="58">
        <v>35</v>
      </c>
      <c r="W16" s="64">
        <v>2.9</v>
      </c>
      <c r="X16" s="33">
        <v>204</v>
      </c>
      <c r="Y16" s="34">
        <v>100</v>
      </c>
    </row>
    <row r="17" spans="1:25" s="31" customFormat="1" ht="15" customHeight="1" x14ac:dyDescent="0.2">
      <c r="A17" s="26" t="s">
        <v>1</v>
      </c>
      <c r="B17" s="35" t="s">
        <v>49</v>
      </c>
      <c r="C17" s="49">
        <v>18485</v>
      </c>
      <c r="D17" s="52">
        <v>265</v>
      </c>
      <c r="E17" s="51">
        <v>1.4</v>
      </c>
      <c r="F17" s="52">
        <v>18220</v>
      </c>
      <c r="G17" s="51">
        <v>98.6</v>
      </c>
      <c r="H17" s="52">
        <v>39</v>
      </c>
      <c r="I17" s="53">
        <v>0.2</v>
      </c>
      <c r="J17" s="54">
        <v>38</v>
      </c>
      <c r="K17" s="53">
        <v>0.2</v>
      </c>
      <c r="L17" s="54">
        <v>3456</v>
      </c>
      <c r="M17" s="53">
        <v>19</v>
      </c>
      <c r="N17" s="54">
        <v>8582</v>
      </c>
      <c r="O17" s="53">
        <v>47.1</v>
      </c>
      <c r="P17" s="54">
        <v>5440</v>
      </c>
      <c r="Q17" s="53">
        <v>29.9</v>
      </c>
      <c r="R17" s="54">
        <v>16</v>
      </c>
      <c r="S17" s="53">
        <v>0.1</v>
      </c>
      <c r="T17" s="55">
        <v>649</v>
      </c>
      <c r="U17" s="51">
        <v>3.6</v>
      </c>
      <c r="V17" s="52">
        <v>638</v>
      </c>
      <c r="W17" s="56">
        <v>3.5</v>
      </c>
      <c r="X17" s="28">
        <v>3954</v>
      </c>
      <c r="Y17" s="29">
        <v>100</v>
      </c>
    </row>
    <row r="18" spans="1:25" s="31" customFormat="1" ht="15" customHeight="1" x14ac:dyDescent="0.2">
      <c r="A18" s="26" t="s">
        <v>1</v>
      </c>
      <c r="B18" s="32" t="s">
        <v>50</v>
      </c>
      <c r="C18" s="57">
        <v>11265</v>
      </c>
      <c r="D18" s="58">
        <v>388</v>
      </c>
      <c r="E18" s="59">
        <v>3.4</v>
      </c>
      <c r="F18" s="58">
        <v>10877</v>
      </c>
      <c r="G18" s="59">
        <v>96.6</v>
      </c>
      <c r="H18" s="58">
        <v>14</v>
      </c>
      <c r="I18" s="60">
        <v>0.1</v>
      </c>
      <c r="J18" s="62">
        <v>31</v>
      </c>
      <c r="K18" s="60">
        <v>0.3</v>
      </c>
      <c r="L18" s="62">
        <v>662</v>
      </c>
      <c r="M18" s="60">
        <v>6.1</v>
      </c>
      <c r="N18" s="62">
        <v>7500</v>
      </c>
      <c r="O18" s="60">
        <v>69</v>
      </c>
      <c r="P18" s="62">
        <v>2311</v>
      </c>
      <c r="Q18" s="60">
        <v>21.2</v>
      </c>
      <c r="R18" s="62">
        <v>6</v>
      </c>
      <c r="S18" s="60">
        <v>0.1</v>
      </c>
      <c r="T18" s="63">
        <v>353</v>
      </c>
      <c r="U18" s="59">
        <v>3.2</v>
      </c>
      <c r="V18" s="58">
        <v>276</v>
      </c>
      <c r="W18" s="64">
        <v>2.5</v>
      </c>
      <c r="X18" s="33">
        <v>2444</v>
      </c>
      <c r="Y18" s="34">
        <v>99.8</v>
      </c>
    </row>
    <row r="19" spans="1:25" s="31" customFormat="1" ht="15" customHeight="1" x14ac:dyDescent="0.2">
      <c r="A19" s="26" t="s">
        <v>1</v>
      </c>
      <c r="B19" s="35" t="s">
        <v>51</v>
      </c>
      <c r="C19" s="49">
        <v>739</v>
      </c>
      <c r="D19" s="52">
        <v>88</v>
      </c>
      <c r="E19" s="51">
        <v>11.9</v>
      </c>
      <c r="F19" s="52">
        <v>651</v>
      </c>
      <c r="G19" s="51">
        <v>88.1</v>
      </c>
      <c r="H19" s="52">
        <v>6</v>
      </c>
      <c r="I19" s="53">
        <v>0.9</v>
      </c>
      <c r="J19" s="54">
        <v>61</v>
      </c>
      <c r="K19" s="53">
        <v>9.4</v>
      </c>
      <c r="L19" s="54">
        <v>65</v>
      </c>
      <c r="M19" s="53">
        <v>10</v>
      </c>
      <c r="N19" s="54">
        <v>10</v>
      </c>
      <c r="O19" s="53">
        <v>1.5</v>
      </c>
      <c r="P19" s="54">
        <v>66</v>
      </c>
      <c r="Q19" s="53">
        <v>10.1</v>
      </c>
      <c r="R19" s="54">
        <v>416</v>
      </c>
      <c r="S19" s="53">
        <v>63.9</v>
      </c>
      <c r="T19" s="55">
        <v>27</v>
      </c>
      <c r="U19" s="51">
        <v>4.0999999999999996</v>
      </c>
      <c r="V19" s="52">
        <v>76</v>
      </c>
      <c r="W19" s="56">
        <v>10.3</v>
      </c>
      <c r="X19" s="28">
        <v>287</v>
      </c>
      <c r="Y19" s="29">
        <v>100</v>
      </c>
    </row>
    <row r="20" spans="1:25" s="31" customFormat="1" ht="15" customHeight="1" x14ac:dyDescent="0.2">
      <c r="A20" s="26" t="s">
        <v>1</v>
      </c>
      <c r="B20" s="32" t="s">
        <v>52</v>
      </c>
      <c r="C20" s="57">
        <v>646</v>
      </c>
      <c r="D20" s="58">
        <v>53</v>
      </c>
      <c r="E20" s="59">
        <v>8.1999999999999993</v>
      </c>
      <c r="F20" s="58">
        <v>593</v>
      </c>
      <c r="G20" s="59">
        <v>91.8</v>
      </c>
      <c r="H20" s="58">
        <v>20</v>
      </c>
      <c r="I20" s="60">
        <v>3.4</v>
      </c>
      <c r="J20" s="61" t="s">
        <v>40</v>
      </c>
      <c r="K20" s="60">
        <v>0.3</v>
      </c>
      <c r="L20" s="62">
        <v>124</v>
      </c>
      <c r="M20" s="60">
        <v>20.9</v>
      </c>
      <c r="N20" s="62">
        <v>8</v>
      </c>
      <c r="O20" s="60">
        <v>1.3</v>
      </c>
      <c r="P20" s="62">
        <v>425</v>
      </c>
      <c r="Q20" s="60">
        <v>71.7</v>
      </c>
      <c r="R20" s="62" t="s">
        <v>40</v>
      </c>
      <c r="S20" s="60">
        <v>0.3</v>
      </c>
      <c r="T20" s="63">
        <v>12</v>
      </c>
      <c r="U20" s="59" t="s">
        <v>40</v>
      </c>
      <c r="V20" s="58">
        <v>21</v>
      </c>
      <c r="W20" s="64">
        <v>3.3</v>
      </c>
      <c r="X20" s="33">
        <v>715</v>
      </c>
      <c r="Y20" s="34">
        <v>100</v>
      </c>
    </row>
    <row r="21" spans="1:25" s="31" customFormat="1" ht="15" customHeight="1" x14ac:dyDescent="0.2">
      <c r="A21" s="26" t="s">
        <v>1</v>
      </c>
      <c r="B21" s="35" t="s">
        <v>53</v>
      </c>
      <c r="C21" s="49">
        <v>22920</v>
      </c>
      <c r="D21" s="52">
        <v>1626</v>
      </c>
      <c r="E21" s="51">
        <v>7.1</v>
      </c>
      <c r="F21" s="52">
        <v>21294</v>
      </c>
      <c r="G21" s="51">
        <v>92.9</v>
      </c>
      <c r="H21" s="52">
        <v>22</v>
      </c>
      <c r="I21" s="53">
        <v>0.1</v>
      </c>
      <c r="J21" s="54">
        <v>66</v>
      </c>
      <c r="K21" s="53">
        <v>0.3</v>
      </c>
      <c r="L21" s="54">
        <v>3932</v>
      </c>
      <c r="M21" s="53">
        <v>18.5</v>
      </c>
      <c r="N21" s="54">
        <v>13096</v>
      </c>
      <c r="O21" s="53">
        <v>61.5</v>
      </c>
      <c r="P21" s="54">
        <v>3733</v>
      </c>
      <c r="Q21" s="53">
        <v>17.5</v>
      </c>
      <c r="R21" s="54">
        <v>5</v>
      </c>
      <c r="S21" s="53">
        <v>0</v>
      </c>
      <c r="T21" s="55">
        <v>440</v>
      </c>
      <c r="U21" s="51">
        <v>2.1</v>
      </c>
      <c r="V21" s="52">
        <v>1492</v>
      </c>
      <c r="W21" s="56">
        <v>6.5</v>
      </c>
      <c r="X21" s="28">
        <v>4134</v>
      </c>
      <c r="Y21" s="29">
        <v>100</v>
      </c>
    </row>
    <row r="22" spans="1:25" s="31" customFormat="1" ht="15" customHeight="1" x14ac:dyDescent="0.2">
      <c r="A22" s="26" t="s">
        <v>1</v>
      </c>
      <c r="B22" s="32" t="s">
        <v>54</v>
      </c>
      <c r="C22" s="57">
        <v>10043</v>
      </c>
      <c r="D22" s="58">
        <v>558</v>
      </c>
      <c r="E22" s="59">
        <v>5.6</v>
      </c>
      <c r="F22" s="58">
        <v>9485</v>
      </c>
      <c r="G22" s="59">
        <v>94.4</v>
      </c>
      <c r="H22" s="58">
        <v>18</v>
      </c>
      <c r="I22" s="60">
        <v>0.2</v>
      </c>
      <c r="J22" s="62">
        <v>5</v>
      </c>
      <c r="K22" s="60">
        <v>0.1</v>
      </c>
      <c r="L22" s="62">
        <v>659</v>
      </c>
      <c r="M22" s="60">
        <v>6.9</v>
      </c>
      <c r="N22" s="62">
        <v>3585</v>
      </c>
      <c r="O22" s="60">
        <v>37.799999999999997</v>
      </c>
      <c r="P22" s="62">
        <v>4519</v>
      </c>
      <c r="Q22" s="60">
        <v>47.6</v>
      </c>
      <c r="R22" s="62" t="s">
        <v>40</v>
      </c>
      <c r="S22" s="60">
        <v>0</v>
      </c>
      <c r="T22" s="63">
        <v>698</v>
      </c>
      <c r="U22" s="59">
        <v>7.4</v>
      </c>
      <c r="V22" s="58">
        <v>328</v>
      </c>
      <c r="W22" s="64">
        <v>3.3</v>
      </c>
      <c r="X22" s="33">
        <v>1864</v>
      </c>
      <c r="Y22" s="34">
        <v>100</v>
      </c>
    </row>
    <row r="23" spans="1:25" s="31" customFormat="1" ht="15" customHeight="1" x14ac:dyDescent="0.2">
      <c r="A23" s="26" t="s">
        <v>1</v>
      </c>
      <c r="B23" s="35" t="s">
        <v>55</v>
      </c>
      <c r="C23" s="49">
        <v>1748</v>
      </c>
      <c r="D23" s="52">
        <v>19</v>
      </c>
      <c r="E23" s="51">
        <v>1.1000000000000001</v>
      </c>
      <c r="F23" s="52">
        <v>1729</v>
      </c>
      <c r="G23" s="51">
        <v>98.9</v>
      </c>
      <c r="H23" s="52">
        <v>8</v>
      </c>
      <c r="I23" s="53">
        <v>0.5</v>
      </c>
      <c r="J23" s="54">
        <v>6</v>
      </c>
      <c r="K23" s="53">
        <v>0.3</v>
      </c>
      <c r="L23" s="54">
        <v>147</v>
      </c>
      <c r="M23" s="53">
        <v>8.5</v>
      </c>
      <c r="N23" s="54">
        <v>513</v>
      </c>
      <c r="O23" s="53">
        <v>29.7</v>
      </c>
      <c r="P23" s="54">
        <v>935</v>
      </c>
      <c r="Q23" s="53">
        <v>54.1</v>
      </c>
      <c r="R23" s="54" t="s">
        <v>40</v>
      </c>
      <c r="S23" s="53">
        <v>0.1</v>
      </c>
      <c r="T23" s="55">
        <v>119</v>
      </c>
      <c r="U23" s="51">
        <v>6.9</v>
      </c>
      <c r="V23" s="52">
        <v>60</v>
      </c>
      <c r="W23" s="56">
        <v>3.4</v>
      </c>
      <c r="X23" s="28">
        <v>1424</v>
      </c>
      <c r="Y23" s="29">
        <v>100</v>
      </c>
    </row>
    <row r="24" spans="1:25" s="31" customFormat="1" ht="15" customHeight="1" x14ac:dyDescent="0.2">
      <c r="A24" s="26" t="s">
        <v>1</v>
      </c>
      <c r="B24" s="32" t="s">
        <v>56</v>
      </c>
      <c r="C24" s="57">
        <v>2308</v>
      </c>
      <c r="D24" s="58">
        <v>41</v>
      </c>
      <c r="E24" s="59">
        <v>1.8</v>
      </c>
      <c r="F24" s="58">
        <v>2267</v>
      </c>
      <c r="G24" s="59">
        <v>98.2</v>
      </c>
      <c r="H24" s="58">
        <v>44</v>
      </c>
      <c r="I24" s="60">
        <v>1.9</v>
      </c>
      <c r="J24" s="62">
        <v>4</v>
      </c>
      <c r="K24" s="60">
        <v>0.2</v>
      </c>
      <c r="L24" s="62">
        <v>318</v>
      </c>
      <c r="M24" s="60">
        <v>14</v>
      </c>
      <c r="N24" s="62">
        <v>701</v>
      </c>
      <c r="O24" s="60">
        <v>30.9</v>
      </c>
      <c r="P24" s="62">
        <v>1068</v>
      </c>
      <c r="Q24" s="60">
        <v>47.1</v>
      </c>
      <c r="R24" s="61" t="s">
        <v>40</v>
      </c>
      <c r="S24" s="60">
        <v>0.1</v>
      </c>
      <c r="T24" s="63">
        <v>130</v>
      </c>
      <c r="U24" s="59">
        <v>5.7</v>
      </c>
      <c r="V24" s="58">
        <v>149</v>
      </c>
      <c r="W24" s="64">
        <v>6.5</v>
      </c>
      <c r="X24" s="33">
        <v>1396</v>
      </c>
      <c r="Y24" s="34">
        <v>100</v>
      </c>
    </row>
    <row r="25" spans="1:25" s="31" customFormat="1" ht="15" customHeight="1" x14ac:dyDescent="0.2">
      <c r="A25" s="26" t="s">
        <v>1</v>
      </c>
      <c r="B25" s="35" t="s">
        <v>57</v>
      </c>
      <c r="C25" s="49">
        <v>2732</v>
      </c>
      <c r="D25" s="52">
        <v>157</v>
      </c>
      <c r="E25" s="51">
        <v>5.7</v>
      </c>
      <c r="F25" s="52">
        <v>2575</v>
      </c>
      <c r="G25" s="51">
        <v>94.3</v>
      </c>
      <c r="H25" s="65">
        <v>4</v>
      </c>
      <c r="I25" s="53">
        <v>0.2</v>
      </c>
      <c r="J25" s="54" t="s">
        <v>40</v>
      </c>
      <c r="K25" s="53">
        <v>0.1</v>
      </c>
      <c r="L25" s="54">
        <v>68</v>
      </c>
      <c r="M25" s="53">
        <v>2.6</v>
      </c>
      <c r="N25" s="54">
        <v>841</v>
      </c>
      <c r="O25" s="53">
        <v>32.700000000000003</v>
      </c>
      <c r="P25" s="54">
        <v>1574</v>
      </c>
      <c r="Q25" s="53">
        <v>61.1</v>
      </c>
      <c r="R25" s="66">
        <v>0</v>
      </c>
      <c r="S25" s="53">
        <v>0</v>
      </c>
      <c r="T25" s="55">
        <v>86</v>
      </c>
      <c r="U25" s="51">
        <v>3.3</v>
      </c>
      <c r="V25" s="52">
        <v>23</v>
      </c>
      <c r="W25" s="56">
        <v>0.8</v>
      </c>
      <c r="X25" s="28">
        <v>1422</v>
      </c>
      <c r="Y25" s="29">
        <v>100</v>
      </c>
    </row>
    <row r="26" spans="1:25" s="31" customFormat="1" ht="15" customHeight="1" x14ac:dyDescent="0.2">
      <c r="A26" s="26" t="s">
        <v>1</v>
      </c>
      <c r="B26" s="32" t="s">
        <v>58</v>
      </c>
      <c r="C26" s="57">
        <v>6776</v>
      </c>
      <c r="D26" s="58">
        <v>2131</v>
      </c>
      <c r="E26" s="59">
        <v>31.4</v>
      </c>
      <c r="F26" s="58">
        <v>4645</v>
      </c>
      <c r="G26" s="59">
        <v>68.599999999999994</v>
      </c>
      <c r="H26" s="58">
        <v>22</v>
      </c>
      <c r="I26" s="60">
        <v>0.5</v>
      </c>
      <c r="J26" s="62">
        <v>6</v>
      </c>
      <c r="K26" s="60">
        <v>0.1</v>
      </c>
      <c r="L26" s="62">
        <v>67</v>
      </c>
      <c r="M26" s="60">
        <v>1.4</v>
      </c>
      <c r="N26" s="62">
        <v>3326</v>
      </c>
      <c r="O26" s="60">
        <v>71.599999999999994</v>
      </c>
      <c r="P26" s="62">
        <v>1170</v>
      </c>
      <c r="Q26" s="60">
        <v>25.2</v>
      </c>
      <c r="R26" s="62" t="s">
        <v>40</v>
      </c>
      <c r="S26" s="60">
        <v>0.1</v>
      </c>
      <c r="T26" s="63">
        <v>51</v>
      </c>
      <c r="U26" s="59">
        <v>1.1000000000000001</v>
      </c>
      <c r="V26" s="58">
        <v>26</v>
      </c>
      <c r="W26" s="64">
        <v>0.4</v>
      </c>
      <c r="X26" s="33">
        <v>1343</v>
      </c>
      <c r="Y26" s="34">
        <v>100</v>
      </c>
    </row>
    <row r="27" spans="1:25" s="31" customFormat="1" ht="15" customHeight="1" x14ac:dyDescent="0.2">
      <c r="A27" s="26" t="s">
        <v>1</v>
      </c>
      <c r="B27" s="35" t="s">
        <v>59</v>
      </c>
      <c r="C27" s="49">
        <v>943</v>
      </c>
      <c r="D27" s="52">
        <v>72</v>
      </c>
      <c r="E27" s="51">
        <v>7.6</v>
      </c>
      <c r="F27" s="52">
        <v>871</v>
      </c>
      <c r="G27" s="51">
        <v>92.4</v>
      </c>
      <c r="H27" s="52">
        <v>6</v>
      </c>
      <c r="I27" s="53">
        <v>0.7</v>
      </c>
      <c r="J27" s="54" t="s">
        <v>40</v>
      </c>
      <c r="K27" s="53">
        <v>0.3</v>
      </c>
      <c r="L27" s="54">
        <v>19</v>
      </c>
      <c r="M27" s="53">
        <v>2.2000000000000002</v>
      </c>
      <c r="N27" s="54">
        <v>48</v>
      </c>
      <c r="O27" s="53">
        <v>5.5</v>
      </c>
      <c r="P27" s="54">
        <v>782</v>
      </c>
      <c r="Q27" s="53">
        <v>89.8</v>
      </c>
      <c r="R27" s="54">
        <v>0</v>
      </c>
      <c r="S27" s="53">
        <v>0</v>
      </c>
      <c r="T27" s="55">
        <v>13</v>
      </c>
      <c r="U27" s="51">
        <v>1.5</v>
      </c>
      <c r="V27" s="52">
        <v>34</v>
      </c>
      <c r="W27" s="56">
        <v>3.6</v>
      </c>
      <c r="X27" s="28">
        <v>573</v>
      </c>
      <c r="Y27" s="29">
        <v>100</v>
      </c>
    </row>
    <row r="28" spans="1:25" s="31" customFormat="1" ht="15" customHeight="1" x14ac:dyDescent="0.2">
      <c r="A28" s="26" t="s">
        <v>1</v>
      </c>
      <c r="B28" s="32" t="s">
        <v>60</v>
      </c>
      <c r="C28" s="57">
        <v>4636</v>
      </c>
      <c r="D28" s="58">
        <v>631</v>
      </c>
      <c r="E28" s="59">
        <v>13.6</v>
      </c>
      <c r="F28" s="58">
        <v>4005</v>
      </c>
      <c r="G28" s="59">
        <v>86.4</v>
      </c>
      <c r="H28" s="58">
        <v>13</v>
      </c>
      <c r="I28" s="60">
        <v>0.3</v>
      </c>
      <c r="J28" s="62">
        <v>13</v>
      </c>
      <c r="K28" s="60">
        <v>0.3</v>
      </c>
      <c r="L28" s="62">
        <v>219</v>
      </c>
      <c r="M28" s="60">
        <v>5.5</v>
      </c>
      <c r="N28" s="62">
        <v>2445</v>
      </c>
      <c r="O28" s="60">
        <v>61</v>
      </c>
      <c r="P28" s="62">
        <v>1136</v>
      </c>
      <c r="Q28" s="60">
        <v>28.4</v>
      </c>
      <c r="R28" s="62" t="s">
        <v>40</v>
      </c>
      <c r="S28" s="60">
        <v>0</v>
      </c>
      <c r="T28" s="63">
        <v>177</v>
      </c>
      <c r="U28" s="59">
        <v>4.4000000000000004</v>
      </c>
      <c r="V28" s="58">
        <v>59</v>
      </c>
      <c r="W28" s="64">
        <v>1.3</v>
      </c>
      <c r="X28" s="33">
        <v>1435</v>
      </c>
      <c r="Y28" s="34">
        <v>100</v>
      </c>
    </row>
    <row r="29" spans="1:25" s="31" customFormat="1" ht="15" customHeight="1" x14ac:dyDescent="0.2">
      <c r="A29" s="26" t="s">
        <v>1</v>
      </c>
      <c r="B29" s="35" t="s">
        <v>61</v>
      </c>
      <c r="C29" s="49">
        <v>6738</v>
      </c>
      <c r="D29" s="52">
        <v>479</v>
      </c>
      <c r="E29" s="51">
        <v>7.1</v>
      </c>
      <c r="F29" s="52">
        <v>6259</v>
      </c>
      <c r="G29" s="51">
        <v>92.9</v>
      </c>
      <c r="H29" s="52">
        <v>23</v>
      </c>
      <c r="I29" s="53">
        <v>0.4</v>
      </c>
      <c r="J29" s="54">
        <v>48</v>
      </c>
      <c r="K29" s="53">
        <v>0.8</v>
      </c>
      <c r="L29" s="54">
        <v>2069</v>
      </c>
      <c r="M29" s="53">
        <v>33.1</v>
      </c>
      <c r="N29" s="54">
        <v>1385</v>
      </c>
      <c r="O29" s="53">
        <v>22.1</v>
      </c>
      <c r="P29" s="54">
        <v>2472</v>
      </c>
      <c r="Q29" s="53">
        <v>39.5</v>
      </c>
      <c r="R29" s="54" t="s">
        <v>40</v>
      </c>
      <c r="S29" s="53">
        <v>0</v>
      </c>
      <c r="T29" s="55">
        <v>259</v>
      </c>
      <c r="U29" s="51">
        <v>4.0999999999999996</v>
      </c>
      <c r="V29" s="52">
        <v>741</v>
      </c>
      <c r="W29" s="56">
        <v>11</v>
      </c>
      <c r="X29" s="28">
        <v>1859</v>
      </c>
      <c r="Y29" s="29">
        <v>99.7</v>
      </c>
    </row>
    <row r="30" spans="1:25" s="31" customFormat="1" ht="15" customHeight="1" x14ac:dyDescent="0.2">
      <c r="A30" s="26" t="s">
        <v>1</v>
      </c>
      <c r="B30" s="32" t="s">
        <v>62</v>
      </c>
      <c r="C30" s="57">
        <v>13539</v>
      </c>
      <c r="D30" s="58">
        <v>332</v>
      </c>
      <c r="E30" s="59">
        <v>2.5</v>
      </c>
      <c r="F30" s="58">
        <v>13207</v>
      </c>
      <c r="G30" s="59">
        <v>97.5</v>
      </c>
      <c r="H30" s="58">
        <v>115</v>
      </c>
      <c r="I30" s="60">
        <v>0.9</v>
      </c>
      <c r="J30" s="62">
        <v>36</v>
      </c>
      <c r="K30" s="60">
        <v>0.3</v>
      </c>
      <c r="L30" s="62">
        <v>649</v>
      </c>
      <c r="M30" s="60">
        <v>4.9000000000000004</v>
      </c>
      <c r="N30" s="62">
        <v>5921</v>
      </c>
      <c r="O30" s="60">
        <v>44.8</v>
      </c>
      <c r="P30" s="62">
        <v>6038</v>
      </c>
      <c r="Q30" s="60">
        <v>45.7</v>
      </c>
      <c r="R30" s="62">
        <v>6</v>
      </c>
      <c r="S30" s="60">
        <v>0</v>
      </c>
      <c r="T30" s="63">
        <v>442</v>
      </c>
      <c r="U30" s="59">
        <v>3.3</v>
      </c>
      <c r="V30" s="58">
        <v>515</v>
      </c>
      <c r="W30" s="64">
        <v>3.8</v>
      </c>
      <c r="X30" s="33">
        <v>3672</v>
      </c>
      <c r="Y30" s="34">
        <v>100</v>
      </c>
    </row>
    <row r="31" spans="1:25" s="31" customFormat="1" ht="15" customHeight="1" x14ac:dyDescent="0.2">
      <c r="A31" s="26" t="s">
        <v>1</v>
      </c>
      <c r="B31" s="35" t="s">
        <v>63</v>
      </c>
      <c r="C31" s="49">
        <v>4508</v>
      </c>
      <c r="D31" s="52">
        <v>70</v>
      </c>
      <c r="E31" s="51">
        <v>1.6</v>
      </c>
      <c r="F31" s="52">
        <v>4438</v>
      </c>
      <c r="G31" s="51">
        <v>98.4</v>
      </c>
      <c r="H31" s="52">
        <v>205</v>
      </c>
      <c r="I31" s="53">
        <v>4.5999999999999996</v>
      </c>
      <c r="J31" s="54">
        <v>54</v>
      </c>
      <c r="K31" s="53">
        <v>1.2</v>
      </c>
      <c r="L31" s="54">
        <v>359</v>
      </c>
      <c r="M31" s="53">
        <v>8.1</v>
      </c>
      <c r="N31" s="54">
        <v>1881</v>
      </c>
      <c r="O31" s="53">
        <v>42.4</v>
      </c>
      <c r="P31" s="54">
        <v>1735</v>
      </c>
      <c r="Q31" s="53">
        <v>39.1</v>
      </c>
      <c r="R31" s="66" t="s">
        <v>40</v>
      </c>
      <c r="S31" s="53">
        <v>0.1</v>
      </c>
      <c r="T31" s="55">
        <v>201</v>
      </c>
      <c r="U31" s="51">
        <v>4.5</v>
      </c>
      <c r="V31" s="52">
        <v>164</v>
      </c>
      <c r="W31" s="56">
        <v>3.6</v>
      </c>
      <c r="X31" s="28">
        <v>2056</v>
      </c>
      <c r="Y31" s="29">
        <v>100</v>
      </c>
    </row>
    <row r="32" spans="1:25" s="31" customFormat="1" ht="15" customHeight="1" x14ac:dyDescent="0.2">
      <c r="A32" s="26" t="s">
        <v>1</v>
      </c>
      <c r="B32" s="32" t="s">
        <v>64</v>
      </c>
      <c r="C32" s="57">
        <v>2718</v>
      </c>
      <c r="D32" s="58">
        <v>15</v>
      </c>
      <c r="E32" s="59">
        <v>0.6</v>
      </c>
      <c r="F32" s="58">
        <v>2703</v>
      </c>
      <c r="G32" s="59">
        <v>99.4</v>
      </c>
      <c r="H32" s="58" t="s">
        <v>40</v>
      </c>
      <c r="I32" s="60">
        <v>0.1</v>
      </c>
      <c r="J32" s="61">
        <v>0</v>
      </c>
      <c r="K32" s="60">
        <v>0</v>
      </c>
      <c r="L32" s="62">
        <v>31</v>
      </c>
      <c r="M32" s="60">
        <v>1.1000000000000001</v>
      </c>
      <c r="N32" s="62">
        <v>1909</v>
      </c>
      <c r="O32" s="60">
        <v>70.599999999999994</v>
      </c>
      <c r="P32" s="62">
        <v>753</v>
      </c>
      <c r="Q32" s="60">
        <v>27.9</v>
      </c>
      <c r="R32" s="61" t="s">
        <v>40</v>
      </c>
      <c r="S32" s="60">
        <v>0</v>
      </c>
      <c r="T32" s="69">
        <v>6</v>
      </c>
      <c r="U32" s="59">
        <v>0.2</v>
      </c>
      <c r="V32" s="58">
        <v>7</v>
      </c>
      <c r="W32" s="64">
        <v>0.3</v>
      </c>
      <c r="X32" s="33">
        <v>967</v>
      </c>
      <c r="Y32" s="34">
        <v>100</v>
      </c>
    </row>
    <row r="33" spans="1:25" s="31" customFormat="1" ht="15" customHeight="1" x14ac:dyDescent="0.2">
      <c r="A33" s="26" t="s">
        <v>1</v>
      </c>
      <c r="B33" s="35" t="s">
        <v>65</v>
      </c>
      <c r="C33" s="49">
        <v>5458</v>
      </c>
      <c r="D33" s="52">
        <v>146</v>
      </c>
      <c r="E33" s="51">
        <v>2.7</v>
      </c>
      <c r="F33" s="52">
        <v>5312</v>
      </c>
      <c r="G33" s="51">
        <v>97.3</v>
      </c>
      <c r="H33" s="52">
        <v>24</v>
      </c>
      <c r="I33" s="53">
        <v>0.5</v>
      </c>
      <c r="J33" s="54">
        <v>13</v>
      </c>
      <c r="K33" s="53">
        <v>0.2</v>
      </c>
      <c r="L33" s="54">
        <v>122</v>
      </c>
      <c r="M33" s="53">
        <v>2.2999999999999998</v>
      </c>
      <c r="N33" s="54">
        <v>2349</v>
      </c>
      <c r="O33" s="53">
        <v>44.2</v>
      </c>
      <c r="P33" s="54">
        <v>2653</v>
      </c>
      <c r="Q33" s="53">
        <v>49.9</v>
      </c>
      <c r="R33" s="66" t="s">
        <v>40</v>
      </c>
      <c r="S33" s="53">
        <v>0</v>
      </c>
      <c r="T33" s="55">
        <v>150</v>
      </c>
      <c r="U33" s="51">
        <v>2.8</v>
      </c>
      <c r="V33" s="52">
        <v>85</v>
      </c>
      <c r="W33" s="56">
        <v>1.6</v>
      </c>
      <c r="X33" s="28">
        <v>2281</v>
      </c>
      <c r="Y33" s="29">
        <v>100</v>
      </c>
    </row>
    <row r="34" spans="1:25" s="31" customFormat="1" ht="15" customHeight="1" x14ac:dyDescent="0.2">
      <c r="A34" s="26" t="s">
        <v>1</v>
      </c>
      <c r="B34" s="32" t="s">
        <v>66</v>
      </c>
      <c r="C34" s="57">
        <v>441</v>
      </c>
      <c r="D34" s="58">
        <v>27</v>
      </c>
      <c r="E34" s="59">
        <v>6.1</v>
      </c>
      <c r="F34" s="58">
        <v>414</v>
      </c>
      <c r="G34" s="59">
        <v>93.9</v>
      </c>
      <c r="H34" s="58">
        <v>151</v>
      </c>
      <c r="I34" s="60">
        <v>36.5</v>
      </c>
      <c r="J34" s="61">
        <v>0</v>
      </c>
      <c r="K34" s="60">
        <v>0</v>
      </c>
      <c r="L34" s="62">
        <v>14</v>
      </c>
      <c r="M34" s="60">
        <v>3.4</v>
      </c>
      <c r="N34" s="62">
        <v>8</v>
      </c>
      <c r="O34" s="60">
        <v>1.9</v>
      </c>
      <c r="P34" s="62">
        <v>232</v>
      </c>
      <c r="Q34" s="60">
        <v>56</v>
      </c>
      <c r="R34" s="62">
        <v>0</v>
      </c>
      <c r="S34" s="60">
        <v>0</v>
      </c>
      <c r="T34" s="63">
        <v>9</v>
      </c>
      <c r="U34" s="59">
        <v>2.2000000000000002</v>
      </c>
      <c r="V34" s="58">
        <v>35</v>
      </c>
      <c r="W34" s="64">
        <v>7.9</v>
      </c>
      <c r="X34" s="33">
        <v>794</v>
      </c>
      <c r="Y34" s="34">
        <v>100</v>
      </c>
    </row>
    <row r="35" spans="1:25" s="31" customFormat="1" ht="15" customHeight="1" x14ac:dyDescent="0.2">
      <c r="A35" s="26" t="s">
        <v>1</v>
      </c>
      <c r="B35" s="35" t="s">
        <v>67</v>
      </c>
      <c r="C35" s="49">
        <v>2074</v>
      </c>
      <c r="D35" s="52">
        <v>33</v>
      </c>
      <c r="E35" s="51">
        <v>1.6</v>
      </c>
      <c r="F35" s="52">
        <v>2041</v>
      </c>
      <c r="G35" s="51">
        <v>98.4</v>
      </c>
      <c r="H35" s="52">
        <v>52</v>
      </c>
      <c r="I35" s="53">
        <v>2.5</v>
      </c>
      <c r="J35" s="54">
        <v>8</v>
      </c>
      <c r="K35" s="53">
        <v>0.4</v>
      </c>
      <c r="L35" s="54">
        <v>308</v>
      </c>
      <c r="M35" s="53">
        <v>15.1</v>
      </c>
      <c r="N35" s="54">
        <v>601</v>
      </c>
      <c r="O35" s="53">
        <v>29.4</v>
      </c>
      <c r="P35" s="54">
        <v>936</v>
      </c>
      <c r="Q35" s="53">
        <v>45.9</v>
      </c>
      <c r="R35" s="66" t="s">
        <v>40</v>
      </c>
      <c r="S35" s="53">
        <v>0.1</v>
      </c>
      <c r="T35" s="55">
        <v>134</v>
      </c>
      <c r="U35" s="51">
        <v>6.6</v>
      </c>
      <c r="V35" s="52">
        <v>27</v>
      </c>
      <c r="W35" s="56">
        <v>1.3</v>
      </c>
      <c r="X35" s="28">
        <v>1050</v>
      </c>
      <c r="Y35" s="29">
        <v>100</v>
      </c>
    </row>
    <row r="36" spans="1:25" s="31" customFormat="1" ht="15" customHeight="1" x14ac:dyDescent="0.2">
      <c r="A36" s="26" t="s">
        <v>1</v>
      </c>
      <c r="B36" s="32" t="s">
        <v>68</v>
      </c>
      <c r="C36" s="57">
        <v>1721</v>
      </c>
      <c r="D36" s="58">
        <v>148</v>
      </c>
      <c r="E36" s="59">
        <v>8.6</v>
      </c>
      <c r="F36" s="58">
        <v>1573</v>
      </c>
      <c r="G36" s="59">
        <v>91.4</v>
      </c>
      <c r="H36" s="58">
        <v>27</v>
      </c>
      <c r="I36" s="60">
        <v>1.7</v>
      </c>
      <c r="J36" s="62">
        <v>15</v>
      </c>
      <c r="K36" s="60" t="s">
        <v>40</v>
      </c>
      <c r="L36" s="62">
        <v>467</v>
      </c>
      <c r="M36" s="60">
        <v>29.7</v>
      </c>
      <c r="N36" s="62">
        <v>451</v>
      </c>
      <c r="O36" s="60">
        <v>28.7</v>
      </c>
      <c r="P36" s="62">
        <v>512</v>
      </c>
      <c r="Q36" s="60">
        <v>32.5</v>
      </c>
      <c r="R36" s="62">
        <v>6</v>
      </c>
      <c r="S36" s="60">
        <v>0.4</v>
      </c>
      <c r="T36" s="63">
        <v>95</v>
      </c>
      <c r="U36" s="59">
        <v>6</v>
      </c>
      <c r="V36" s="58">
        <v>247</v>
      </c>
      <c r="W36" s="64">
        <v>14.4</v>
      </c>
      <c r="X36" s="33">
        <v>652</v>
      </c>
      <c r="Y36" s="34">
        <v>100</v>
      </c>
    </row>
    <row r="37" spans="1:25" s="31" customFormat="1" ht="15" customHeight="1" x14ac:dyDescent="0.2">
      <c r="A37" s="26" t="s">
        <v>1</v>
      </c>
      <c r="B37" s="35" t="s">
        <v>69</v>
      </c>
      <c r="C37" s="49">
        <v>2107</v>
      </c>
      <c r="D37" s="52">
        <v>162</v>
      </c>
      <c r="E37" s="51">
        <v>7.7</v>
      </c>
      <c r="F37" s="52">
        <v>1945</v>
      </c>
      <c r="G37" s="51">
        <v>92.3</v>
      </c>
      <c r="H37" s="52">
        <v>8</v>
      </c>
      <c r="I37" s="53">
        <v>0.4</v>
      </c>
      <c r="J37" s="54">
        <v>18</v>
      </c>
      <c r="K37" s="53">
        <v>0.9</v>
      </c>
      <c r="L37" s="54">
        <v>374</v>
      </c>
      <c r="M37" s="53">
        <v>19.2</v>
      </c>
      <c r="N37" s="54">
        <v>209</v>
      </c>
      <c r="O37" s="53">
        <v>10.7</v>
      </c>
      <c r="P37" s="54">
        <v>1303</v>
      </c>
      <c r="Q37" s="53">
        <v>67</v>
      </c>
      <c r="R37" s="54">
        <v>4</v>
      </c>
      <c r="S37" s="53">
        <v>0.2</v>
      </c>
      <c r="T37" s="55">
        <v>29</v>
      </c>
      <c r="U37" s="51">
        <v>1.5</v>
      </c>
      <c r="V37" s="52">
        <v>423</v>
      </c>
      <c r="W37" s="56">
        <v>20.100000000000001</v>
      </c>
      <c r="X37" s="28">
        <v>482</v>
      </c>
      <c r="Y37" s="29">
        <v>100</v>
      </c>
    </row>
    <row r="38" spans="1:25" s="31" customFormat="1" ht="15" customHeight="1" x14ac:dyDescent="0.2">
      <c r="A38" s="26" t="s">
        <v>1</v>
      </c>
      <c r="B38" s="32" t="s">
        <v>70</v>
      </c>
      <c r="C38" s="57">
        <v>8092</v>
      </c>
      <c r="D38" s="58">
        <v>238</v>
      </c>
      <c r="E38" s="59">
        <v>2.9</v>
      </c>
      <c r="F38" s="58">
        <v>7854</v>
      </c>
      <c r="G38" s="59">
        <v>97.1</v>
      </c>
      <c r="H38" s="58">
        <v>11</v>
      </c>
      <c r="I38" s="60">
        <v>0.1</v>
      </c>
      <c r="J38" s="62">
        <v>51</v>
      </c>
      <c r="K38" s="60">
        <v>0.6</v>
      </c>
      <c r="L38" s="62">
        <v>1975</v>
      </c>
      <c r="M38" s="60">
        <v>25.1</v>
      </c>
      <c r="N38" s="62">
        <v>3724</v>
      </c>
      <c r="O38" s="60">
        <v>47.4</v>
      </c>
      <c r="P38" s="62">
        <v>2010</v>
      </c>
      <c r="Q38" s="60">
        <v>25.6</v>
      </c>
      <c r="R38" s="62" t="s">
        <v>40</v>
      </c>
      <c r="S38" s="60">
        <v>0</v>
      </c>
      <c r="T38" s="63">
        <v>81</v>
      </c>
      <c r="U38" s="59" t="s">
        <v>40</v>
      </c>
      <c r="V38" s="58">
        <v>116</v>
      </c>
      <c r="W38" s="64">
        <v>1.4</v>
      </c>
      <c r="X38" s="33">
        <v>2469</v>
      </c>
      <c r="Y38" s="34">
        <v>100</v>
      </c>
    </row>
    <row r="39" spans="1:25" s="31" customFormat="1" ht="15" customHeight="1" x14ac:dyDescent="0.2">
      <c r="A39" s="26" t="s">
        <v>1</v>
      </c>
      <c r="B39" s="35" t="s">
        <v>71</v>
      </c>
      <c r="C39" s="49">
        <v>2497</v>
      </c>
      <c r="D39" s="52">
        <v>26</v>
      </c>
      <c r="E39" s="51" t="s">
        <v>40</v>
      </c>
      <c r="F39" s="52">
        <v>2471</v>
      </c>
      <c r="G39" s="51">
        <v>99</v>
      </c>
      <c r="H39" s="52">
        <v>182</v>
      </c>
      <c r="I39" s="53">
        <v>7.4</v>
      </c>
      <c r="J39" s="54">
        <v>12</v>
      </c>
      <c r="K39" s="53">
        <v>0.5</v>
      </c>
      <c r="L39" s="54">
        <v>1669</v>
      </c>
      <c r="M39" s="53">
        <v>67.5</v>
      </c>
      <c r="N39" s="54">
        <v>100</v>
      </c>
      <c r="O39" s="53">
        <v>4</v>
      </c>
      <c r="P39" s="54">
        <v>455</v>
      </c>
      <c r="Q39" s="53">
        <v>18.399999999999999</v>
      </c>
      <c r="R39" s="54">
        <v>0</v>
      </c>
      <c r="S39" s="53">
        <v>0</v>
      </c>
      <c r="T39" s="55">
        <v>53</v>
      </c>
      <c r="U39" s="51">
        <v>2.1</v>
      </c>
      <c r="V39" s="52">
        <v>541</v>
      </c>
      <c r="W39" s="56">
        <v>21.7</v>
      </c>
      <c r="X39" s="28">
        <v>872</v>
      </c>
      <c r="Y39" s="29">
        <v>100</v>
      </c>
    </row>
    <row r="40" spans="1:25" s="31" customFormat="1" ht="15" customHeight="1" x14ac:dyDescent="0.2">
      <c r="A40" s="26" t="s">
        <v>1</v>
      </c>
      <c r="B40" s="32" t="s">
        <v>72</v>
      </c>
      <c r="C40" s="57">
        <v>12457</v>
      </c>
      <c r="D40" s="58">
        <v>795</v>
      </c>
      <c r="E40" s="59">
        <v>6.4</v>
      </c>
      <c r="F40" s="58">
        <v>11662</v>
      </c>
      <c r="G40" s="59">
        <v>93.6</v>
      </c>
      <c r="H40" s="58">
        <v>63</v>
      </c>
      <c r="I40" s="60">
        <v>0.5</v>
      </c>
      <c r="J40" s="62">
        <v>54</v>
      </c>
      <c r="K40" s="60">
        <v>0.5</v>
      </c>
      <c r="L40" s="62">
        <v>1828</v>
      </c>
      <c r="M40" s="60">
        <v>15.7</v>
      </c>
      <c r="N40" s="62">
        <v>4405</v>
      </c>
      <c r="O40" s="60">
        <v>37.799999999999997</v>
      </c>
      <c r="P40" s="62">
        <v>5089</v>
      </c>
      <c r="Q40" s="60">
        <v>43.6</v>
      </c>
      <c r="R40" s="61">
        <v>4</v>
      </c>
      <c r="S40" s="60">
        <v>0</v>
      </c>
      <c r="T40" s="63">
        <v>219</v>
      </c>
      <c r="U40" s="59">
        <v>1.9</v>
      </c>
      <c r="V40" s="58">
        <v>508</v>
      </c>
      <c r="W40" s="64">
        <v>4.0999999999999996</v>
      </c>
      <c r="X40" s="33">
        <v>4894</v>
      </c>
      <c r="Y40" s="34">
        <v>100</v>
      </c>
    </row>
    <row r="41" spans="1:25" s="31" customFormat="1" ht="15" customHeight="1" x14ac:dyDescent="0.2">
      <c r="A41" s="26" t="s">
        <v>1</v>
      </c>
      <c r="B41" s="35" t="s">
        <v>73</v>
      </c>
      <c r="C41" s="49">
        <v>11580</v>
      </c>
      <c r="D41" s="52">
        <v>956</v>
      </c>
      <c r="E41" s="51">
        <v>8.3000000000000007</v>
      </c>
      <c r="F41" s="52">
        <v>10624</v>
      </c>
      <c r="G41" s="51">
        <v>91.7</v>
      </c>
      <c r="H41" s="52">
        <v>258</v>
      </c>
      <c r="I41" s="53">
        <v>2.4</v>
      </c>
      <c r="J41" s="54">
        <v>24</v>
      </c>
      <c r="K41" s="53">
        <v>0.2</v>
      </c>
      <c r="L41" s="54">
        <v>1108</v>
      </c>
      <c r="M41" s="53">
        <v>10.4</v>
      </c>
      <c r="N41" s="54">
        <v>6000</v>
      </c>
      <c r="O41" s="53">
        <v>56.5</v>
      </c>
      <c r="P41" s="54">
        <v>2802</v>
      </c>
      <c r="Q41" s="53">
        <v>26.4</v>
      </c>
      <c r="R41" s="54" t="s">
        <v>40</v>
      </c>
      <c r="S41" s="53">
        <v>0</v>
      </c>
      <c r="T41" s="55">
        <v>430</v>
      </c>
      <c r="U41" s="51">
        <v>4</v>
      </c>
      <c r="V41" s="52">
        <v>494</v>
      </c>
      <c r="W41" s="56">
        <v>4.3</v>
      </c>
      <c r="X41" s="28">
        <v>2587</v>
      </c>
      <c r="Y41" s="29">
        <v>100</v>
      </c>
    </row>
    <row r="42" spans="1:25" s="31" customFormat="1" ht="15" customHeight="1" x14ac:dyDescent="0.2">
      <c r="A42" s="26" t="s">
        <v>1</v>
      </c>
      <c r="B42" s="32" t="s">
        <v>74</v>
      </c>
      <c r="C42" s="57">
        <v>269</v>
      </c>
      <c r="D42" s="58">
        <v>16</v>
      </c>
      <c r="E42" s="59">
        <v>5.9</v>
      </c>
      <c r="F42" s="58">
        <v>253</v>
      </c>
      <c r="G42" s="59">
        <v>94.1</v>
      </c>
      <c r="H42" s="58">
        <v>81</v>
      </c>
      <c r="I42" s="60">
        <v>32</v>
      </c>
      <c r="J42" s="62">
        <v>0</v>
      </c>
      <c r="K42" s="60">
        <v>0</v>
      </c>
      <c r="L42" s="62">
        <v>13</v>
      </c>
      <c r="M42" s="60">
        <v>5.0999999999999996</v>
      </c>
      <c r="N42" s="62">
        <v>25</v>
      </c>
      <c r="O42" s="60">
        <v>9.9</v>
      </c>
      <c r="P42" s="62">
        <v>134</v>
      </c>
      <c r="Q42" s="60">
        <v>53</v>
      </c>
      <c r="R42" s="61">
        <v>0</v>
      </c>
      <c r="S42" s="60">
        <v>0</v>
      </c>
      <c r="T42" s="63">
        <v>0</v>
      </c>
      <c r="U42" s="59">
        <v>0</v>
      </c>
      <c r="V42" s="58">
        <v>24</v>
      </c>
      <c r="W42" s="64">
        <v>8.9</v>
      </c>
      <c r="X42" s="33">
        <v>451</v>
      </c>
      <c r="Y42" s="34">
        <v>100</v>
      </c>
    </row>
    <row r="43" spans="1:25" s="31" customFormat="1" ht="15" customHeight="1" x14ac:dyDescent="0.2">
      <c r="A43" s="26" t="s">
        <v>1</v>
      </c>
      <c r="B43" s="35" t="s">
        <v>75</v>
      </c>
      <c r="C43" s="49">
        <v>15942</v>
      </c>
      <c r="D43" s="52">
        <v>1085</v>
      </c>
      <c r="E43" s="51">
        <v>6.8</v>
      </c>
      <c r="F43" s="52">
        <v>14857</v>
      </c>
      <c r="G43" s="51">
        <v>93.2</v>
      </c>
      <c r="H43" s="52">
        <v>20</v>
      </c>
      <c r="I43" s="53">
        <v>0.1</v>
      </c>
      <c r="J43" s="54">
        <v>15</v>
      </c>
      <c r="K43" s="53">
        <v>0.1</v>
      </c>
      <c r="L43" s="54">
        <v>501</v>
      </c>
      <c r="M43" s="53">
        <v>3.4</v>
      </c>
      <c r="N43" s="54">
        <v>5980</v>
      </c>
      <c r="O43" s="53">
        <v>40.299999999999997</v>
      </c>
      <c r="P43" s="54">
        <v>7485</v>
      </c>
      <c r="Q43" s="53">
        <v>50.4</v>
      </c>
      <c r="R43" s="66" t="s">
        <v>40</v>
      </c>
      <c r="S43" s="53">
        <v>0</v>
      </c>
      <c r="T43" s="55">
        <v>855</v>
      </c>
      <c r="U43" s="51">
        <v>5.8</v>
      </c>
      <c r="V43" s="52">
        <v>216</v>
      </c>
      <c r="W43" s="56">
        <v>1.4</v>
      </c>
      <c r="X43" s="28">
        <v>3609</v>
      </c>
      <c r="Y43" s="29">
        <v>100</v>
      </c>
    </row>
    <row r="44" spans="1:25" s="31" customFormat="1" ht="15" customHeight="1" x14ac:dyDescent="0.2">
      <c r="A44" s="26" t="s">
        <v>1</v>
      </c>
      <c r="B44" s="32" t="s">
        <v>76</v>
      </c>
      <c r="C44" s="57">
        <v>3409</v>
      </c>
      <c r="D44" s="58">
        <v>92</v>
      </c>
      <c r="E44" s="59">
        <v>2.7</v>
      </c>
      <c r="F44" s="58">
        <v>3317</v>
      </c>
      <c r="G44" s="59">
        <v>97.3</v>
      </c>
      <c r="H44" s="58">
        <v>393</v>
      </c>
      <c r="I44" s="60">
        <v>11.8</v>
      </c>
      <c r="J44" s="62">
        <v>8</v>
      </c>
      <c r="K44" s="60">
        <v>0.2</v>
      </c>
      <c r="L44" s="62">
        <v>511</v>
      </c>
      <c r="M44" s="60">
        <v>15.4</v>
      </c>
      <c r="N44" s="62">
        <v>916</v>
      </c>
      <c r="O44" s="60">
        <v>27.6</v>
      </c>
      <c r="P44" s="62">
        <v>1349</v>
      </c>
      <c r="Q44" s="60">
        <v>40.700000000000003</v>
      </c>
      <c r="R44" s="61" t="s">
        <v>40</v>
      </c>
      <c r="S44" s="60">
        <v>0.1</v>
      </c>
      <c r="T44" s="63">
        <v>137</v>
      </c>
      <c r="U44" s="59">
        <v>4.0999999999999996</v>
      </c>
      <c r="V44" s="58">
        <v>403</v>
      </c>
      <c r="W44" s="64">
        <v>11.8</v>
      </c>
      <c r="X44" s="33">
        <v>1811</v>
      </c>
      <c r="Y44" s="34">
        <v>100</v>
      </c>
    </row>
    <row r="45" spans="1:25" s="31" customFormat="1" ht="15" customHeight="1" x14ac:dyDescent="0.2">
      <c r="A45" s="26" t="s">
        <v>1</v>
      </c>
      <c r="B45" s="35" t="s">
        <v>77</v>
      </c>
      <c r="C45" s="49">
        <v>2777</v>
      </c>
      <c r="D45" s="52">
        <v>162</v>
      </c>
      <c r="E45" s="51">
        <v>5.8</v>
      </c>
      <c r="F45" s="52">
        <v>2615</v>
      </c>
      <c r="G45" s="51">
        <v>94.2</v>
      </c>
      <c r="H45" s="52">
        <v>64</v>
      </c>
      <c r="I45" s="53">
        <v>2.4</v>
      </c>
      <c r="J45" s="54">
        <v>19</v>
      </c>
      <c r="K45" s="53">
        <v>0.7</v>
      </c>
      <c r="L45" s="54">
        <v>517</v>
      </c>
      <c r="M45" s="53">
        <v>19.8</v>
      </c>
      <c r="N45" s="54">
        <v>171</v>
      </c>
      <c r="O45" s="53">
        <v>6.5</v>
      </c>
      <c r="P45" s="54">
        <v>1683</v>
      </c>
      <c r="Q45" s="53">
        <v>64.400000000000006</v>
      </c>
      <c r="R45" s="54">
        <v>10</v>
      </c>
      <c r="S45" s="53">
        <v>0.4</v>
      </c>
      <c r="T45" s="55">
        <v>151</v>
      </c>
      <c r="U45" s="51">
        <v>5.8</v>
      </c>
      <c r="V45" s="52">
        <v>206</v>
      </c>
      <c r="W45" s="56">
        <v>7.4</v>
      </c>
      <c r="X45" s="28">
        <v>1309</v>
      </c>
      <c r="Y45" s="29">
        <v>100</v>
      </c>
    </row>
    <row r="46" spans="1:25" s="31" customFormat="1" ht="15" customHeight="1" x14ac:dyDescent="0.2">
      <c r="A46" s="26" t="s">
        <v>1</v>
      </c>
      <c r="B46" s="32" t="s">
        <v>78</v>
      </c>
      <c r="C46" s="57">
        <v>12693</v>
      </c>
      <c r="D46" s="58">
        <v>487</v>
      </c>
      <c r="E46" s="59">
        <v>3.8</v>
      </c>
      <c r="F46" s="58">
        <v>12206</v>
      </c>
      <c r="G46" s="59">
        <v>96.2</v>
      </c>
      <c r="H46" s="58">
        <v>20</v>
      </c>
      <c r="I46" s="60">
        <v>0.2</v>
      </c>
      <c r="J46" s="62">
        <v>32</v>
      </c>
      <c r="K46" s="60">
        <v>0.3</v>
      </c>
      <c r="L46" s="62">
        <v>1853</v>
      </c>
      <c r="M46" s="60">
        <v>15.2</v>
      </c>
      <c r="N46" s="62">
        <v>5429</v>
      </c>
      <c r="O46" s="60">
        <v>44.5</v>
      </c>
      <c r="P46" s="62">
        <v>4399</v>
      </c>
      <c r="Q46" s="60">
        <v>36</v>
      </c>
      <c r="R46" s="61">
        <v>4</v>
      </c>
      <c r="S46" s="60">
        <v>0</v>
      </c>
      <c r="T46" s="63">
        <v>469</v>
      </c>
      <c r="U46" s="59">
        <v>3.8</v>
      </c>
      <c r="V46" s="58">
        <v>590</v>
      </c>
      <c r="W46" s="64">
        <v>4.5999999999999996</v>
      </c>
      <c r="X46" s="33">
        <v>3056</v>
      </c>
      <c r="Y46" s="34">
        <v>99.9</v>
      </c>
    </row>
    <row r="47" spans="1:25" s="31" customFormat="1" ht="15" customHeight="1" x14ac:dyDescent="0.2">
      <c r="A47" s="26" t="s">
        <v>1</v>
      </c>
      <c r="B47" s="35" t="s">
        <v>79</v>
      </c>
      <c r="C47" s="49">
        <v>1133</v>
      </c>
      <c r="D47" s="52">
        <v>106</v>
      </c>
      <c r="E47" s="51">
        <v>9.4</v>
      </c>
      <c r="F47" s="52">
        <v>1027</v>
      </c>
      <c r="G47" s="51">
        <v>90.6</v>
      </c>
      <c r="H47" s="52">
        <v>22</v>
      </c>
      <c r="I47" s="53">
        <v>2.1</v>
      </c>
      <c r="J47" s="54">
        <v>12</v>
      </c>
      <c r="K47" s="53">
        <v>1.2</v>
      </c>
      <c r="L47" s="54">
        <v>306</v>
      </c>
      <c r="M47" s="53">
        <v>29.8</v>
      </c>
      <c r="N47" s="54">
        <v>160</v>
      </c>
      <c r="O47" s="53">
        <v>15.6</v>
      </c>
      <c r="P47" s="54">
        <v>483</v>
      </c>
      <c r="Q47" s="53">
        <v>47</v>
      </c>
      <c r="R47" s="54" t="s">
        <v>40</v>
      </c>
      <c r="S47" s="53">
        <v>0.1</v>
      </c>
      <c r="T47" s="55">
        <v>43</v>
      </c>
      <c r="U47" s="51">
        <v>4.2</v>
      </c>
      <c r="V47" s="52">
        <v>75</v>
      </c>
      <c r="W47" s="56">
        <v>6.6</v>
      </c>
      <c r="X47" s="28">
        <v>293</v>
      </c>
      <c r="Y47" s="29">
        <v>100</v>
      </c>
    </row>
    <row r="48" spans="1:25" s="31" customFormat="1" ht="15" customHeight="1" x14ac:dyDescent="0.2">
      <c r="A48" s="26" t="s">
        <v>1</v>
      </c>
      <c r="B48" s="32" t="s">
        <v>80</v>
      </c>
      <c r="C48" s="57">
        <v>8762</v>
      </c>
      <c r="D48" s="58">
        <v>526</v>
      </c>
      <c r="E48" s="59">
        <v>6</v>
      </c>
      <c r="F48" s="58">
        <v>8236</v>
      </c>
      <c r="G48" s="59">
        <v>94</v>
      </c>
      <c r="H48" s="58">
        <v>26</v>
      </c>
      <c r="I48" s="60">
        <v>0.3</v>
      </c>
      <c r="J48" s="62">
        <v>7</v>
      </c>
      <c r="K48" s="60">
        <v>0.1</v>
      </c>
      <c r="L48" s="62">
        <v>257</v>
      </c>
      <c r="M48" s="60">
        <v>3.1</v>
      </c>
      <c r="N48" s="62">
        <v>5295</v>
      </c>
      <c r="O48" s="60">
        <v>64.3</v>
      </c>
      <c r="P48" s="62">
        <v>2461</v>
      </c>
      <c r="Q48" s="60">
        <v>29.9</v>
      </c>
      <c r="R48" s="62" t="s">
        <v>40</v>
      </c>
      <c r="S48" s="60">
        <v>0</v>
      </c>
      <c r="T48" s="63">
        <v>188</v>
      </c>
      <c r="U48" s="59">
        <v>2.2999999999999998</v>
      </c>
      <c r="V48" s="58">
        <v>171</v>
      </c>
      <c r="W48" s="64" t="s">
        <v>40</v>
      </c>
      <c r="X48" s="33">
        <v>1226</v>
      </c>
      <c r="Y48" s="34">
        <v>100</v>
      </c>
    </row>
    <row r="49" spans="1:25" s="31" customFormat="1" ht="15" customHeight="1" x14ac:dyDescent="0.2">
      <c r="A49" s="26" t="s">
        <v>1</v>
      </c>
      <c r="B49" s="35" t="s">
        <v>81</v>
      </c>
      <c r="C49" s="49">
        <v>524</v>
      </c>
      <c r="D49" s="52">
        <v>24</v>
      </c>
      <c r="E49" s="51">
        <v>4.5999999999999996</v>
      </c>
      <c r="F49" s="52">
        <v>500</v>
      </c>
      <c r="G49" s="51">
        <v>95.4</v>
      </c>
      <c r="H49" s="52">
        <v>93</v>
      </c>
      <c r="I49" s="53">
        <v>18.600000000000001</v>
      </c>
      <c r="J49" s="54" t="s">
        <v>40</v>
      </c>
      <c r="K49" s="53">
        <v>0.2</v>
      </c>
      <c r="L49" s="54">
        <v>40</v>
      </c>
      <c r="M49" s="53">
        <v>8</v>
      </c>
      <c r="N49" s="54">
        <v>49</v>
      </c>
      <c r="O49" s="53">
        <v>9.8000000000000007</v>
      </c>
      <c r="P49" s="54">
        <v>301</v>
      </c>
      <c r="Q49" s="53">
        <v>60.2</v>
      </c>
      <c r="R49" s="54">
        <v>0</v>
      </c>
      <c r="S49" s="53">
        <v>0</v>
      </c>
      <c r="T49" s="55">
        <v>16</v>
      </c>
      <c r="U49" s="51">
        <v>3.2</v>
      </c>
      <c r="V49" s="52">
        <v>29</v>
      </c>
      <c r="W49" s="56">
        <v>5.5</v>
      </c>
      <c r="X49" s="28">
        <v>687</v>
      </c>
      <c r="Y49" s="29">
        <v>100</v>
      </c>
    </row>
    <row r="50" spans="1:25" s="31" customFormat="1" ht="15" customHeight="1" x14ac:dyDescent="0.2">
      <c r="A50" s="26" t="s">
        <v>1</v>
      </c>
      <c r="B50" s="32" t="s">
        <v>82</v>
      </c>
      <c r="C50" s="57">
        <v>3959</v>
      </c>
      <c r="D50" s="58">
        <v>141</v>
      </c>
      <c r="E50" s="59">
        <v>3.6</v>
      </c>
      <c r="F50" s="58">
        <v>3818</v>
      </c>
      <c r="G50" s="59">
        <v>96.4</v>
      </c>
      <c r="H50" s="58">
        <v>6</v>
      </c>
      <c r="I50" s="60">
        <v>0.2</v>
      </c>
      <c r="J50" s="62">
        <v>9</v>
      </c>
      <c r="K50" s="60">
        <v>0.2</v>
      </c>
      <c r="L50" s="62">
        <v>153</v>
      </c>
      <c r="M50" s="60">
        <v>4</v>
      </c>
      <c r="N50" s="62">
        <v>1889</v>
      </c>
      <c r="O50" s="60">
        <v>49.5</v>
      </c>
      <c r="P50" s="62">
        <v>1711</v>
      </c>
      <c r="Q50" s="60">
        <v>44.8</v>
      </c>
      <c r="R50" s="62">
        <v>0</v>
      </c>
      <c r="S50" s="60">
        <v>0</v>
      </c>
      <c r="T50" s="63">
        <v>50</v>
      </c>
      <c r="U50" s="59">
        <v>1.3</v>
      </c>
      <c r="V50" s="58">
        <v>83</v>
      </c>
      <c r="W50" s="64">
        <v>2.1</v>
      </c>
      <c r="X50" s="33">
        <v>1798</v>
      </c>
      <c r="Y50" s="34">
        <v>98.3</v>
      </c>
    </row>
    <row r="51" spans="1:25" s="31" customFormat="1" ht="15" customHeight="1" x14ac:dyDescent="0.2">
      <c r="A51" s="26" t="s">
        <v>1</v>
      </c>
      <c r="B51" s="35" t="s">
        <v>83</v>
      </c>
      <c r="C51" s="49">
        <v>24562</v>
      </c>
      <c r="D51" s="52">
        <v>3820</v>
      </c>
      <c r="E51" s="51">
        <v>15.6</v>
      </c>
      <c r="F51" s="52">
        <v>20742</v>
      </c>
      <c r="G51" s="51">
        <v>84.4</v>
      </c>
      <c r="H51" s="52">
        <v>79</v>
      </c>
      <c r="I51" s="53">
        <v>0.4</v>
      </c>
      <c r="J51" s="54">
        <v>58</v>
      </c>
      <c r="K51" s="53">
        <v>0.3</v>
      </c>
      <c r="L51" s="54">
        <v>9072</v>
      </c>
      <c r="M51" s="53">
        <v>43.7</v>
      </c>
      <c r="N51" s="54">
        <v>7392</v>
      </c>
      <c r="O51" s="53">
        <v>35.6</v>
      </c>
      <c r="P51" s="54">
        <v>3838</v>
      </c>
      <c r="Q51" s="53">
        <v>18.5</v>
      </c>
      <c r="R51" s="54">
        <v>13</v>
      </c>
      <c r="S51" s="53">
        <v>0.1</v>
      </c>
      <c r="T51" s="55">
        <v>290</v>
      </c>
      <c r="U51" s="51">
        <v>1.4</v>
      </c>
      <c r="V51" s="52">
        <v>2600</v>
      </c>
      <c r="W51" s="56">
        <v>10.6</v>
      </c>
      <c r="X51" s="28">
        <v>8574</v>
      </c>
      <c r="Y51" s="29">
        <v>100</v>
      </c>
    </row>
    <row r="52" spans="1:25" s="31" customFormat="1" ht="15" customHeight="1" x14ac:dyDescent="0.2">
      <c r="A52" s="26" t="s">
        <v>1</v>
      </c>
      <c r="B52" s="32" t="s">
        <v>84</v>
      </c>
      <c r="C52" s="57">
        <v>727</v>
      </c>
      <c r="D52" s="58">
        <v>19</v>
      </c>
      <c r="E52" s="59">
        <v>2.6</v>
      </c>
      <c r="F52" s="58">
        <v>708</v>
      </c>
      <c r="G52" s="59">
        <v>97.4</v>
      </c>
      <c r="H52" s="58">
        <v>23</v>
      </c>
      <c r="I52" s="60">
        <v>3.2</v>
      </c>
      <c r="J52" s="62">
        <v>0</v>
      </c>
      <c r="K52" s="60">
        <v>0</v>
      </c>
      <c r="L52" s="62">
        <v>163</v>
      </c>
      <c r="M52" s="60">
        <v>23</v>
      </c>
      <c r="N52" s="62">
        <v>25</v>
      </c>
      <c r="O52" s="60">
        <v>3.5</v>
      </c>
      <c r="P52" s="62">
        <v>474</v>
      </c>
      <c r="Q52" s="60">
        <v>66.900000000000006</v>
      </c>
      <c r="R52" s="62">
        <v>8</v>
      </c>
      <c r="S52" s="60">
        <v>1.1000000000000001</v>
      </c>
      <c r="T52" s="63">
        <v>15</v>
      </c>
      <c r="U52" s="59">
        <v>2.1</v>
      </c>
      <c r="V52" s="58">
        <v>86</v>
      </c>
      <c r="W52" s="64">
        <v>11.8</v>
      </c>
      <c r="X52" s="33">
        <v>990</v>
      </c>
      <c r="Y52" s="34">
        <v>99.9</v>
      </c>
    </row>
    <row r="53" spans="1:25" s="31" customFormat="1" ht="15" customHeight="1" x14ac:dyDescent="0.2">
      <c r="A53" s="26" t="s">
        <v>1</v>
      </c>
      <c r="B53" s="35" t="s">
        <v>85</v>
      </c>
      <c r="C53" s="49">
        <v>564</v>
      </c>
      <c r="D53" s="52">
        <v>85</v>
      </c>
      <c r="E53" s="51">
        <v>15.1</v>
      </c>
      <c r="F53" s="52">
        <v>479</v>
      </c>
      <c r="G53" s="51">
        <v>84.9</v>
      </c>
      <c r="H53" s="52">
        <v>10</v>
      </c>
      <c r="I53" s="53">
        <v>2.1</v>
      </c>
      <c r="J53" s="66" t="s">
        <v>40</v>
      </c>
      <c r="K53" s="53">
        <v>0.4</v>
      </c>
      <c r="L53" s="54">
        <v>8</v>
      </c>
      <c r="M53" s="53">
        <v>1.7</v>
      </c>
      <c r="N53" s="54">
        <v>15</v>
      </c>
      <c r="O53" s="53">
        <v>3.1</v>
      </c>
      <c r="P53" s="54">
        <v>434</v>
      </c>
      <c r="Q53" s="53">
        <v>90.6</v>
      </c>
      <c r="R53" s="54">
        <v>0</v>
      </c>
      <c r="S53" s="53">
        <v>0</v>
      </c>
      <c r="T53" s="55">
        <v>10</v>
      </c>
      <c r="U53" s="51">
        <v>2.1</v>
      </c>
      <c r="V53" s="52">
        <v>6</v>
      </c>
      <c r="W53" s="56">
        <v>1.1000000000000001</v>
      </c>
      <c r="X53" s="28">
        <v>307</v>
      </c>
      <c r="Y53" s="29">
        <v>100</v>
      </c>
    </row>
    <row r="54" spans="1:25" s="31" customFormat="1" ht="15" customHeight="1" x14ac:dyDescent="0.2">
      <c r="A54" s="26" t="s">
        <v>1</v>
      </c>
      <c r="B54" s="32" t="s">
        <v>86</v>
      </c>
      <c r="C54" s="57">
        <v>9270</v>
      </c>
      <c r="D54" s="58">
        <v>562</v>
      </c>
      <c r="E54" s="59">
        <v>6.1</v>
      </c>
      <c r="F54" s="58">
        <v>8708</v>
      </c>
      <c r="G54" s="59">
        <v>93.9</v>
      </c>
      <c r="H54" s="58">
        <v>25</v>
      </c>
      <c r="I54" s="60">
        <v>0.3</v>
      </c>
      <c r="J54" s="62">
        <v>42</v>
      </c>
      <c r="K54" s="60">
        <v>0.5</v>
      </c>
      <c r="L54" s="62">
        <v>526</v>
      </c>
      <c r="M54" s="60">
        <v>6</v>
      </c>
      <c r="N54" s="62">
        <v>4734</v>
      </c>
      <c r="O54" s="60">
        <v>54.4</v>
      </c>
      <c r="P54" s="62">
        <v>3043</v>
      </c>
      <c r="Q54" s="60">
        <v>34.9</v>
      </c>
      <c r="R54" s="62">
        <v>4</v>
      </c>
      <c r="S54" s="60">
        <v>0</v>
      </c>
      <c r="T54" s="63">
        <v>334</v>
      </c>
      <c r="U54" s="59">
        <v>3.8</v>
      </c>
      <c r="V54" s="58">
        <v>280</v>
      </c>
      <c r="W54" s="64" t="s">
        <v>40</v>
      </c>
      <c r="X54" s="33">
        <v>1969</v>
      </c>
      <c r="Y54" s="34">
        <v>99.9</v>
      </c>
    </row>
    <row r="55" spans="1:25" s="31" customFormat="1" ht="15" customHeight="1" x14ac:dyDescent="0.2">
      <c r="A55" s="26" t="s">
        <v>1</v>
      </c>
      <c r="B55" s="35" t="s">
        <v>87</v>
      </c>
      <c r="C55" s="49">
        <v>7003</v>
      </c>
      <c r="D55" s="52">
        <v>563</v>
      </c>
      <c r="E55" s="51">
        <v>8</v>
      </c>
      <c r="F55" s="52">
        <v>6440</v>
      </c>
      <c r="G55" s="51">
        <v>92</v>
      </c>
      <c r="H55" s="52">
        <v>229</v>
      </c>
      <c r="I55" s="53">
        <v>3.6</v>
      </c>
      <c r="J55" s="54">
        <v>73</v>
      </c>
      <c r="K55" s="53">
        <v>1.1000000000000001</v>
      </c>
      <c r="L55" s="54">
        <v>1242</v>
      </c>
      <c r="M55" s="53">
        <v>19.3</v>
      </c>
      <c r="N55" s="54">
        <v>879</v>
      </c>
      <c r="O55" s="53">
        <v>13.6</v>
      </c>
      <c r="P55" s="54">
        <v>3428</v>
      </c>
      <c r="Q55" s="53">
        <v>53.2</v>
      </c>
      <c r="R55" s="54">
        <v>48</v>
      </c>
      <c r="S55" s="53">
        <v>0.7</v>
      </c>
      <c r="T55" s="55">
        <v>541</v>
      </c>
      <c r="U55" s="51">
        <v>8.4</v>
      </c>
      <c r="V55" s="52">
        <v>513</v>
      </c>
      <c r="W55" s="56">
        <v>7.3</v>
      </c>
      <c r="X55" s="28">
        <v>2282</v>
      </c>
      <c r="Y55" s="29">
        <v>100</v>
      </c>
    </row>
    <row r="56" spans="1:25" s="31" customFormat="1" ht="15" customHeight="1" x14ac:dyDescent="0.2">
      <c r="A56" s="26" t="s">
        <v>1</v>
      </c>
      <c r="B56" s="32" t="s">
        <v>88</v>
      </c>
      <c r="C56" s="57">
        <v>2541</v>
      </c>
      <c r="D56" s="58">
        <v>125</v>
      </c>
      <c r="E56" s="59">
        <v>4.9000000000000004</v>
      </c>
      <c r="F56" s="58">
        <v>2416</v>
      </c>
      <c r="G56" s="59">
        <v>95.1</v>
      </c>
      <c r="H56" s="68" t="s">
        <v>40</v>
      </c>
      <c r="I56" s="60">
        <v>0.1</v>
      </c>
      <c r="J56" s="62" t="s">
        <v>40</v>
      </c>
      <c r="K56" s="60">
        <v>0.1</v>
      </c>
      <c r="L56" s="62">
        <v>24</v>
      </c>
      <c r="M56" s="60" t="s">
        <v>40</v>
      </c>
      <c r="N56" s="62">
        <v>240</v>
      </c>
      <c r="O56" s="60">
        <v>9.9</v>
      </c>
      <c r="P56" s="62">
        <v>2103</v>
      </c>
      <c r="Q56" s="60">
        <v>87</v>
      </c>
      <c r="R56" s="62" t="s">
        <v>40</v>
      </c>
      <c r="S56" s="60">
        <v>0</v>
      </c>
      <c r="T56" s="63">
        <v>43</v>
      </c>
      <c r="U56" s="59">
        <v>1.8</v>
      </c>
      <c r="V56" s="68">
        <v>4</v>
      </c>
      <c r="W56" s="64">
        <v>0.2</v>
      </c>
      <c r="X56" s="33">
        <v>730</v>
      </c>
      <c r="Y56" s="34">
        <v>100</v>
      </c>
    </row>
    <row r="57" spans="1:25" s="31" customFormat="1" ht="15" customHeight="1" x14ac:dyDescent="0.2">
      <c r="A57" s="26" t="s">
        <v>1</v>
      </c>
      <c r="B57" s="35" t="s">
        <v>89</v>
      </c>
      <c r="C57" s="49">
        <v>5659</v>
      </c>
      <c r="D57" s="52">
        <v>59</v>
      </c>
      <c r="E57" s="51" t="s">
        <v>40</v>
      </c>
      <c r="F57" s="52">
        <v>5600</v>
      </c>
      <c r="G57" s="51">
        <v>99</v>
      </c>
      <c r="H57" s="52">
        <v>117</v>
      </c>
      <c r="I57" s="53">
        <v>2.1</v>
      </c>
      <c r="J57" s="54">
        <v>20</v>
      </c>
      <c r="K57" s="53">
        <v>0.4</v>
      </c>
      <c r="L57" s="54">
        <v>498</v>
      </c>
      <c r="M57" s="53">
        <v>8.9</v>
      </c>
      <c r="N57" s="54">
        <v>2522</v>
      </c>
      <c r="O57" s="53">
        <v>45</v>
      </c>
      <c r="P57" s="54">
        <v>2251</v>
      </c>
      <c r="Q57" s="53">
        <v>40.200000000000003</v>
      </c>
      <c r="R57" s="66" t="s">
        <v>40</v>
      </c>
      <c r="S57" s="53">
        <v>0</v>
      </c>
      <c r="T57" s="55">
        <v>190</v>
      </c>
      <c r="U57" s="51">
        <v>3.4</v>
      </c>
      <c r="V57" s="52">
        <v>190</v>
      </c>
      <c r="W57" s="56">
        <v>3.4</v>
      </c>
      <c r="X57" s="28">
        <v>2244</v>
      </c>
      <c r="Y57" s="29">
        <v>99.6</v>
      </c>
    </row>
    <row r="58" spans="1:25" s="31" customFormat="1" ht="15" customHeight="1" thickBot="1" x14ac:dyDescent="0.25">
      <c r="A58" s="26" t="s">
        <v>1</v>
      </c>
      <c r="B58" s="36" t="s">
        <v>90</v>
      </c>
      <c r="C58" s="77">
        <v>286</v>
      </c>
      <c r="D58" s="70">
        <v>5</v>
      </c>
      <c r="E58" s="71">
        <v>1.7</v>
      </c>
      <c r="F58" s="70">
        <v>281</v>
      </c>
      <c r="G58" s="71">
        <v>98.3</v>
      </c>
      <c r="H58" s="70">
        <v>14</v>
      </c>
      <c r="I58" s="72">
        <v>5</v>
      </c>
      <c r="J58" s="74">
        <v>0</v>
      </c>
      <c r="K58" s="72">
        <v>0</v>
      </c>
      <c r="L58" s="73">
        <v>42</v>
      </c>
      <c r="M58" s="72">
        <v>14.9</v>
      </c>
      <c r="N58" s="73">
        <v>12</v>
      </c>
      <c r="O58" s="72">
        <v>4.3</v>
      </c>
      <c r="P58" s="73">
        <v>208</v>
      </c>
      <c r="Q58" s="72">
        <v>74</v>
      </c>
      <c r="R58" s="73">
        <v>0</v>
      </c>
      <c r="S58" s="72">
        <v>0</v>
      </c>
      <c r="T58" s="75">
        <v>5</v>
      </c>
      <c r="U58" s="71">
        <v>1.8</v>
      </c>
      <c r="V58" s="70">
        <v>11</v>
      </c>
      <c r="W58" s="76">
        <v>3.8</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302,864 public school students with disabilities who received more than one out-of-school suspension, 19,827 (6.5%) were served solely under Section 504 and 283,037 (93.5%)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283,037 public school students with disabilities served under IDEA who received more than one out-of-school suspension, 3,547 (1.3%)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15" t="s">
        <v>91</v>
      </c>
      <c r="C66" s="115"/>
      <c r="D66" s="115"/>
      <c r="E66" s="115"/>
      <c r="F66" s="115"/>
      <c r="G66" s="115"/>
      <c r="H66" s="115"/>
      <c r="I66" s="115"/>
      <c r="J66" s="115"/>
      <c r="K66" s="115"/>
      <c r="L66" s="115"/>
      <c r="M66" s="115"/>
      <c r="N66" s="115"/>
      <c r="O66" s="115"/>
      <c r="P66" s="115"/>
      <c r="Q66" s="115"/>
      <c r="R66" s="115"/>
      <c r="S66" s="115"/>
      <c r="T66" s="115"/>
      <c r="U66" s="115"/>
      <c r="V66" s="115"/>
      <c r="W66" s="115"/>
      <c r="X66" s="44"/>
      <c r="Y66" s="43"/>
    </row>
    <row r="69" spans="1:26" s="47" customFormat="1" ht="15" customHeight="1" x14ac:dyDescent="0.2">
      <c r="B69" s="79"/>
      <c r="C69" s="80" t="str">
        <f>IF(ISTEXT(C7),LEFT(C7,3),TEXT(C7,"#,##0"))</f>
        <v>302,864</v>
      </c>
      <c r="D69" s="80" t="str">
        <f>IF(ISTEXT(D7),LEFT(D7,3),TEXT(D7,"#,##0"))</f>
        <v>19,827</v>
      </c>
      <c r="E69" s="80"/>
      <c r="F69" s="80" t="str">
        <f>IF(ISTEXT(F7),LEFT(F7,3),TEXT(F7,"#,##0"))</f>
        <v>283,037</v>
      </c>
      <c r="G69" s="80"/>
      <c r="H69" s="80" t="str">
        <f>IF(ISTEXT(H7),LEFT(H7,3),TEXT(H7,"#,##0"))</f>
        <v>3,547</v>
      </c>
      <c r="I69" s="5"/>
      <c r="J69" s="5"/>
      <c r="K69" s="5"/>
      <c r="L69" s="5"/>
      <c r="M69" s="5"/>
      <c r="N69" s="5"/>
      <c r="O69" s="5"/>
      <c r="P69" s="5"/>
      <c r="Q69" s="5"/>
      <c r="R69" s="5"/>
      <c r="S69" s="5"/>
      <c r="T69" s="5"/>
      <c r="U69" s="5"/>
      <c r="V69" s="81"/>
      <c r="W69" s="82"/>
      <c r="X69" s="5"/>
      <c r="Y69" s="5"/>
      <c r="Z69" s="82"/>
    </row>
  </sheetData>
  <mergeCells count="16">
    <mergeCell ref="B66:W66"/>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2013-14")</f>
        <v>Number and percentage of public school male students with disabilities receiving more than one out-of-school suspension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6" t="s">
        <v>0</v>
      </c>
      <c r="C4" s="118" t="s">
        <v>2</v>
      </c>
      <c r="D4" s="111" t="s">
        <v>3</v>
      </c>
      <c r="E4" s="112"/>
      <c r="F4" s="111" t="s">
        <v>4</v>
      </c>
      <c r="G4" s="112"/>
      <c r="H4" s="120" t="s">
        <v>5</v>
      </c>
      <c r="I4" s="121"/>
      <c r="J4" s="121"/>
      <c r="K4" s="121"/>
      <c r="L4" s="121"/>
      <c r="M4" s="121"/>
      <c r="N4" s="121"/>
      <c r="O4" s="121"/>
      <c r="P4" s="121"/>
      <c r="Q4" s="121"/>
      <c r="R4" s="121"/>
      <c r="S4" s="121"/>
      <c r="T4" s="121"/>
      <c r="U4" s="122"/>
      <c r="V4" s="111" t="s">
        <v>6</v>
      </c>
      <c r="W4" s="112"/>
      <c r="X4" s="102" t="s">
        <v>7</v>
      </c>
      <c r="Y4" s="104" t="s">
        <v>8</v>
      </c>
    </row>
    <row r="5" spans="1:25" s="16" customFormat="1" ht="24.95" customHeight="1" x14ac:dyDescent="0.2">
      <c r="A5" s="15"/>
      <c r="B5" s="117"/>
      <c r="C5" s="119"/>
      <c r="D5" s="113"/>
      <c r="E5" s="114"/>
      <c r="F5" s="113"/>
      <c r="G5" s="114"/>
      <c r="H5" s="106" t="s">
        <v>9</v>
      </c>
      <c r="I5" s="107"/>
      <c r="J5" s="108" t="s">
        <v>10</v>
      </c>
      <c r="K5" s="107"/>
      <c r="L5" s="109" t="s">
        <v>11</v>
      </c>
      <c r="M5" s="107"/>
      <c r="N5" s="109" t="s">
        <v>12</v>
      </c>
      <c r="O5" s="107"/>
      <c r="P5" s="109" t="s">
        <v>13</v>
      </c>
      <c r="Q5" s="107"/>
      <c r="R5" s="109" t="s">
        <v>14</v>
      </c>
      <c r="S5" s="107"/>
      <c r="T5" s="109" t="s">
        <v>15</v>
      </c>
      <c r="U5" s="110"/>
      <c r="V5" s="113"/>
      <c r="W5" s="114"/>
      <c r="X5" s="103"/>
      <c r="Y5" s="105"/>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245147</v>
      </c>
      <c r="D7" s="50">
        <v>15724</v>
      </c>
      <c r="E7" s="51">
        <v>6.4</v>
      </c>
      <c r="F7" s="50">
        <v>229423</v>
      </c>
      <c r="G7" s="51">
        <v>93.6</v>
      </c>
      <c r="H7" s="52">
        <v>2897</v>
      </c>
      <c r="I7" s="53">
        <v>1.3</v>
      </c>
      <c r="J7" s="54">
        <v>1186</v>
      </c>
      <c r="K7" s="53">
        <v>0.5</v>
      </c>
      <c r="L7" s="54">
        <v>42749</v>
      </c>
      <c r="M7" s="53">
        <v>18.600000000000001</v>
      </c>
      <c r="N7" s="54">
        <v>92553</v>
      </c>
      <c r="O7" s="53">
        <v>40.299999999999997</v>
      </c>
      <c r="P7" s="54">
        <v>81811</v>
      </c>
      <c r="Q7" s="53">
        <v>35.700000000000003</v>
      </c>
      <c r="R7" s="54">
        <v>647</v>
      </c>
      <c r="S7" s="53">
        <v>0.3</v>
      </c>
      <c r="T7" s="55">
        <v>7580</v>
      </c>
      <c r="U7" s="51">
        <v>3.3</v>
      </c>
      <c r="V7" s="50">
        <v>16350</v>
      </c>
      <c r="W7" s="56">
        <v>6.7</v>
      </c>
      <c r="X7" s="28">
        <v>95507</v>
      </c>
      <c r="Y7" s="29">
        <v>99.9</v>
      </c>
    </row>
    <row r="8" spans="1:25" s="31" customFormat="1" ht="15" customHeight="1" x14ac:dyDescent="0.2">
      <c r="A8" s="26" t="s">
        <v>1</v>
      </c>
      <c r="B8" s="32" t="s">
        <v>39</v>
      </c>
      <c r="C8" s="57">
        <v>3282</v>
      </c>
      <c r="D8" s="58">
        <v>97</v>
      </c>
      <c r="E8" s="59" t="s">
        <v>40</v>
      </c>
      <c r="F8" s="58">
        <v>3185</v>
      </c>
      <c r="G8" s="59">
        <v>97</v>
      </c>
      <c r="H8" s="58">
        <v>9</v>
      </c>
      <c r="I8" s="60">
        <v>0.3</v>
      </c>
      <c r="J8" s="62">
        <v>4</v>
      </c>
      <c r="K8" s="60">
        <v>0.1</v>
      </c>
      <c r="L8" s="62">
        <v>47</v>
      </c>
      <c r="M8" s="60">
        <v>1.5</v>
      </c>
      <c r="N8" s="62">
        <v>2072</v>
      </c>
      <c r="O8" s="60">
        <v>65.099999999999994</v>
      </c>
      <c r="P8" s="62">
        <v>1027</v>
      </c>
      <c r="Q8" s="60">
        <v>32.200000000000003</v>
      </c>
      <c r="R8" s="62" t="s">
        <v>40</v>
      </c>
      <c r="S8" s="60">
        <v>0</v>
      </c>
      <c r="T8" s="63">
        <v>25</v>
      </c>
      <c r="U8" s="59">
        <v>0.8</v>
      </c>
      <c r="V8" s="58">
        <v>34</v>
      </c>
      <c r="W8" s="64" t="s">
        <v>40</v>
      </c>
      <c r="X8" s="33">
        <v>1397</v>
      </c>
      <c r="Y8" s="34">
        <v>100</v>
      </c>
    </row>
    <row r="9" spans="1:25" s="31" customFormat="1" ht="15" customHeight="1" x14ac:dyDescent="0.2">
      <c r="A9" s="26" t="s">
        <v>1</v>
      </c>
      <c r="B9" s="35" t="s">
        <v>41</v>
      </c>
      <c r="C9" s="49">
        <v>576</v>
      </c>
      <c r="D9" s="52">
        <v>24</v>
      </c>
      <c r="E9" s="51">
        <v>4.2</v>
      </c>
      <c r="F9" s="52">
        <v>552</v>
      </c>
      <c r="G9" s="51">
        <v>95.8</v>
      </c>
      <c r="H9" s="52">
        <v>210</v>
      </c>
      <c r="I9" s="53">
        <v>38</v>
      </c>
      <c r="J9" s="54">
        <v>5</v>
      </c>
      <c r="K9" s="53">
        <v>0.9</v>
      </c>
      <c r="L9" s="54">
        <v>39</v>
      </c>
      <c r="M9" s="53">
        <v>7.1</v>
      </c>
      <c r="N9" s="54">
        <v>42</v>
      </c>
      <c r="O9" s="53">
        <v>7.6</v>
      </c>
      <c r="P9" s="54">
        <v>185</v>
      </c>
      <c r="Q9" s="53">
        <v>33.5</v>
      </c>
      <c r="R9" s="54">
        <v>14</v>
      </c>
      <c r="S9" s="53">
        <v>2.5</v>
      </c>
      <c r="T9" s="55">
        <v>57</v>
      </c>
      <c r="U9" s="51">
        <v>10.3</v>
      </c>
      <c r="V9" s="52">
        <v>151</v>
      </c>
      <c r="W9" s="56">
        <v>26.2</v>
      </c>
      <c r="X9" s="28">
        <v>495</v>
      </c>
      <c r="Y9" s="29">
        <v>100</v>
      </c>
    </row>
    <row r="10" spans="1:25" s="31" customFormat="1" ht="15" customHeight="1" x14ac:dyDescent="0.2">
      <c r="A10" s="26" t="s">
        <v>1</v>
      </c>
      <c r="B10" s="32" t="s">
        <v>42</v>
      </c>
      <c r="C10" s="57">
        <v>3911</v>
      </c>
      <c r="D10" s="58">
        <v>228</v>
      </c>
      <c r="E10" s="59">
        <v>5.8</v>
      </c>
      <c r="F10" s="58">
        <v>3683</v>
      </c>
      <c r="G10" s="59">
        <v>94.2</v>
      </c>
      <c r="H10" s="58">
        <v>290</v>
      </c>
      <c r="I10" s="60">
        <v>7.9</v>
      </c>
      <c r="J10" s="62">
        <v>19</v>
      </c>
      <c r="K10" s="60">
        <v>0.5</v>
      </c>
      <c r="L10" s="62">
        <v>1493</v>
      </c>
      <c r="M10" s="60">
        <v>40.5</v>
      </c>
      <c r="N10" s="62">
        <v>487</v>
      </c>
      <c r="O10" s="60">
        <v>13.2</v>
      </c>
      <c r="P10" s="62">
        <v>1296</v>
      </c>
      <c r="Q10" s="60">
        <v>35.200000000000003</v>
      </c>
      <c r="R10" s="62">
        <v>15</v>
      </c>
      <c r="S10" s="60">
        <v>0.4</v>
      </c>
      <c r="T10" s="63">
        <v>83</v>
      </c>
      <c r="U10" s="59">
        <v>2.2999999999999998</v>
      </c>
      <c r="V10" s="58">
        <v>206</v>
      </c>
      <c r="W10" s="64">
        <v>5.3</v>
      </c>
      <c r="X10" s="33">
        <v>1913</v>
      </c>
      <c r="Y10" s="34">
        <v>99.9</v>
      </c>
    </row>
    <row r="11" spans="1:25" s="31" customFormat="1" ht="15" customHeight="1" x14ac:dyDescent="0.2">
      <c r="A11" s="26" t="s">
        <v>1</v>
      </c>
      <c r="B11" s="35" t="s">
        <v>43</v>
      </c>
      <c r="C11" s="49">
        <v>1965</v>
      </c>
      <c r="D11" s="52">
        <v>174</v>
      </c>
      <c r="E11" s="51">
        <v>8.9</v>
      </c>
      <c r="F11" s="52">
        <v>1791</v>
      </c>
      <c r="G11" s="51">
        <v>91.1</v>
      </c>
      <c r="H11" s="52">
        <v>10</v>
      </c>
      <c r="I11" s="53">
        <v>0.6</v>
      </c>
      <c r="J11" s="54">
        <v>9</v>
      </c>
      <c r="K11" s="53">
        <v>0.5</v>
      </c>
      <c r="L11" s="54">
        <v>109</v>
      </c>
      <c r="M11" s="53">
        <v>6.1</v>
      </c>
      <c r="N11" s="54">
        <v>956</v>
      </c>
      <c r="O11" s="53">
        <v>53.4</v>
      </c>
      <c r="P11" s="54">
        <v>670</v>
      </c>
      <c r="Q11" s="53">
        <v>37.4</v>
      </c>
      <c r="R11" s="54" t="s">
        <v>40</v>
      </c>
      <c r="S11" s="53">
        <v>0.2</v>
      </c>
      <c r="T11" s="55">
        <v>34</v>
      </c>
      <c r="U11" s="51">
        <v>1.9</v>
      </c>
      <c r="V11" s="52">
        <v>80</v>
      </c>
      <c r="W11" s="56">
        <v>4.0999999999999996</v>
      </c>
      <c r="X11" s="28">
        <v>1085</v>
      </c>
      <c r="Y11" s="29">
        <v>100</v>
      </c>
    </row>
    <row r="12" spans="1:25" s="31" customFormat="1" ht="15" customHeight="1" x14ac:dyDescent="0.2">
      <c r="A12" s="26" t="s">
        <v>1</v>
      </c>
      <c r="B12" s="32" t="s">
        <v>44</v>
      </c>
      <c r="C12" s="57">
        <v>20953</v>
      </c>
      <c r="D12" s="58">
        <v>1029</v>
      </c>
      <c r="E12" s="59">
        <v>4.9000000000000004</v>
      </c>
      <c r="F12" s="58">
        <v>19924</v>
      </c>
      <c r="G12" s="59">
        <v>95.1</v>
      </c>
      <c r="H12" s="58">
        <v>264</v>
      </c>
      <c r="I12" s="60">
        <v>1.3</v>
      </c>
      <c r="J12" s="62">
        <v>392</v>
      </c>
      <c r="K12" s="60" t="s">
        <v>40</v>
      </c>
      <c r="L12" s="62">
        <v>9513</v>
      </c>
      <c r="M12" s="60">
        <v>47.7</v>
      </c>
      <c r="N12" s="62">
        <v>4390</v>
      </c>
      <c r="O12" s="60">
        <v>22</v>
      </c>
      <c r="P12" s="62">
        <v>4676</v>
      </c>
      <c r="Q12" s="60">
        <v>23.5</v>
      </c>
      <c r="R12" s="62">
        <v>109</v>
      </c>
      <c r="S12" s="60">
        <v>0.5</v>
      </c>
      <c r="T12" s="63">
        <v>580</v>
      </c>
      <c r="U12" s="59">
        <v>2.9</v>
      </c>
      <c r="V12" s="58">
        <v>4665</v>
      </c>
      <c r="W12" s="64">
        <v>22.3</v>
      </c>
      <c r="X12" s="33">
        <v>9883</v>
      </c>
      <c r="Y12" s="34">
        <v>100</v>
      </c>
    </row>
    <row r="13" spans="1:25" s="31" customFormat="1" ht="15" customHeight="1" x14ac:dyDescent="0.2">
      <c r="A13" s="26" t="s">
        <v>1</v>
      </c>
      <c r="B13" s="35" t="s">
        <v>45</v>
      </c>
      <c r="C13" s="49">
        <v>2650</v>
      </c>
      <c r="D13" s="52">
        <v>51</v>
      </c>
      <c r="E13" s="51">
        <v>1.9</v>
      </c>
      <c r="F13" s="52">
        <v>2599</v>
      </c>
      <c r="G13" s="51">
        <v>98.1</v>
      </c>
      <c r="H13" s="52">
        <v>33</v>
      </c>
      <c r="I13" s="53">
        <v>1.3</v>
      </c>
      <c r="J13" s="54">
        <v>11</v>
      </c>
      <c r="K13" s="53">
        <v>0.4</v>
      </c>
      <c r="L13" s="54">
        <v>991</v>
      </c>
      <c r="M13" s="53">
        <v>38.1</v>
      </c>
      <c r="N13" s="54">
        <v>306</v>
      </c>
      <c r="O13" s="53">
        <v>11.8</v>
      </c>
      <c r="P13" s="54">
        <v>1153</v>
      </c>
      <c r="Q13" s="53">
        <v>44.4</v>
      </c>
      <c r="R13" s="66">
        <v>5</v>
      </c>
      <c r="S13" s="53">
        <v>0.2</v>
      </c>
      <c r="T13" s="55">
        <v>100</v>
      </c>
      <c r="U13" s="51">
        <v>3.8</v>
      </c>
      <c r="V13" s="52">
        <v>352</v>
      </c>
      <c r="W13" s="56">
        <v>13.3</v>
      </c>
      <c r="X13" s="28">
        <v>1841</v>
      </c>
      <c r="Y13" s="29">
        <v>100</v>
      </c>
    </row>
    <row r="14" spans="1:25" s="31" customFormat="1" ht="15" customHeight="1" x14ac:dyDescent="0.2">
      <c r="A14" s="26" t="s">
        <v>1</v>
      </c>
      <c r="B14" s="32" t="s">
        <v>46</v>
      </c>
      <c r="C14" s="57">
        <v>2261</v>
      </c>
      <c r="D14" s="58">
        <v>154</v>
      </c>
      <c r="E14" s="59">
        <v>6.8</v>
      </c>
      <c r="F14" s="58">
        <v>2107</v>
      </c>
      <c r="G14" s="59">
        <v>93.2</v>
      </c>
      <c r="H14" s="58">
        <v>5</v>
      </c>
      <c r="I14" s="60">
        <v>0.2</v>
      </c>
      <c r="J14" s="62">
        <v>9</v>
      </c>
      <c r="K14" s="60">
        <v>0.4</v>
      </c>
      <c r="L14" s="62">
        <v>791</v>
      </c>
      <c r="M14" s="60">
        <v>37.5</v>
      </c>
      <c r="N14" s="62">
        <v>680</v>
      </c>
      <c r="O14" s="60">
        <v>32.299999999999997</v>
      </c>
      <c r="P14" s="62">
        <v>568</v>
      </c>
      <c r="Q14" s="60">
        <v>27</v>
      </c>
      <c r="R14" s="62" t="s">
        <v>40</v>
      </c>
      <c r="S14" s="60">
        <v>0.1</v>
      </c>
      <c r="T14" s="63">
        <v>52</v>
      </c>
      <c r="U14" s="59">
        <v>2.5</v>
      </c>
      <c r="V14" s="58">
        <v>287</v>
      </c>
      <c r="W14" s="64">
        <v>12.7</v>
      </c>
      <c r="X14" s="33">
        <v>1140</v>
      </c>
      <c r="Y14" s="34">
        <v>99.9</v>
      </c>
    </row>
    <row r="15" spans="1:25" s="31" customFormat="1" ht="15" customHeight="1" x14ac:dyDescent="0.2">
      <c r="A15" s="26" t="s">
        <v>1</v>
      </c>
      <c r="B15" s="35" t="s">
        <v>47</v>
      </c>
      <c r="C15" s="49">
        <v>1421</v>
      </c>
      <c r="D15" s="52">
        <v>283</v>
      </c>
      <c r="E15" s="51">
        <v>19.899999999999999</v>
      </c>
      <c r="F15" s="52">
        <v>1138</v>
      </c>
      <c r="G15" s="51">
        <v>80.099999999999994</v>
      </c>
      <c r="H15" s="65">
        <v>6</v>
      </c>
      <c r="I15" s="53">
        <v>0.5</v>
      </c>
      <c r="J15" s="54">
        <v>5</v>
      </c>
      <c r="K15" s="53">
        <v>0.4</v>
      </c>
      <c r="L15" s="54">
        <v>96</v>
      </c>
      <c r="M15" s="53">
        <v>8.4</v>
      </c>
      <c r="N15" s="54">
        <v>714</v>
      </c>
      <c r="O15" s="53">
        <v>62.7</v>
      </c>
      <c r="P15" s="54">
        <v>289</v>
      </c>
      <c r="Q15" s="53">
        <v>25.4</v>
      </c>
      <c r="R15" s="66">
        <v>0</v>
      </c>
      <c r="S15" s="53">
        <v>0</v>
      </c>
      <c r="T15" s="55">
        <v>28</v>
      </c>
      <c r="U15" s="51">
        <v>2.5</v>
      </c>
      <c r="V15" s="52">
        <v>59</v>
      </c>
      <c r="W15" s="56">
        <v>4.2</v>
      </c>
      <c r="X15" s="28">
        <v>227</v>
      </c>
      <c r="Y15" s="29">
        <v>100</v>
      </c>
    </row>
    <row r="16" spans="1:25" s="31" customFormat="1" ht="15" customHeight="1" x14ac:dyDescent="0.2">
      <c r="A16" s="26" t="s">
        <v>1</v>
      </c>
      <c r="B16" s="32" t="s">
        <v>48</v>
      </c>
      <c r="C16" s="57">
        <v>906</v>
      </c>
      <c r="D16" s="58">
        <v>31</v>
      </c>
      <c r="E16" s="59">
        <v>3.4</v>
      </c>
      <c r="F16" s="58">
        <v>875</v>
      </c>
      <c r="G16" s="59">
        <v>96.6</v>
      </c>
      <c r="H16" s="58">
        <v>0</v>
      </c>
      <c r="I16" s="60">
        <v>0</v>
      </c>
      <c r="J16" s="62" t="s">
        <v>40</v>
      </c>
      <c r="K16" s="60">
        <v>0.3</v>
      </c>
      <c r="L16" s="62">
        <v>41</v>
      </c>
      <c r="M16" s="60">
        <v>4.7</v>
      </c>
      <c r="N16" s="62">
        <v>823</v>
      </c>
      <c r="O16" s="60">
        <v>94.1</v>
      </c>
      <c r="P16" s="62">
        <v>4</v>
      </c>
      <c r="Q16" s="60">
        <v>0.5</v>
      </c>
      <c r="R16" s="62">
        <v>0</v>
      </c>
      <c r="S16" s="60">
        <v>0</v>
      </c>
      <c r="T16" s="69">
        <v>4</v>
      </c>
      <c r="U16" s="59">
        <v>0.5</v>
      </c>
      <c r="V16" s="58">
        <v>35</v>
      </c>
      <c r="W16" s="64">
        <v>3.9</v>
      </c>
      <c r="X16" s="33">
        <v>204</v>
      </c>
      <c r="Y16" s="34">
        <v>100</v>
      </c>
    </row>
    <row r="17" spans="1:25" s="31" customFormat="1" ht="15" customHeight="1" x14ac:dyDescent="0.2">
      <c r="A17" s="26" t="s">
        <v>1</v>
      </c>
      <c r="B17" s="35" t="s">
        <v>49</v>
      </c>
      <c r="C17" s="49">
        <v>15282</v>
      </c>
      <c r="D17" s="52">
        <v>215</v>
      </c>
      <c r="E17" s="51">
        <v>1.4</v>
      </c>
      <c r="F17" s="52">
        <v>15067</v>
      </c>
      <c r="G17" s="51">
        <v>98.6</v>
      </c>
      <c r="H17" s="52">
        <v>34</v>
      </c>
      <c r="I17" s="53">
        <v>0.2</v>
      </c>
      <c r="J17" s="54">
        <v>31</v>
      </c>
      <c r="K17" s="53">
        <v>0.2</v>
      </c>
      <c r="L17" s="54">
        <v>2905</v>
      </c>
      <c r="M17" s="53">
        <v>19.3</v>
      </c>
      <c r="N17" s="54">
        <v>6904</v>
      </c>
      <c r="O17" s="53">
        <v>45.8</v>
      </c>
      <c r="P17" s="54">
        <v>4652</v>
      </c>
      <c r="Q17" s="53">
        <v>30.9</v>
      </c>
      <c r="R17" s="54">
        <v>13</v>
      </c>
      <c r="S17" s="53">
        <v>0.1</v>
      </c>
      <c r="T17" s="55">
        <v>528</v>
      </c>
      <c r="U17" s="51">
        <v>3.5</v>
      </c>
      <c r="V17" s="52">
        <v>549</v>
      </c>
      <c r="W17" s="56">
        <v>3.6</v>
      </c>
      <c r="X17" s="28">
        <v>3954</v>
      </c>
      <c r="Y17" s="29">
        <v>100</v>
      </c>
    </row>
    <row r="18" spans="1:25" s="31" customFormat="1" ht="15" customHeight="1" x14ac:dyDescent="0.2">
      <c r="A18" s="26" t="s">
        <v>1</v>
      </c>
      <c r="B18" s="32" t="s">
        <v>50</v>
      </c>
      <c r="C18" s="57">
        <v>9238</v>
      </c>
      <c r="D18" s="58">
        <v>313</v>
      </c>
      <c r="E18" s="59">
        <v>3.4</v>
      </c>
      <c r="F18" s="58">
        <v>8925</v>
      </c>
      <c r="G18" s="59">
        <v>96.6</v>
      </c>
      <c r="H18" s="58">
        <v>14</v>
      </c>
      <c r="I18" s="60">
        <v>0.2</v>
      </c>
      <c r="J18" s="62">
        <v>27</v>
      </c>
      <c r="K18" s="60">
        <v>0.3</v>
      </c>
      <c r="L18" s="62">
        <v>556</v>
      </c>
      <c r="M18" s="60">
        <v>6.2</v>
      </c>
      <c r="N18" s="62">
        <v>6031</v>
      </c>
      <c r="O18" s="60">
        <v>67.599999999999994</v>
      </c>
      <c r="P18" s="62">
        <v>1997</v>
      </c>
      <c r="Q18" s="60">
        <v>22.4</v>
      </c>
      <c r="R18" s="62">
        <v>4</v>
      </c>
      <c r="S18" s="60">
        <v>0</v>
      </c>
      <c r="T18" s="63">
        <v>296</v>
      </c>
      <c r="U18" s="59">
        <v>3.3</v>
      </c>
      <c r="V18" s="58">
        <v>242</v>
      </c>
      <c r="W18" s="64">
        <v>2.6</v>
      </c>
      <c r="X18" s="33">
        <v>2444</v>
      </c>
      <c r="Y18" s="34">
        <v>99.8</v>
      </c>
    </row>
    <row r="19" spans="1:25" s="31" customFormat="1" ht="15" customHeight="1" x14ac:dyDescent="0.2">
      <c r="A19" s="26" t="s">
        <v>1</v>
      </c>
      <c r="B19" s="35" t="s">
        <v>51</v>
      </c>
      <c r="C19" s="49">
        <v>628</v>
      </c>
      <c r="D19" s="52">
        <v>73</v>
      </c>
      <c r="E19" s="51">
        <v>11.6</v>
      </c>
      <c r="F19" s="52">
        <v>555</v>
      </c>
      <c r="G19" s="51">
        <v>88.4</v>
      </c>
      <c r="H19" s="52">
        <v>4</v>
      </c>
      <c r="I19" s="53">
        <v>0.7</v>
      </c>
      <c r="J19" s="54">
        <v>51</v>
      </c>
      <c r="K19" s="53">
        <v>9.1999999999999993</v>
      </c>
      <c r="L19" s="54">
        <v>51</v>
      </c>
      <c r="M19" s="53">
        <v>9.1999999999999993</v>
      </c>
      <c r="N19" s="54">
        <v>10</v>
      </c>
      <c r="O19" s="53">
        <v>1.8</v>
      </c>
      <c r="P19" s="54">
        <v>61</v>
      </c>
      <c r="Q19" s="53">
        <v>11</v>
      </c>
      <c r="R19" s="54">
        <v>358</v>
      </c>
      <c r="S19" s="53">
        <v>64.5</v>
      </c>
      <c r="T19" s="55">
        <v>20</v>
      </c>
      <c r="U19" s="51">
        <v>3.6</v>
      </c>
      <c r="V19" s="52">
        <v>69</v>
      </c>
      <c r="W19" s="56">
        <v>11</v>
      </c>
      <c r="X19" s="28">
        <v>287</v>
      </c>
      <c r="Y19" s="29">
        <v>100</v>
      </c>
    </row>
    <row r="20" spans="1:25" s="31" customFormat="1" ht="15" customHeight="1" x14ac:dyDescent="0.2">
      <c r="A20" s="26" t="s">
        <v>1</v>
      </c>
      <c r="B20" s="32" t="s">
        <v>52</v>
      </c>
      <c r="C20" s="57">
        <v>544</v>
      </c>
      <c r="D20" s="58">
        <v>46</v>
      </c>
      <c r="E20" s="59">
        <v>8.5</v>
      </c>
      <c r="F20" s="58">
        <v>498</v>
      </c>
      <c r="G20" s="59">
        <v>91.5</v>
      </c>
      <c r="H20" s="58">
        <v>15</v>
      </c>
      <c r="I20" s="60" t="s">
        <v>40</v>
      </c>
      <c r="J20" s="61" t="s">
        <v>40</v>
      </c>
      <c r="K20" s="60">
        <v>0.4</v>
      </c>
      <c r="L20" s="62">
        <v>107</v>
      </c>
      <c r="M20" s="60">
        <v>21.5</v>
      </c>
      <c r="N20" s="62">
        <v>6</v>
      </c>
      <c r="O20" s="60">
        <v>1.2</v>
      </c>
      <c r="P20" s="62">
        <v>356</v>
      </c>
      <c r="Q20" s="60">
        <v>71.5</v>
      </c>
      <c r="R20" s="61" t="s">
        <v>40</v>
      </c>
      <c r="S20" s="60">
        <v>0.4</v>
      </c>
      <c r="T20" s="63">
        <v>10</v>
      </c>
      <c r="U20" s="59" t="s">
        <v>40</v>
      </c>
      <c r="V20" s="58">
        <v>18</v>
      </c>
      <c r="W20" s="64">
        <v>3.3</v>
      </c>
      <c r="X20" s="33">
        <v>715</v>
      </c>
      <c r="Y20" s="34">
        <v>100</v>
      </c>
    </row>
    <row r="21" spans="1:25" s="31" customFormat="1" ht="15" customHeight="1" x14ac:dyDescent="0.2">
      <c r="A21" s="26" t="s">
        <v>1</v>
      </c>
      <c r="B21" s="35" t="s">
        <v>53</v>
      </c>
      <c r="C21" s="49">
        <v>18165</v>
      </c>
      <c r="D21" s="52">
        <v>1218</v>
      </c>
      <c r="E21" s="51">
        <v>6.7</v>
      </c>
      <c r="F21" s="52">
        <v>16947</v>
      </c>
      <c r="G21" s="51">
        <v>93.3</v>
      </c>
      <c r="H21" s="52">
        <v>14</v>
      </c>
      <c r="I21" s="53">
        <v>0.1</v>
      </c>
      <c r="J21" s="54">
        <v>55</v>
      </c>
      <c r="K21" s="53">
        <v>0.3</v>
      </c>
      <c r="L21" s="54">
        <v>3265</v>
      </c>
      <c r="M21" s="53">
        <v>19.3</v>
      </c>
      <c r="N21" s="54">
        <v>10093</v>
      </c>
      <c r="O21" s="53">
        <v>59.6</v>
      </c>
      <c r="P21" s="54">
        <v>3163</v>
      </c>
      <c r="Q21" s="53">
        <v>18.7</v>
      </c>
      <c r="R21" s="54">
        <v>4</v>
      </c>
      <c r="S21" s="53">
        <v>0</v>
      </c>
      <c r="T21" s="55">
        <v>353</v>
      </c>
      <c r="U21" s="51">
        <v>2.1</v>
      </c>
      <c r="V21" s="52">
        <v>1279</v>
      </c>
      <c r="W21" s="56">
        <v>7</v>
      </c>
      <c r="X21" s="28">
        <v>4134</v>
      </c>
      <c r="Y21" s="29">
        <v>100</v>
      </c>
    </row>
    <row r="22" spans="1:25" s="31" customFormat="1" ht="15" customHeight="1" x14ac:dyDescent="0.2">
      <c r="A22" s="26" t="s">
        <v>1</v>
      </c>
      <c r="B22" s="32" t="s">
        <v>54</v>
      </c>
      <c r="C22" s="57">
        <v>8034</v>
      </c>
      <c r="D22" s="58">
        <v>397</v>
      </c>
      <c r="E22" s="59">
        <v>4.9000000000000004</v>
      </c>
      <c r="F22" s="58">
        <v>7637</v>
      </c>
      <c r="G22" s="59">
        <v>95.1</v>
      </c>
      <c r="H22" s="58">
        <v>12</v>
      </c>
      <c r="I22" s="60">
        <v>0.2</v>
      </c>
      <c r="J22" s="62">
        <v>5</v>
      </c>
      <c r="K22" s="60">
        <v>0.1</v>
      </c>
      <c r="L22" s="62">
        <v>533</v>
      </c>
      <c r="M22" s="60">
        <v>7</v>
      </c>
      <c r="N22" s="62">
        <v>2727</v>
      </c>
      <c r="O22" s="60">
        <v>35.700000000000003</v>
      </c>
      <c r="P22" s="62">
        <v>3781</v>
      </c>
      <c r="Q22" s="60">
        <v>49.5</v>
      </c>
      <c r="R22" s="61" t="s">
        <v>40</v>
      </c>
      <c r="S22" s="60">
        <v>0</v>
      </c>
      <c r="T22" s="63">
        <v>578</v>
      </c>
      <c r="U22" s="59">
        <v>7.6</v>
      </c>
      <c r="V22" s="58">
        <v>285</v>
      </c>
      <c r="W22" s="64">
        <v>3.5</v>
      </c>
      <c r="X22" s="33">
        <v>1864</v>
      </c>
      <c r="Y22" s="34">
        <v>100</v>
      </c>
    </row>
    <row r="23" spans="1:25" s="31" customFormat="1" ht="15" customHeight="1" x14ac:dyDescent="0.2">
      <c r="A23" s="26" t="s">
        <v>1</v>
      </c>
      <c r="B23" s="35" t="s">
        <v>55</v>
      </c>
      <c r="C23" s="49">
        <v>1407</v>
      </c>
      <c r="D23" s="52">
        <v>13</v>
      </c>
      <c r="E23" s="51">
        <v>0.9</v>
      </c>
      <c r="F23" s="52">
        <v>1394</v>
      </c>
      <c r="G23" s="51">
        <v>99.1</v>
      </c>
      <c r="H23" s="52">
        <v>8</v>
      </c>
      <c r="I23" s="53">
        <v>0.6</v>
      </c>
      <c r="J23" s="54">
        <v>6</v>
      </c>
      <c r="K23" s="53">
        <v>0.4</v>
      </c>
      <c r="L23" s="54">
        <v>114</v>
      </c>
      <c r="M23" s="53">
        <v>8.1999999999999993</v>
      </c>
      <c r="N23" s="54">
        <v>383</v>
      </c>
      <c r="O23" s="53">
        <v>27.5</v>
      </c>
      <c r="P23" s="54">
        <v>785</v>
      </c>
      <c r="Q23" s="53">
        <v>56.3</v>
      </c>
      <c r="R23" s="66" t="s">
        <v>40</v>
      </c>
      <c r="S23" s="53">
        <v>0.1</v>
      </c>
      <c r="T23" s="55">
        <v>97</v>
      </c>
      <c r="U23" s="51">
        <v>7</v>
      </c>
      <c r="V23" s="52">
        <v>50</v>
      </c>
      <c r="W23" s="56">
        <v>3.6</v>
      </c>
      <c r="X23" s="28">
        <v>1424</v>
      </c>
      <c r="Y23" s="29">
        <v>100</v>
      </c>
    </row>
    <row r="24" spans="1:25" s="31" customFormat="1" ht="15" customHeight="1" x14ac:dyDescent="0.2">
      <c r="A24" s="26" t="s">
        <v>1</v>
      </c>
      <c r="B24" s="32" t="s">
        <v>56</v>
      </c>
      <c r="C24" s="57">
        <v>1898</v>
      </c>
      <c r="D24" s="58">
        <v>34</v>
      </c>
      <c r="E24" s="59">
        <v>1.8</v>
      </c>
      <c r="F24" s="58">
        <v>1864</v>
      </c>
      <c r="G24" s="59">
        <v>98.2</v>
      </c>
      <c r="H24" s="58">
        <v>34</v>
      </c>
      <c r="I24" s="60">
        <v>1.8</v>
      </c>
      <c r="J24" s="62">
        <v>4</v>
      </c>
      <c r="K24" s="60">
        <v>0.2</v>
      </c>
      <c r="L24" s="62">
        <v>261</v>
      </c>
      <c r="M24" s="60">
        <v>14</v>
      </c>
      <c r="N24" s="62">
        <v>544</v>
      </c>
      <c r="O24" s="60">
        <v>29.2</v>
      </c>
      <c r="P24" s="62">
        <v>918</v>
      </c>
      <c r="Q24" s="60">
        <v>49.2</v>
      </c>
      <c r="R24" s="61" t="s">
        <v>40</v>
      </c>
      <c r="S24" s="60">
        <v>0.1</v>
      </c>
      <c r="T24" s="63">
        <v>101</v>
      </c>
      <c r="U24" s="59">
        <v>5.4</v>
      </c>
      <c r="V24" s="58">
        <v>123</v>
      </c>
      <c r="W24" s="64">
        <v>6.5</v>
      </c>
      <c r="X24" s="33">
        <v>1396</v>
      </c>
      <c r="Y24" s="34">
        <v>100</v>
      </c>
    </row>
    <row r="25" spans="1:25" s="31" customFormat="1" ht="15" customHeight="1" x14ac:dyDescent="0.2">
      <c r="A25" s="26" t="s">
        <v>1</v>
      </c>
      <c r="B25" s="35" t="s">
        <v>57</v>
      </c>
      <c r="C25" s="49">
        <v>2335</v>
      </c>
      <c r="D25" s="52">
        <v>132</v>
      </c>
      <c r="E25" s="51">
        <v>5.7</v>
      </c>
      <c r="F25" s="52">
        <v>2203</v>
      </c>
      <c r="G25" s="51">
        <v>94.3</v>
      </c>
      <c r="H25" s="65">
        <v>4</v>
      </c>
      <c r="I25" s="53">
        <v>0.2</v>
      </c>
      <c r="J25" s="54" t="s">
        <v>40</v>
      </c>
      <c r="K25" s="53">
        <v>0.1</v>
      </c>
      <c r="L25" s="54">
        <v>59</v>
      </c>
      <c r="M25" s="53">
        <v>2.7</v>
      </c>
      <c r="N25" s="54">
        <v>695</v>
      </c>
      <c r="O25" s="53">
        <v>31.5</v>
      </c>
      <c r="P25" s="54">
        <v>1367</v>
      </c>
      <c r="Q25" s="53">
        <v>62.1</v>
      </c>
      <c r="R25" s="54">
        <v>0</v>
      </c>
      <c r="S25" s="53">
        <v>0</v>
      </c>
      <c r="T25" s="55">
        <v>76</v>
      </c>
      <c r="U25" s="51">
        <v>3.4</v>
      </c>
      <c r="V25" s="52">
        <v>16</v>
      </c>
      <c r="W25" s="56">
        <v>0.7</v>
      </c>
      <c r="X25" s="28">
        <v>1422</v>
      </c>
      <c r="Y25" s="29">
        <v>100</v>
      </c>
    </row>
    <row r="26" spans="1:25" s="31" customFormat="1" ht="15" customHeight="1" x14ac:dyDescent="0.2">
      <c r="A26" s="26" t="s">
        <v>1</v>
      </c>
      <c r="B26" s="32" t="s">
        <v>58</v>
      </c>
      <c r="C26" s="57">
        <v>5386</v>
      </c>
      <c r="D26" s="58">
        <v>1590</v>
      </c>
      <c r="E26" s="59">
        <v>29.5</v>
      </c>
      <c r="F26" s="58">
        <v>3796</v>
      </c>
      <c r="G26" s="59">
        <v>70.5</v>
      </c>
      <c r="H26" s="58">
        <v>15</v>
      </c>
      <c r="I26" s="60">
        <v>0.4</v>
      </c>
      <c r="J26" s="62">
        <v>6</v>
      </c>
      <c r="K26" s="60">
        <v>0.2</v>
      </c>
      <c r="L26" s="62">
        <v>59</v>
      </c>
      <c r="M26" s="60">
        <v>1.6</v>
      </c>
      <c r="N26" s="62">
        <v>2635</v>
      </c>
      <c r="O26" s="60">
        <v>69.400000000000006</v>
      </c>
      <c r="P26" s="62">
        <v>1033</v>
      </c>
      <c r="Q26" s="60">
        <v>27.2</v>
      </c>
      <c r="R26" s="61" t="s">
        <v>40</v>
      </c>
      <c r="S26" s="60">
        <v>0.1</v>
      </c>
      <c r="T26" s="63">
        <v>46</v>
      </c>
      <c r="U26" s="59">
        <v>1.2</v>
      </c>
      <c r="V26" s="58">
        <v>19</v>
      </c>
      <c r="W26" s="64">
        <v>0.4</v>
      </c>
      <c r="X26" s="33">
        <v>1343</v>
      </c>
      <c r="Y26" s="34">
        <v>100</v>
      </c>
    </row>
    <row r="27" spans="1:25" s="31" customFormat="1" ht="15" customHeight="1" x14ac:dyDescent="0.2">
      <c r="A27" s="26" t="s">
        <v>1</v>
      </c>
      <c r="B27" s="35" t="s">
        <v>59</v>
      </c>
      <c r="C27" s="49">
        <v>764</v>
      </c>
      <c r="D27" s="52">
        <v>55</v>
      </c>
      <c r="E27" s="51">
        <v>7.2</v>
      </c>
      <c r="F27" s="52">
        <v>709</v>
      </c>
      <c r="G27" s="51">
        <v>92.8</v>
      </c>
      <c r="H27" s="52" t="s">
        <v>40</v>
      </c>
      <c r="I27" s="53">
        <v>0.4</v>
      </c>
      <c r="J27" s="54" t="s">
        <v>40</v>
      </c>
      <c r="K27" s="53">
        <v>0.3</v>
      </c>
      <c r="L27" s="54">
        <v>15</v>
      </c>
      <c r="M27" s="53">
        <v>2.1</v>
      </c>
      <c r="N27" s="54">
        <v>43</v>
      </c>
      <c r="O27" s="53">
        <v>6.1</v>
      </c>
      <c r="P27" s="54">
        <v>637</v>
      </c>
      <c r="Q27" s="53">
        <v>89.8</v>
      </c>
      <c r="R27" s="54">
        <v>0</v>
      </c>
      <c r="S27" s="53">
        <v>0</v>
      </c>
      <c r="T27" s="55">
        <v>9</v>
      </c>
      <c r="U27" s="51">
        <v>1.3</v>
      </c>
      <c r="V27" s="52">
        <v>27</v>
      </c>
      <c r="W27" s="56">
        <v>3.5</v>
      </c>
      <c r="X27" s="28">
        <v>573</v>
      </c>
      <c r="Y27" s="29">
        <v>100</v>
      </c>
    </row>
    <row r="28" spans="1:25" s="31" customFormat="1" ht="15" customHeight="1" x14ac:dyDescent="0.2">
      <c r="A28" s="26" t="s">
        <v>1</v>
      </c>
      <c r="B28" s="32" t="s">
        <v>60</v>
      </c>
      <c r="C28" s="57">
        <v>3697</v>
      </c>
      <c r="D28" s="58">
        <v>490</v>
      </c>
      <c r="E28" s="59">
        <v>13.3</v>
      </c>
      <c r="F28" s="58">
        <v>3207</v>
      </c>
      <c r="G28" s="59">
        <v>86.7</v>
      </c>
      <c r="H28" s="58">
        <v>11</v>
      </c>
      <c r="I28" s="60">
        <v>0.3</v>
      </c>
      <c r="J28" s="62">
        <v>11</v>
      </c>
      <c r="K28" s="60">
        <v>0.3</v>
      </c>
      <c r="L28" s="62">
        <v>182</v>
      </c>
      <c r="M28" s="60">
        <v>5.7</v>
      </c>
      <c r="N28" s="62">
        <v>1929</v>
      </c>
      <c r="O28" s="60">
        <v>60.1</v>
      </c>
      <c r="P28" s="62">
        <v>928</v>
      </c>
      <c r="Q28" s="60">
        <v>28.9</v>
      </c>
      <c r="R28" s="62" t="s">
        <v>40</v>
      </c>
      <c r="S28" s="60">
        <v>0.1</v>
      </c>
      <c r="T28" s="63">
        <v>144</v>
      </c>
      <c r="U28" s="59">
        <v>4.5</v>
      </c>
      <c r="V28" s="58">
        <v>45</v>
      </c>
      <c r="W28" s="64">
        <v>1.2</v>
      </c>
      <c r="X28" s="33">
        <v>1435</v>
      </c>
      <c r="Y28" s="34">
        <v>100</v>
      </c>
    </row>
    <row r="29" spans="1:25" s="31" customFormat="1" ht="15" customHeight="1" x14ac:dyDescent="0.2">
      <c r="A29" s="26" t="s">
        <v>1</v>
      </c>
      <c r="B29" s="35" t="s">
        <v>61</v>
      </c>
      <c r="C29" s="49">
        <v>5177</v>
      </c>
      <c r="D29" s="52">
        <v>387</v>
      </c>
      <c r="E29" s="51">
        <v>7.5</v>
      </c>
      <c r="F29" s="52">
        <v>4790</v>
      </c>
      <c r="G29" s="51">
        <v>92.5</v>
      </c>
      <c r="H29" s="52">
        <v>16</v>
      </c>
      <c r="I29" s="53">
        <v>0.3</v>
      </c>
      <c r="J29" s="54">
        <v>39</v>
      </c>
      <c r="K29" s="53">
        <v>0.8</v>
      </c>
      <c r="L29" s="54">
        <v>1570</v>
      </c>
      <c r="M29" s="53">
        <v>32.799999999999997</v>
      </c>
      <c r="N29" s="54">
        <v>1062</v>
      </c>
      <c r="O29" s="53">
        <v>22.2</v>
      </c>
      <c r="P29" s="54">
        <v>1906</v>
      </c>
      <c r="Q29" s="53">
        <v>39.799999999999997</v>
      </c>
      <c r="R29" s="54" t="s">
        <v>40</v>
      </c>
      <c r="S29" s="53">
        <v>0</v>
      </c>
      <c r="T29" s="55">
        <v>196</v>
      </c>
      <c r="U29" s="51">
        <v>4.0999999999999996</v>
      </c>
      <c r="V29" s="52">
        <v>574</v>
      </c>
      <c r="W29" s="56">
        <v>11.1</v>
      </c>
      <c r="X29" s="28">
        <v>1859</v>
      </c>
      <c r="Y29" s="29">
        <v>99.7</v>
      </c>
    </row>
    <row r="30" spans="1:25" s="31" customFormat="1" ht="15" customHeight="1" x14ac:dyDescent="0.2">
      <c r="A30" s="26" t="s">
        <v>1</v>
      </c>
      <c r="B30" s="32" t="s">
        <v>62</v>
      </c>
      <c r="C30" s="57">
        <v>10794</v>
      </c>
      <c r="D30" s="58">
        <v>282</v>
      </c>
      <c r="E30" s="59">
        <v>2.6</v>
      </c>
      <c r="F30" s="58">
        <v>10512</v>
      </c>
      <c r="G30" s="59">
        <v>97.4</v>
      </c>
      <c r="H30" s="58">
        <v>95</v>
      </c>
      <c r="I30" s="60">
        <v>0.9</v>
      </c>
      <c r="J30" s="62">
        <v>26</v>
      </c>
      <c r="K30" s="60">
        <v>0.2</v>
      </c>
      <c r="L30" s="62">
        <v>524</v>
      </c>
      <c r="M30" s="60">
        <v>5</v>
      </c>
      <c r="N30" s="62">
        <v>4513</v>
      </c>
      <c r="O30" s="60">
        <v>42.9</v>
      </c>
      <c r="P30" s="62">
        <v>5012</v>
      </c>
      <c r="Q30" s="60">
        <v>47.7</v>
      </c>
      <c r="R30" s="62">
        <v>5</v>
      </c>
      <c r="S30" s="60">
        <v>0</v>
      </c>
      <c r="T30" s="63">
        <v>337</v>
      </c>
      <c r="U30" s="59">
        <v>3.2</v>
      </c>
      <c r="V30" s="58">
        <v>439</v>
      </c>
      <c r="W30" s="64">
        <v>4.0999999999999996</v>
      </c>
      <c r="X30" s="33">
        <v>3672</v>
      </c>
      <c r="Y30" s="34">
        <v>100</v>
      </c>
    </row>
    <row r="31" spans="1:25" s="31" customFormat="1" ht="15" customHeight="1" x14ac:dyDescent="0.2">
      <c r="A31" s="26" t="s">
        <v>1</v>
      </c>
      <c r="B31" s="35" t="s">
        <v>63</v>
      </c>
      <c r="C31" s="49">
        <v>3574</v>
      </c>
      <c r="D31" s="52">
        <v>56</v>
      </c>
      <c r="E31" s="51">
        <v>1.6</v>
      </c>
      <c r="F31" s="52">
        <v>3518</v>
      </c>
      <c r="G31" s="51">
        <v>98.4</v>
      </c>
      <c r="H31" s="52">
        <v>157</v>
      </c>
      <c r="I31" s="53">
        <v>4.5</v>
      </c>
      <c r="J31" s="54">
        <v>46</v>
      </c>
      <c r="K31" s="53">
        <v>1.3</v>
      </c>
      <c r="L31" s="54">
        <v>292</v>
      </c>
      <c r="M31" s="53">
        <v>8.3000000000000007</v>
      </c>
      <c r="N31" s="54">
        <v>1412</v>
      </c>
      <c r="O31" s="53">
        <v>40.1</v>
      </c>
      <c r="P31" s="54">
        <v>1441</v>
      </c>
      <c r="Q31" s="53">
        <v>41</v>
      </c>
      <c r="R31" s="54" t="s">
        <v>40</v>
      </c>
      <c r="S31" s="53">
        <v>0.1</v>
      </c>
      <c r="T31" s="55">
        <v>168</v>
      </c>
      <c r="U31" s="51">
        <v>4.8</v>
      </c>
      <c r="V31" s="52">
        <v>139</v>
      </c>
      <c r="W31" s="56">
        <v>3.9</v>
      </c>
      <c r="X31" s="28">
        <v>2056</v>
      </c>
      <c r="Y31" s="29">
        <v>100</v>
      </c>
    </row>
    <row r="32" spans="1:25" s="31" customFormat="1" ht="15" customHeight="1" x14ac:dyDescent="0.2">
      <c r="A32" s="26" t="s">
        <v>1</v>
      </c>
      <c r="B32" s="32" t="s">
        <v>64</v>
      </c>
      <c r="C32" s="57">
        <v>2207</v>
      </c>
      <c r="D32" s="68">
        <v>8</v>
      </c>
      <c r="E32" s="59">
        <v>0.4</v>
      </c>
      <c r="F32" s="58">
        <v>2199</v>
      </c>
      <c r="G32" s="59">
        <v>99.6</v>
      </c>
      <c r="H32" s="58" t="s">
        <v>40</v>
      </c>
      <c r="I32" s="60">
        <v>0.1</v>
      </c>
      <c r="J32" s="61">
        <v>0</v>
      </c>
      <c r="K32" s="60">
        <v>0</v>
      </c>
      <c r="L32" s="62">
        <v>28</v>
      </c>
      <c r="M32" s="60">
        <v>1.3</v>
      </c>
      <c r="N32" s="62">
        <v>1520</v>
      </c>
      <c r="O32" s="60">
        <v>69.099999999999994</v>
      </c>
      <c r="P32" s="62">
        <v>644</v>
      </c>
      <c r="Q32" s="60">
        <v>29.3</v>
      </c>
      <c r="R32" s="61" t="s">
        <v>40</v>
      </c>
      <c r="S32" s="60">
        <v>0</v>
      </c>
      <c r="T32" s="69" t="s">
        <v>40</v>
      </c>
      <c r="U32" s="59">
        <v>0.1</v>
      </c>
      <c r="V32" s="58">
        <v>5</v>
      </c>
      <c r="W32" s="64">
        <v>0.2</v>
      </c>
      <c r="X32" s="33">
        <v>967</v>
      </c>
      <c r="Y32" s="34">
        <v>100</v>
      </c>
    </row>
    <row r="33" spans="1:25" s="31" customFormat="1" ht="15" customHeight="1" x14ac:dyDescent="0.2">
      <c r="A33" s="26" t="s">
        <v>1</v>
      </c>
      <c r="B33" s="35" t="s">
        <v>65</v>
      </c>
      <c r="C33" s="49">
        <v>4473</v>
      </c>
      <c r="D33" s="52">
        <v>121</v>
      </c>
      <c r="E33" s="51">
        <v>2.7</v>
      </c>
      <c r="F33" s="52">
        <v>4352</v>
      </c>
      <c r="G33" s="51">
        <v>97.3</v>
      </c>
      <c r="H33" s="52">
        <v>20</v>
      </c>
      <c r="I33" s="53">
        <v>0.5</v>
      </c>
      <c r="J33" s="54">
        <v>11</v>
      </c>
      <c r="K33" s="53">
        <v>0.3</v>
      </c>
      <c r="L33" s="54">
        <v>102</v>
      </c>
      <c r="M33" s="53">
        <v>2.2999999999999998</v>
      </c>
      <c r="N33" s="54">
        <v>1830</v>
      </c>
      <c r="O33" s="53">
        <v>42</v>
      </c>
      <c r="P33" s="54">
        <v>2262</v>
      </c>
      <c r="Q33" s="53">
        <v>52</v>
      </c>
      <c r="R33" s="54" t="s">
        <v>40</v>
      </c>
      <c r="S33" s="53">
        <v>0</v>
      </c>
      <c r="T33" s="55">
        <v>126</v>
      </c>
      <c r="U33" s="51">
        <v>2.9</v>
      </c>
      <c r="V33" s="52">
        <v>71</v>
      </c>
      <c r="W33" s="56">
        <v>1.6</v>
      </c>
      <c r="X33" s="28">
        <v>2281</v>
      </c>
      <c r="Y33" s="29">
        <v>100</v>
      </c>
    </row>
    <row r="34" spans="1:25" s="31" customFormat="1" ht="15" customHeight="1" x14ac:dyDescent="0.2">
      <c r="A34" s="26" t="s">
        <v>1</v>
      </c>
      <c r="B34" s="32" t="s">
        <v>66</v>
      </c>
      <c r="C34" s="57">
        <v>359</v>
      </c>
      <c r="D34" s="68">
        <v>23</v>
      </c>
      <c r="E34" s="59">
        <v>6.4</v>
      </c>
      <c r="F34" s="58">
        <v>336</v>
      </c>
      <c r="G34" s="59">
        <v>93.6</v>
      </c>
      <c r="H34" s="58">
        <v>115</v>
      </c>
      <c r="I34" s="60">
        <v>34.200000000000003</v>
      </c>
      <c r="J34" s="61">
        <v>0</v>
      </c>
      <c r="K34" s="60">
        <v>0</v>
      </c>
      <c r="L34" s="62">
        <v>11</v>
      </c>
      <c r="M34" s="60">
        <v>3.3</v>
      </c>
      <c r="N34" s="62">
        <v>5</v>
      </c>
      <c r="O34" s="60">
        <v>1.5</v>
      </c>
      <c r="P34" s="62">
        <v>197</v>
      </c>
      <c r="Q34" s="60">
        <v>58.6</v>
      </c>
      <c r="R34" s="62">
        <v>0</v>
      </c>
      <c r="S34" s="60">
        <v>0</v>
      </c>
      <c r="T34" s="69">
        <v>8</v>
      </c>
      <c r="U34" s="59">
        <v>2.4</v>
      </c>
      <c r="V34" s="58">
        <v>28</v>
      </c>
      <c r="W34" s="64">
        <v>7.8</v>
      </c>
      <c r="X34" s="33">
        <v>794</v>
      </c>
      <c r="Y34" s="34">
        <v>100</v>
      </c>
    </row>
    <row r="35" spans="1:25" s="31" customFormat="1" ht="15" customHeight="1" x14ac:dyDescent="0.2">
      <c r="A35" s="26" t="s">
        <v>1</v>
      </c>
      <c r="B35" s="35" t="s">
        <v>67</v>
      </c>
      <c r="C35" s="49">
        <v>1684</v>
      </c>
      <c r="D35" s="52">
        <v>25</v>
      </c>
      <c r="E35" s="51">
        <v>1.5</v>
      </c>
      <c r="F35" s="52">
        <v>1659</v>
      </c>
      <c r="G35" s="51">
        <v>98.5</v>
      </c>
      <c r="H35" s="52">
        <v>45</v>
      </c>
      <c r="I35" s="53">
        <v>2.7</v>
      </c>
      <c r="J35" s="54">
        <v>6</v>
      </c>
      <c r="K35" s="53">
        <v>0.4</v>
      </c>
      <c r="L35" s="54">
        <v>261</v>
      </c>
      <c r="M35" s="53">
        <v>15.7</v>
      </c>
      <c r="N35" s="54">
        <v>469</v>
      </c>
      <c r="O35" s="53">
        <v>28.3</v>
      </c>
      <c r="P35" s="54">
        <v>776</v>
      </c>
      <c r="Q35" s="53">
        <v>46.8</v>
      </c>
      <c r="R35" s="54" t="s">
        <v>40</v>
      </c>
      <c r="S35" s="53">
        <v>0.1</v>
      </c>
      <c r="T35" s="55">
        <v>101</v>
      </c>
      <c r="U35" s="51">
        <v>6.1</v>
      </c>
      <c r="V35" s="52">
        <v>24</v>
      </c>
      <c r="W35" s="56">
        <v>1.4</v>
      </c>
      <c r="X35" s="28">
        <v>1050</v>
      </c>
      <c r="Y35" s="29">
        <v>100</v>
      </c>
    </row>
    <row r="36" spans="1:25" s="31" customFormat="1" ht="15" customHeight="1" x14ac:dyDescent="0.2">
      <c r="A36" s="26" t="s">
        <v>1</v>
      </c>
      <c r="B36" s="32" t="s">
        <v>68</v>
      </c>
      <c r="C36" s="57">
        <v>1489</v>
      </c>
      <c r="D36" s="58">
        <v>129</v>
      </c>
      <c r="E36" s="59">
        <v>8.6999999999999993</v>
      </c>
      <c r="F36" s="58">
        <v>1360</v>
      </c>
      <c r="G36" s="59">
        <v>91.3</v>
      </c>
      <c r="H36" s="58">
        <v>20</v>
      </c>
      <c r="I36" s="60">
        <v>1.5</v>
      </c>
      <c r="J36" s="62">
        <v>15</v>
      </c>
      <c r="K36" s="60">
        <v>1.1000000000000001</v>
      </c>
      <c r="L36" s="62">
        <v>400</v>
      </c>
      <c r="M36" s="60">
        <v>29.4</v>
      </c>
      <c r="N36" s="62">
        <v>391</v>
      </c>
      <c r="O36" s="60">
        <v>28.8</v>
      </c>
      <c r="P36" s="62">
        <v>446</v>
      </c>
      <c r="Q36" s="60">
        <v>32.799999999999997</v>
      </c>
      <c r="R36" s="62">
        <v>5</v>
      </c>
      <c r="S36" s="60">
        <v>0.4</v>
      </c>
      <c r="T36" s="63">
        <v>83</v>
      </c>
      <c r="U36" s="59">
        <v>6.1</v>
      </c>
      <c r="V36" s="58">
        <v>209</v>
      </c>
      <c r="W36" s="64">
        <v>14</v>
      </c>
      <c r="X36" s="33">
        <v>652</v>
      </c>
      <c r="Y36" s="34">
        <v>100</v>
      </c>
    </row>
    <row r="37" spans="1:25" s="31" customFormat="1" ht="15" customHeight="1" x14ac:dyDescent="0.2">
      <c r="A37" s="26" t="s">
        <v>1</v>
      </c>
      <c r="B37" s="35" t="s">
        <v>69</v>
      </c>
      <c r="C37" s="49">
        <v>1627</v>
      </c>
      <c r="D37" s="52">
        <v>119</v>
      </c>
      <c r="E37" s="51">
        <v>7.3</v>
      </c>
      <c r="F37" s="52">
        <v>1508</v>
      </c>
      <c r="G37" s="51">
        <v>92.7</v>
      </c>
      <c r="H37" s="52">
        <v>6</v>
      </c>
      <c r="I37" s="53">
        <v>0.4</v>
      </c>
      <c r="J37" s="54">
        <v>16</v>
      </c>
      <c r="K37" s="53">
        <v>1.1000000000000001</v>
      </c>
      <c r="L37" s="54">
        <v>253</v>
      </c>
      <c r="M37" s="53">
        <v>16.8</v>
      </c>
      <c r="N37" s="54">
        <v>150</v>
      </c>
      <c r="O37" s="53">
        <v>9.9</v>
      </c>
      <c r="P37" s="54">
        <v>1061</v>
      </c>
      <c r="Q37" s="53">
        <v>70.400000000000006</v>
      </c>
      <c r="R37" s="54" t="s">
        <v>40</v>
      </c>
      <c r="S37" s="53">
        <v>0.2</v>
      </c>
      <c r="T37" s="55">
        <v>19</v>
      </c>
      <c r="U37" s="51">
        <v>1.3</v>
      </c>
      <c r="V37" s="52">
        <v>300</v>
      </c>
      <c r="W37" s="56">
        <v>18.399999999999999</v>
      </c>
      <c r="X37" s="28">
        <v>482</v>
      </c>
      <c r="Y37" s="29">
        <v>100</v>
      </c>
    </row>
    <row r="38" spans="1:25" s="31" customFormat="1" ht="15" customHeight="1" x14ac:dyDescent="0.2">
      <c r="A38" s="26" t="s">
        <v>1</v>
      </c>
      <c r="B38" s="32" t="s">
        <v>70</v>
      </c>
      <c r="C38" s="57">
        <v>6216</v>
      </c>
      <c r="D38" s="58">
        <v>187</v>
      </c>
      <c r="E38" s="59" t="s">
        <v>40</v>
      </c>
      <c r="F38" s="58">
        <v>6029</v>
      </c>
      <c r="G38" s="59">
        <v>97</v>
      </c>
      <c r="H38" s="58">
        <v>8</v>
      </c>
      <c r="I38" s="60">
        <v>0.1</v>
      </c>
      <c r="J38" s="62">
        <v>42</v>
      </c>
      <c r="K38" s="60">
        <v>0.7</v>
      </c>
      <c r="L38" s="62">
        <v>1538</v>
      </c>
      <c r="M38" s="60">
        <v>25.5</v>
      </c>
      <c r="N38" s="62">
        <v>2769</v>
      </c>
      <c r="O38" s="60">
        <v>45.9</v>
      </c>
      <c r="P38" s="62">
        <v>1601</v>
      </c>
      <c r="Q38" s="60">
        <v>26.6</v>
      </c>
      <c r="R38" s="62" t="s">
        <v>40</v>
      </c>
      <c r="S38" s="60">
        <v>0</v>
      </c>
      <c r="T38" s="63">
        <v>69</v>
      </c>
      <c r="U38" s="59">
        <v>1.1000000000000001</v>
      </c>
      <c r="V38" s="58">
        <v>91</v>
      </c>
      <c r="W38" s="64">
        <v>1.5</v>
      </c>
      <c r="X38" s="33">
        <v>2469</v>
      </c>
      <c r="Y38" s="34">
        <v>100</v>
      </c>
    </row>
    <row r="39" spans="1:25" s="31" customFormat="1" ht="15" customHeight="1" x14ac:dyDescent="0.2">
      <c r="A39" s="26" t="s">
        <v>1</v>
      </c>
      <c r="B39" s="35" t="s">
        <v>71</v>
      </c>
      <c r="C39" s="49">
        <v>1981</v>
      </c>
      <c r="D39" s="52">
        <v>20</v>
      </c>
      <c r="E39" s="51" t="s">
        <v>40</v>
      </c>
      <c r="F39" s="52">
        <v>1961</v>
      </c>
      <c r="G39" s="51">
        <v>99</v>
      </c>
      <c r="H39" s="52">
        <v>153</v>
      </c>
      <c r="I39" s="53">
        <v>7.8</v>
      </c>
      <c r="J39" s="54">
        <v>8</v>
      </c>
      <c r="K39" s="53">
        <v>0.4</v>
      </c>
      <c r="L39" s="54">
        <v>1300</v>
      </c>
      <c r="M39" s="53">
        <v>66.3</v>
      </c>
      <c r="N39" s="54">
        <v>71</v>
      </c>
      <c r="O39" s="53">
        <v>3.6</v>
      </c>
      <c r="P39" s="54">
        <v>386</v>
      </c>
      <c r="Q39" s="53">
        <v>19.7</v>
      </c>
      <c r="R39" s="54">
        <v>0</v>
      </c>
      <c r="S39" s="53">
        <v>0</v>
      </c>
      <c r="T39" s="55">
        <v>43</v>
      </c>
      <c r="U39" s="51">
        <v>2.2000000000000002</v>
      </c>
      <c r="V39" s="52">
        <v>425</v>
      </c>
      <c r="W39" s="56">
        <v>21.5</v>
      </c>
      <c r="X39" s="28">
        <v>872</v>
      </c>
      <c r="Y39" s="29">
        <v>100</v>
      </c>
    </row>
    <row r="40" spans="1:25" s="31" customFormat="1" ht="15" customHeight="1" x14ac:dyDescent="0.2">
      <c r="A40" s="26" t="s">
        <v>1</v>
      </c>
      <c r="B40" s="32" t="s">
        <v>72</v>
      </c>
      <c r="C40" s="57">
        <v>9730</v>
      </c>
      <c r="D40" s="58">
        <v>614</v>
      </c>
      <c r="E40" s="59">
        <v>6.3</v>
      </c>
      <c r="F40" s="58">
        <v>9116</v>
      </c>
      <c r="G40" s="59">
        <v>93.7</v>
      </c>
      <c r="H40" s="58">
        <v>55</v>
      </c>
      <c r="I40" s="60">
        <v>0.6</v>
      </c>
      <c r="J40" s="62">
        <v>40</v>
      </c>
      <c r="K40" s="60">
        <v>0.4</v>
      </c>
      <c r="L40" s="62">
        <v>1443</v>
      </c>
      <c r="M40" s="60">
        <v>15.8</v>
      </c>
      <c r="N40" s="62">
        <v>3334</v>
      </c>
      <c r="O40" s="60">
        <v>36.6</v>
      </c>
      <c r="P40" s="62">
        <v>4061</v>
      </c>
      <c r="Q40" s="60">
        <v>44.5</v>
      </c>
      <c r="R40" s="61" t="s">
        <v>40</v>
      </c>
      <c r="S40" s="60">
        <v>0</v>
      </c>
      <c r="T40" s="63">
        <v>180</v>
      </c>
      <c r="U40" s="59" t="s">
        <v>40</v>
      </c>
      <c r="V40" s="58">
        <v>422</v>
      </c>
      <c r="W40" s="64">
        <v>4.3</v>
      </c>
      <c r="X40" s="33">
        <v>4894</v>
      </c>
      <c r="Y40" s="34">
        <v>100</v>
      </c>
    </row>
    <row r="41" spans="1:25" s="31" customFormat="1" ht="15" customHeight="1" x14ac:dyDescent="0.2">
      <c r="A41" s="26" t="s">
        <v>1</v>
      </c>
      <c r="B41" s="35" t="s">
        <v>73</v>
      </c>
      <c r="C41" s="49">
        <v>9604</v>
      </c>
      <c r="D41" s="52">
        <v>776</v>
      </c>
      <c r="E41" s="51">
        <v>8.1</v>
      </c>
      <c r="F41" s="52">
        <v>8828</v>
      </c>
      <c r="G41" s="51">
        <v>91.9</v>
      </c>
      <c r="H41" s="52">
        <v>212</v>
      </c>
      <c r="I41" s="53">
        <v>2.4</v>
      </c>
      <c r="J41" s="54">
        <v>19</v>
      </c>
      <c r="K41" s="53">
        <v>0.2</v>
      </c>
      <c r="L41" s="54">
        <v>889</v>
      </c>
      <c r="M41" s="53">
        <v>10.1</v>
      </c>
      <c r="N41" s="54">
        <v>4888</v>
      </c>
      <c r="O41" s="53">
        <v>55.4</v>
      </c>
      <c r="P41" s="54">
        <v>2466</v>
      </c>
      <c r="Q41" s="53">
        <v>27.9</v>
      </c>
      <c r="R41" s="54" t="s">
        <v>40</v>
      </c>
      <c r="S41" s="53">
        <v>0</v>
      </c>
      <c r="T41" s="55">
        <v>352</v>
      </c>
      <c r="U41" s="51">
        <v>4</v>
      </c>
      <c r="V41" s="52">
        <v>436</v>
      </c>
      <c r="W41" s="56">
        <v>4.5</v>
      </c>
      <c r="X41" s="28">
        <v>2587</v>
      </c>
      <c r="Y41" s="29">
        <v>100</v>
      </c>
    </row>
    <row r="42" spans="1:25" s="31" customFormat="1" ht="15" customHeight="1" x14ac:dyDescent="0.2">
      <c r="A42" s="26" t="s">
        <v>1</v>
      </c>
      <c r="B42" s="32" t="s">
        <v>74</v>
      </c>
      <c r="C42" s="57">
        <v>209</v>
      </c>
      <c r="D42" s="58">
        <v>12</v>
      </c>
      <c r="E42" s="59">
        <v>5.7</v>
      </c>
      <c r="F42" s="58">
        <v>197</v>
      </c>
      <c r="G42" s="59">
        <v>94.3</v>
      </c>
      <c r="H42" s="58">
        <v>55</v>
      </c>
      <c r="I42" s="60">
        <v>27.9</v>
      </c>
      <c r="J42" s="62">
        <v>0</v>
      </c>
      <c r="K42" s="60">
        <v>0</v>
      </c>
      <c r="L42" s="62">
        <v>9</v>
      </c>
      <c r="M42" s="60">
        <v>4.5999999999999996</v>
      </c>
      <c r="N42" s="62">
        <v>20</v>
      </c>
      <c r="O42" s="60">
        <v>10.199999999999999</v>
      </c>
      <c r="P42" s="62">
        <v>113</v>
      </c>
      <c r="Q42" s="60">
        <v>57.4</v>
      </c>
      <c r="R42" s="61">
        <v>0</v>
      </c>
      <c r="S42" s="60">
        <v>0</v>
      </c>
      <c r="T42" s="63">
        <v>0</v>
      </c>
      <c r="U42" s="59">
        <v>0</v>
      </c>
      <c r="V42" s="58">
        <v>18</v>
      </c>
      <c r="W42" s="64">
        <v>8.6</v>
      </c>
      <c r="X42" s="33">
        <v>451</v>
      </c>
      <c r="Y42" s="34">
        <v>100</v>
      </c>
    </row>
    <row r="43" spans="1:25" s="31" customFormat="1" ht="15" customHeight="1" x14ac:dyDescent="0.2">
      <c r="A43" s="26" t="s">
        <v>1</v>
      </c>
      <c r="B43" s="35" t="s">
        <v>75</v>
      </c>
      <c r="C43" s="49">
        <v>12647</v>
      </c>
      <c r="D43" s="52">
        <v>897</v>
      </c>
      <c r="E43" s="51">
        <v>7.1</v>
      </c>
      <c r="F43" s="52">
        <v>11750</v>
      </c>
      <c r="G43" s="51">
        <v>92.9</v>
      </c>
      <c r="H43" s="52">
        <v>15</v>
      </c>
      <c r="I43" s="53">
        <v>0.1</v>
      </c>
      <c r="J43" s="54">
        <v>13</v>
      </c>
      <c r="K43" s="53">
        <v>0.1</v>
      </c>
      <c r="L43" s="54">
        <v>394</v>
      </c>
      <c r="M43" s="53">
        <v>3.4</v>
      </c>
      <c r="N43" s="54">
        <v>4508</v>
      </c>
      <c r="O43" s="53">
        <v>38.4</v>
      </c>
      <c r="P43" s="54">
        <v>6164</v>
      </c>
      <c r="Q43" s="53">
        <v>52.5</v>
      </c>
      <c r="R43" s="66">
        <v>0</v>
      </c>
      <c r="S43" s="53">
        <v>0</v>
      </c>
      <c r="T43" s="55">
        <v>656</v>
      </c>
      <c r="U43" s="51">
        <v>5.6</v>
      </c>
      <c r="V43" s="52">
        <v>176</v>
      </c>
      <c r="W43" s="56">
        <v>1.4</v>
      </c>
      <c r="X43" s="28">
        <v>3609</v>
      </c>
      <c r="Y43" s="29">
        <v>100</v>
      </c>
    </row>
    <row r="44" spans="1:25" s="31" customFormat="1" ht="15" customHeight="1" x14ac:dyDescent="0.2">
      <c r="A44" s="26" t="s">
        <v>1</v>
      </c>
      <c r="B44" s="32" t="s">
        <v>76</v>
      </c>
      <c r="C44" s="57">
        <v>2810</v>
      </c>
      <c r="D44" s="58">
        <v>82</v>
      </c>
      <c r="E44" s="59">
        <v>2.9</v>
      </c>
      <c r="F44" s="58">
        <v>2728</v>
      </c>
      <c r="G44" s="59">
        <v>97.1</v>
      </c>
      <c r="H44" s="58">
        <v>328</v>
      </c>
      <c r="I44" s="60">
        <v>12</v>
      </c>
      <c r="J44" s="62">
        <v>8</v>
      </c>
      <c r="K44" s="60">
        <v>0.3</v>
      </c>
      <c r="L44" s="62">
        <v>417</v>
      </c>
      <c r="M44" s="60">
        <v>15.3</v>
      </c>
      <c r="N44" s="62">
        <v>712</v>
      </c>
      <c r="O44" s="60">
        <v>26.1</v>
      </c>
      <c r="P44" s="62">
        <v>1143</v>
      </c>
      <c r="Q44" s="60">
        <v>41.9</v>
      </c>
      <c r="R44" s="61" t="s">
        <v>40</v>
      </c>
      <c r="S44" s="60">
        <v>0.1</v>
      </c>
      <c r="T44" s="63">
        <v>117</v>
      </c>
      <c r="U44" s="59">
        <v>4.3</v>
      </c>
      <c r="V44" s="58">
        <v>332</v>
      </c>
      <c r="W44" s="64">
        <v>11.8</v>
      </c>
      <c r="X44" s="33">
        <v>1811</v>
      </c>
      <c r="Y44" s="34">
        <v>100</v>
      </c>
    </row>
    <row r="45" spans="1:25" s="31" customFormat="1" ht="15" customHeight="1" x14ac:dyDescent="0.2">
      <c r="A45" s="26" t="s">
        <v>1</v>
      </c>
      <c r="B45" s="35" t="s">
        <v>77</v>
      </c>
      <c r="C45" s="49">
        <v>2363</v>
      </c>
      <c r="D45" s="52">
        <v>139</v>
      </c>
      <c r="E45" s="51">
        <v>5.9</v>
      </c>
      <c r="F45" s="52">
        <v>2224</v>
      </c>
      <c r="G45" s="51">
        <v>94.1</v>
      </c>
      <c r="H45" s="52">
        <v>53</v>
      </c>
      <c r="I45" s="53">
        <v>2.4</v>
      </c>
      <c r="J45" s="54">
        <v>15</v>
      </c>
      <c r="K45" s="53">
        <v>0.7</v>
      </c>
      <c r="L45" s="54">
        <v>439</v>
      </c>
      <c r="M45" s="53">
        <v>19.7</v>
      </c>
      <c r="N45" s="54">
        <v>136</v>
      </c>
      <c r="O45" s="53">
        <v>6.1</v>
      </c>
      <c r="P45" s="54">
        <v>1446</v>
      </c>
      <c r="Q45" s="53">
        <v>65</v>
      </c>
      <c r="R45" s="54">
        <v>9</v>
      </c>
      <c r="S45" s="53">
        <v>0.4</v>
      </c>
      <c r="T45" s="55">
        <v>126</v>
      </c>
      <c r="U45" s="51">
        <v>5.7</v>
      </c>
      <c r="V45" s="52">
        <v>180</v>
      </c>
      <c r="W45" s="56">
        <v>7.6</v>
      </c>
      <c r="X45" s="28">
        <v>1309</v>
      </c>
      <c r="Y45" s="29">
        <v>100</v>
      </c>
    </row>
    <row r="46" spans="1:25" s="31" customFormat="1" ht="15" customHeight="1" x14ac:dyDescent="0.2">
      <c r="A46" s="26" t="s">
        <v>1</v>
      </c>
      <c r="B46" s="32" t="s">
        <v>78</v>
      </c>
      <c r="C46" s="57">
        <v>9889</v>
      </c>
      <c r="D46" s="58">
        <v>397</v>
      </c>
      <c r="E46" s="59">
        <v>4</v>
      </c>
      <c r="F46" s="58">
        <v>9492</v>
      </c>
      <c r="G46" s="59">
        <v>96</v>
      </c>
      <c r="H46" s="58">
        <v>17</v>
      </c>
      <c r="I46" s="60">
        <v>0.2</v>
      </c>
      <c r="J46" s="62">
        <v>27</v>
      </c>
      <c r="K46" s="60">
        <v>0.3</v>
      </c>
      <c r="L46" s="62">
        <v>1452</v>
      </c>
      <c r="M46" s="60">
        <v>15.3</v>
      </c>
      <c r="N46" s="62">
        <v>4014</v>
      </c>
      <c r="O46" s="60">
        <v>42.3</v>
      </c>
      <c r="P46" s="62">
        <v>3605</v>
      </c>
      <c r="Q46" s="60">
        <v>38</v>
      </c>
      <c r="R46" s="61" t="s">
        <v>40</v>
      </c>
      <c r="S46" s="60">
        <v>0</v>
      </c>
      <c r="T46" s="63">
        <v>375</v>
      </c>
      <c r="U46" s="59">
        <v>4</v>
      </c>
      <c r="V46" s="58">
        <v>459</v>
      </c>
      <c r="W46" s="64">
        <v>4.5999999999999996</v>
      </c>
      <c r="X46" s="33">
        <v>3056</v>
      </c>
      <c r="Y46" s="34">
        <v>99.9</v>
      </c>
    </row>
    <row r="47" spans="1:25" s="31" customFormat="1" ht="15" customHeight="1" x14ac:dyDescent="0.2">
      <c r="A47" s="26" t="s">
        <v>1</v>
      </c>
      <c r="B47" s="35" t="s">
        <v>79</v>
      </c>
      <c r="C47" s="49">
        <v>905</v>
      </c>
      <c r="D47" s="52">
        <v>82</v>
      </c>
      <c r="E47" s="51">
        <v>9.1</v>
      </c>
      <c r="F47" s="52">
        <v>823</v>
      </c>
      <c r="G47" s="51">
        <v>90.9</v>
      </c>
      <c r="H47" s="52">
        <v>18</v>
      </c>
      <c r="I47" s="53">
        <v>2.2000000000000002</v>
      </c>
      <c r="J47" s="54">
        <v>11</v>
      </c>
      <c r="K47" s="53">
        <v>1.3</v>
      </c>
      <c r="L47" s="54">
        <v>253</v>
      </c>
      <c r="M47" s="53">
        <v>30.7</v>
      </c>
      <c r="N47" s="54">
        <v>126</v>
      </c>
      <c r="O47" s="53">
        <v>15.3</v>
      </c>
      <c r="P47" s="54">
        <v>385</v>
      </c>
      <c r="Q47" s="53">
        <v>46.8</v>
      </c>
      <c r="R47" s="54" t="s">
        <v>40</v>
      </c>
      <c r="S47" s="53">
        <v>0.1</v>
      </c>
      <c r="T47" s="55">
        <v>29</v>
      </c>
      <c r="U47" s="51">
        <v>3.5</v>
      </c>
      <c r="V47" s="52">
        <v>66</v>
      </c>
      <c r="W47" s="56">
        <v>7.3</v>
      </c>
      <c r="X47" s="28">
        <v>293</v>
      </c>
      <c r="Y47" s="29">
        <v>100</v>
      </c>
    </row>
    <row r="48" spans="1:25" s="31" customFormat="1" ht="15" customHeight="1" x14ac:dyDescent="0.2">
      <c r="A48" s="26" t="s">
        <v>1</v>
      </c>
      <c r="B48" s="32" t="s">
        <v>80</v>
      </c>
      <c r="C48" s="57">
        <v>7020</v>
      </c>
      <c r="D48" s="58">
        <v>422</v>
      </c>
      <c r="E48" s="59">
        <v>6</v>
      </c>
      <c r="F48" s="58">
        <v>6598</v>
      </c>
      <c r="G48" s="59">
        <v>94</v>
      </c>
      <c r="H48" s="58">
        <v>21</v>
      </c>
      <c r="I48" s="60">
        <v>0.3</v>
      </c>
      <c r="J48" s="62">
        <v>6</v>
      </c>
      <c r="K48" s="60">
        <v>0.1</v>
      </c>
      <c r="L48" s="62">
        <v>210</v>
      </c>
      <c r="M48" s="60">
        <v>3.2</v>
      </c>
      <c r="N48" s="62">
        <v>4174</v>
      </c>
      <c r="O48" s="60">
        <v>63.3</v>
      </c>
      <c r="P48" s="62">
        <v>2035</v>
      </c>
      <c r="Q48" s="60">
        <v>30.8</v>
      </c>
      <c r="R48" s="62" t="s">
        <v>40</v>
      </c>
      <c r="S48" s="60">
        <v>0</v>
      </c>
      <c r="T48" s="63">
        <v>150</v>
      </c>
      <c r="U48" s="59">
        <v>2.2999999999999998</v>
      </c>
      <c r="V48" s="58">
        <v>145</v>
      </c>
      <c r="W48" s="64">
        <v>2.1</v>
      </c>
      <c r="X48" s="33">
        <v>1226</v>
      </c>
      <c r="Y48" s="34">
        <v>100</v>
      </c>
    </row>
    <row r="49" spans="1:25" s="31" customFormat="1" ht="15" customHeight="1" x14ac:dyDescent="0.2">
      <c r="A49" s="26" t="s">
        <v>1</v>
      </c>
      <c r="B49" s="35" t="s">
        <v>81</v>
      </c>
      <c r="C49" s="49">
        <v>405</v>
      </c>
      <c r="D49" s="65">
        <v>15</v>
      </c>
      <c r="E49" s="51">
        <v>3.7</v>
      </c>
      <c r="F49" s="52">
        <v>390</v>
      </c>
      <c r="G49" s="51">
        <v>96.3</v>
      </c>
      <c r="H49" s="52">
        <v>70</v>
      </c>
      <c r="I49" s="53">
        <v>17.899999999999999</v>
      </c>
      <c r="J49" s="54">
        <v>0</v>
      </c>
      <c r="K49" s="53">
        <v>0</v>
      </c>
      <c r="L49" s="54">
        <v>30</v>
      </c>
      <c r="M49" s="53">
        <v>7.7</v>
      </c>
      <c r="N49" s="54">
        <v>33</v>
      </c>
      <c r="O49" s="53">
        <v>8.5</v>
      </c>
      <c r="P49" s="54">
        <v>244</v>
      </c>
      <c r="Q49" s="53">
        <v>62.6</v>
      </c>
      <c r="R49" s="54">
        <v>0</v>
      </c>
      <c r="S49" s="53">
        <v>0</v>
      </c>
      <c r="T49" s="55">
        <v>13</v>
      </c>
      <c r="U49" s="51">
        <v>3.3</v>
      </c>
      <c r="V49" s="52">
        <v>22</v>
      </c>
      <c r="W49" s="56">
        <v>5.4</v>
      </c>
      <c r="X49" s="28">
        <v>687</v>
      </c>
      <c r="Y49" s="29">
        <v>100</v>
      </c>
    </row>
    <row r="50" spans="1:25" s="31" customFormat="1" ht="15" customHeight="1" x14ac:dyDescent="0.2">
      <c r="A50" s="26" t="s">
        <v>1</v>
      </c>
      <c r="B50" s="32" t="s">
        <v>82</v>
      </c>
      <c r="C50" s="57">
        <v>3205</v>
      </c>
      <c r="D50" s="58">
        <v>113</v>
      </c>
      <c r="E50" s="59">
        <v>3.5</v>
      </c>
      <c r="F50" s="58">
        <v>3092</v>
      </c>
      <c r="G50" s="59">
        <v>96.5</v>
      </c>
      <c r="H50" s="58">
        <v>6</v>
      </c>
      <c r="I50" s="60">
        <v>0.2</v>
      </c>
      <c r="J50" s="62">
        <v>9</v>
      </c>
      <c r="K50" s="60">
        <v>0.3</v>
      </c>
      <c r="L50" s="62">
        <v>126</v>
      </c>
      <c r="M50" s="60">
        <v>4.0999999999999996</v>
      </c>
      <c r="N50" s="62">
        <v>1480</v>
      </c>
      <c r="O50" s="60">
        <v>47.9</v>
      </c>
      <c r="P50" s="62">
        <v>1433</v>
      </c>
      <c r="Q50" s="60">
        <v>46.3</v>
      </c>
      <c r="R50" s="62">
        <v>0</v>
      </c>
      <c r="S50" s="60">
        <v>0</v>
      </c>
      <c r="T50" s="63">
        <v>38</v>
      </c>
      <c r="U50" s="59">
        <v>1.2</v>
      </c>
      <c r="V50" s="58">
        <v>72</v>
      </c>
      <c r="W50" s="64">
        <v>2.2000000000000002</v>
      </c>
      <c r="X50" s="33">
        <v>1798</v>
      </c>
      <c r="Y50" s="34">
        <v>98.3</v>
      </c>
    </row>
    <row r="51" spans="1:25" s="31" customFormat="1" ht="15" customHeight="1" x14ac:dyDescent="0.2">
      <c r="A51" s="26" t="s">
        <v>1</v>
      </c>
      <c r="B51" s="35" t="s">
        <v>83</v>
      </c>
      <c r="C51" s="49">
        <v>20049</v>
      </c>
      <c r="D51" s="52">
        <v>3021</v>
      </c>
      <c r="E51" s="51">
        <v>15.1</v>
      </c>
      <c r="F51" s="52">
        <v>17028</v>
      </c>
      <c r="G51" s="51">
        <v>84.9</v>
      </c>
      <c r="H51" s="52">
        <v>63</v>
      </c>
      <c r="I51" s="53">
        <v>0.4</v>
      </c>
      <c r="J51" s="54">
        <v>52</v>
      </c>
      <c r="K51" s="53">
        <v>0.3</v>
      </c>
      <c r="L51" s="54">
        <v>7455</v>
      </c>
      <c r="M51" s="53">
        <v>43.8</v>
      </c>
      <c r="N51" s="54">
        <v>5859</v>
      </c>
      <c r="O51" s="53">
        <v>34.4</v>
      </c>
      <c r="P51" s="54">
        <v>3337</v>
      </c>
      <c r="Q51" s="53">
        <v>19.600000000000001</v>
      </c>
      <c r="R51" s="54">
        <v>11</v>
      </c>
      <c r="S51" s="53">
        <v>0.1</v>
      </c>
      <c r="T51" s="55">
        <v>251</v>
      </c>
      <c r="U51" s="51">
        <v>1.5</v>
      </c>
      <c r="V51" s="52">
        <v>2187</v>
      </c>
      <c r="W51" s="56">
        <v>10.9</v>
      </c>
      <c r="X51" s="28">
        <v>8574</v>
      </c>
      <c r="Y51" s="29">
        <v>100</v>
      </c>
    </row>
    <row r="52" spans="1:25" s="31" customFormat="1" ht="15" customHeight="1" x14ac:dyDescent="0.2">
      <c r="A52" s="26" t="s">
        <v>1</v>
      </c>
      <c r="B52" s="32" t="s">
        <v>84</v>
      </c>
      <c r="C52" s="57">
        <v>621</v>
      </c>
      <c r="D52" s="58">
        <v>15</v>
      </c>
      <c r="E52" s="59">
        <v>2.4</v>
      </c>
      <c r="F52" s="58">
        <v>606</v>
      </c>
      <c r="G52" s="59">
        <v>97.6</v>
      </c>
      <c r="H52" s="58">
        <v>16</v>
      </c>
      <c r="I52" s="60">
        <v>2.6</v>
      </c>
      <c r="J52" s="62">
        <v>0</v>
      </c>
      <c r="K52" s="60">
        <v>0</v>
      </c>
      <c r="L52" s="62">
        <v>142</v>
      </c>
      <c r="M52" s="60">
        <v>23.4</v>
      </c>
      <c r="N52" s="62">
        <v>23</v>
      </c>
      <c r="O52" s="60">
        <v>3.8</v>
      </c>
      <c r="P52" s="62">
        <v>408</v>
      </c>
      <c r="Q52" s="60">
        <v>67.3</v>
      </c>
      <c r="R52" s="62">
        <v>6</v>
      </c>
      <c r="S52" s="60" t="s">
        <v>40</v>
      </c>
      <c r="T52" s="63">
        <v>11</v>
      </c>
      <c r="U52" s="59">
        <v>1.8</v>
      </c>
      <c r="V52" s="58">
        <v>75</v>
      </c>
      <c r="W52" s="64">
        <v>12.1</v>
      </c>
      <c r="X52" s="33">
        <v>990</v>
      </c>
      <c r="Y52" s="34">
        <v>99.9</v>
      </c>
    </row>
    <row r="53" spans="1:25" s="31" customFormat="1" ht="15" customHeight="1" x14ac:dyDescent="0.2">
      <c r="A53" s="26" t="s">
        <v>1</v>
      </c>
      <c r="B53" s="35" t="s">
        <v>85</v>
      </c>
      <c r="C53" s="49">
        <v>465</v>
      </c>
      <c r="D53" s="52">
        <v>71</v>
      </c>
      <c r="E53" s="51">
        <v>15.3</v>
      </c>
      <c r="F53" s="52">
        <v>394</v>
      </c>
      <c r="G53" s="51">
        <v>84.7</v>
      </c>
      <c r="H53" s="52">
        <v>7</v>
      </c>
      <c r="I53" s="53">
        <v>1.8</v>
      </c>
      <c r="J53" s="66" t="s">
        <v>40</v>
      </c>
      <c r="K53" s="53">
        <v>0.5</v>
      </c>
      <c r="L53" s="54">
        <v>8</v>
      </c>
      <c r="M53" s="53" t="s">
        <v>40</v>
      </c>
      <c r="N53" s="54">
        <v>11</v>
      </c>
      <c r="O53" s="53">
        <v>2.8</v>
      </c>
      <c r="P53" s="54">
        <v>356</v>
      </c>
      <c r="Q53" s="53">
        <v>90.4</v>
      </c>
      <c r="R53" s="54">
        <v>0</v>
      </c>
      <c r="S53" s="53">
        <v>0</v>
      </c>
      <c r="T53" s="55">
        <v>10</v>
      </c>
      <c r="U53" s="51">
        <v>2.5</v>
      </c>
      <c r="V53" s="52">
        <v>5</v>
      </c>
      <c r="W53" s="56">
        <v>1.1000000000000001</v>
      </c>
      <c r="X53" s="28">
        <v>307</v>
      </c>
      <c r="Y53" s="29">
        <v>100</v>
      </c>
    </row>
    <row r="54" spans="1:25" s="31" customFormat="1" ht="15" customHeight="1" x14ac:dyDescent="0.2">
      <c r="A54" s="26" t="s">
        <v>1</v>
      </c>
      <c r="B54" s="32" t="s">
        <v>86</v>
      </c>
      <c r="C54" s="57">
        <v>7522</v>
      </c>
      <c r="D54" s="58">
        <v>445</v>
      </c>
      <c r="E54" s="59">
        <v>5.9</v>
      </c>
      <c r="F54" s="58">
        <v>7077</v>
      </c>
      <c r="G54" s="59">
        <v>94.1</v>
      </c>
      <c r="H54" s="58">
        <v>19</v>
      </c>
      <c r="I54" s="60">
        <v>0.3</v>
      </c>
      <c r="J54" s="62">
        <v>36</v>
      </c>
      <c r="K54" s="60">
        <v>0.5</v>
      </c>
      <c r="L54" s="62">
        <v>437</v>
      </c>
      <c r="M54" s="60">
        <v>6.2</v>
      </c>
      <c r="N54" s="62">
        <v>3755</v>
      </c>
      <c r="O54" s="60">
        <v>53.1</v>
      </c>
      <c r="P54" s="62">
        <v>2571</v>
      </c>
      <c r="Q54" s="60">
        <v>36.299999999999997</v>
      </c>
      <c r="R54" s="62" t="s">
        <v>40</v>
      </c>
      <c r="S54" s="60">
        <v>0</v>
      </c>
      <c r="T54" s="63">
        <v>256</v>
      </c>
      <c r="U54" s="59">
        <v>3.6</v>
      </c>
      <c r="V54" s="58">
        <v>238</v>
      </c>
      <c r="W54" s="64">
        <v>3.2</v>
      </c>
      <c r="X54" s="33">
        <v>1969</v>
      </c>
      <c r="Y54" s="34">
        <v>99.9</v>
      </c>
    </row>
    <row r="55" spans="1:25" s="31" customFormat="1" ht="15" customHeight="1" x14ac:dyDescent="0.2">
      <c r="A55" s="26" t="s">
        <v>1</v>
      </c>
      <c r="B55" s="35" t="s">
        <v>87</v>
      </c>
      <c r="C55" s="49">
        <v>5920</v>
      </c>
      <c r="D55" s="52">
        <v>459</v>
      </c>
      <c r="E55" s="51">
        <v>7.8</v>
      </c>
      <c r="F55" s="52">
        <v>5461</v>
      </c>
      <c r="G55" s="51">
        <v>92.2</v>
      </c>
      <c r="H55" s="52">
        <v>194</v>
      </c>
      <c r="I55" s="53">
        <v>3.6</v>
      </c>
      <c r="J55" s="54">
        <v>62</v>
      </c>
      <c r="K55" s="53">
        <v>1.1000000000000001</v>
      </c>
      <c r="L55" s="54">
        <v>1072</v>
      </c>
      <c r="M55" s="53">
        <v>19.600000000000001</v>
      </c>
      <c r="N55" s="54">
        <v>694</v>
      </c>
      <c r="O55" s="53">
        <v>12.7</v>
      </c>
      <c r="P55" s="54">
        <v>2940</v>
      </c>
      <c r="Q55" s="53">
        <v>53.8</v>
      </c>
      <c r="R55" s="54">
        <v>43</v>
      </c>
      <c r="S55" s="53">
        <v>0.8</v>
      </c>
      <c r="T55" s="55">
        <v>456</v>
      </c>
      <c r="U55" s="51">
        <v>8.4</v>
      </c>
      <c r="V55" s="52">
        <v>453</v>
      </c>
      <c r="W55" s="56">
        <v>7.7</v>
      </c>
      <c r="X55" s="28">
        <v>2282</v>
      </c>
      <c r="Y55" s="29">
        <v>100</v>
      </c>
    </row>
    <row r="56" spans="1:25" s="31" customFormat="1" ht="15" customHeight="1" x14ac:dyDescent="0.2">
      <c r="A56" s="26" t="s">
        <v>1</v>
      </c>
      <c r="B56" s="32" t="s">
        <v>88</v>
      </c>
      <c r="C56" s="57">
        <v>2076</v>
      </c>
      <c r="D56" s="58">
        <v>109</v>
      </c>
      <c r="E56" s="59">
        <v>5.3</v>
      </c>
      <c r="F56" s="58">
        <v>1967</v>
      </c>
      <c r="G56" s="59">
        <v>94.7</v>
      </c>
      <c r="H56" s="68" t="s">
        <v>40</v>
      </c>
      <c r="I56" s="60">
        <v>0.2</v>
      </c>
      <c r="J56" s="62" t="s">
        <v>40</v>
      </c>
      <c r="K56" s="60">
        <v>0.1</v>
      </c>
      <c r="L56" s="62">
        <v>18</v>
      </c>
      <c r="M56" s="60">
        <v>0.9</v>
      </c>
      <c r="N56" s="62">
        <v>180</v>
      </c>
      <c r="O56" s="60">
        <v>9.1999999999999993</v>
      </c>
      <c r="P56" s="62">
        <v>1731</v>
      </c>
      <c r="Q56" s="60">
        <v>88</v>
      </c>
      <c r="R56" s="62" t="s">
        <v>40</v>
      </c>
      <c r="S56" s="60">
        <v>0.1</v>
      </c>
      <c r="T56" s="63">
        <v>32</v>
      </c>
      <c r="U56" s="59">
        <v>1.6</v>
      </c>
      <c r="V56" s="68">
        <v>4</v>
      </c>
      <c r="W56" s="64">
        <v>0.2</v>
      </c>
      <c r="X56" s="33">
        <v>730</v>
      </c>
      <c r="Y56" s="34">
        <v>100</v>
      </c>
    </row>
    <row r="57" spans="1:25" s="31" customFormat="1" ht="15" customHeight="1" x14ac:dyDescent="0.2">
      <c r="A57" s="26" t="s">
        <v>1</v>
      </c>
      <c r="B57" s="35" t="s">
        <v>89</v>
      </c>
      <c r="C57" s="49">
        <v>4590</v>
      </c>
      <c r="D57" s="52">
        <v>49</v>
      </c>
      <c r="E57" s="51">
        <v>1.1000000000000001</v>
      </c>
      <c r="F57" s="52">
        <v>4541</v>
      </c>
      <c r="G57" s="51">
        <v>98.9</v>
      </c>
      <c r="H57" s="52">
        <v>99</v>
      </c>
      <c r="I57" s="53">
        <v>2.2000000000000002</v>
      </c>
      <c r="J57" s="54">
        <v>16</v>
      </c>
      <c r="K57" s="53">
        <v>0.4</v>
      </c>
      <c r="L57" s="54">
        <v>413</v>
      </c>
      <c r="M57" s="53">
        <v>9.1</v>
      </c>
      <c r="N57" s="54">
        <v>1935</v>
      </c>
      <c r="O57" s="53">
        <v>42.6</v>
      </c>
      <c r="P57" s="54">
        <v>1927</v>
      </c>
      <c r="Q57" s="53">
        <v>42.4</v>
      </c>
      <c r="R57" s="66" t="s">
        <v>40</v>
      </c>
      <c r="S57" s="53">
        <v>0</v>
      </c>
      <c r="T57" s="55">
        <v>149</v>
      </c>
      <c r="U57" s="51">
        <v>3.3</v>
      </c>
      <c r="V57" s="52">
        <v>156</v>
      </c>
      <c r="W57" s="56">
        <v>3.4</v>
      </c>
      <c r="X57" s="28">
        <v>2244</v>
      </c>
      <c r="Y57" s="29">
        <v>99.6</v>
      </c>
    </row>
    <row r="58" spans="1:25" s="31" customFormat="1" ht="15" customHeight="1" thickBot="1" x14ac:dyDescent="0.25">
      <c r="A58" s="26" t="s">
        <v>1</v>
      </c>
      <c r="B58" s="36" t="s">
        <v>90</v>
      </c>
      <c r="C58" s="77">
        <v>233</v>
      </c>
      <c r="D58" s="70" t="s">
        <v>40</v>
      </c>
      <c r="E58" s="71">
        <v>0.9</v>
      </c>
      <c r="F58" s="70">
        <v>231</v>
      </c>
      <c r="G58" s="71">
        <v>99.1</v>
      </c>
      <c r="H58" s="70">
        <v>13</v>
      </c>
      <c r="I58" s="72">
        <v>5.6</v>
      </c>
      <c r="J58" s="74">
        <v>0</v>
      </c>
      <c r="K58" s="72">
        <v>0</v>
      </c>
      <c r="L58" s="73">
        <v>36</v>
      </c>
      <c r="M58" s="72">
        <v>15.6</v>
      </c>
      <c r="N58" s="73">
        <v>9</v>
      </c>
      <c r="O58" s="72">
        <v>3.9</v>
      </c>
      <c r="P58" s="73">
        <v>168</v>
      </c>
      <c r="Q58" s="72">
        <v>72.7</v>
      </c>
      <c r="R58" s="73">
        <v>0</v>
      </c>
      <c r="S58" s="72">
        <v>0</v>
      </c>
      <c r="T58" s="75">
        <v>5</v>
      </c>
      <c r="U58" s="71">
        <v>2.2000000000000002</v>
      </c>
      <c r="V58" s="70">
        <v>8</v>
      </c>
      <c r="W58" s="76">
        <v>3.4</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245,147 public school male students with disabilities who received more than one out-of-school suspension, 15,724 (6.4%) were served solely under Section 504 and 229,423 (93.6%)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229,423 public school male students with disabilities served under IDEA who received more than one out-of-school suspension, 2,897 (1.3%)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15" t="s">
        <v>91</v>
      </c>
      <c r="C66" s="115"/>
      <c r="D66" s="115"/>
      <c r="E66" s="115"/>
      <c r="F66" s="115"/>
      <c r="G66" s="115"/>
      <c r="H66" s="115"/>
      <c r="I66" s="115"/>
      <c r="J66" s="115"/>
      <c r="K66" s="115"/>
      <c r="L66" s="115"/>
      <c r="M66" s="115"/>
      <c r="N66" s="115"/>
      <c r="O66" s="115"/>
      <c r="P66" s="115"/>
      <c r="Q66" s="115"/>
      <c r="R66" s="115"/>
      <c r="S66" s="115"/>
      <c r="T66" s="115"/>
      <c r="U66" s="115"/>
      <c r="V66" s="115"/>
      <c r="W66" s="115"/>
      <c r="X66" s="44"/>
      <c r="Y66" s="43"/>
    </row>
    <row r="69" spans="1:26" s="47" customFormat="1" ht="15" customHeight="1" x14ac:dyDescent="0.2">
      <c r="B69" s="79"/>
      <c r="C69" s="80" t="str">
        <f>IF(ISTEXT(C7),LEFT(C7,3),TEXT(C7,"#,##0"))</f>
        <v>245,147</v>
      </c>
      <c r="D69" s="80" t="str">
        <f>IF(ISTEXT(D7),LEFT(D7,3),TEXT(D7,"#,##0"))</f>
        <v>15,724</v>
      </c>
      <c r="E69" s="80"/>
      <c r="F69" s="80" t="str">
        <f>IF(ISTEXT(F7),LEFT(F7,3),TEXT(F7,"#,##0"))</f>
        <v>229,423</v>
      </c>
      <c r="G69" s="80"/>
      <c r="H69" s="80" t="str">
        <f>IF(ISTEXT(H7),LEFT(H7,3),TEXT(H7,"#,##0"))</f>
        <v>2,897</v>
      </c>
      <c r="I69" s="5"/>
      <c r="J69" s="5"/>
      <c r="K69" s="5"/>
      <c r="L69" s="5"/>
      <c r="M69" s="5"/>
      <c r="N69" s="5"/>
      <c r="O69" s="5"/>
      <c r="P69" s="5"/>
      <c r="Q69" s="5"/>
      <c r="R69" s="5"/>
      <c r="S69" s="5"/>
      <c r="T69" s="5"/>
      <c r="U69" s="5"/>
      <c r="V69" s="81"/>
      <c r="W69" s="82"/>
      <c r="X69" s="5"/>
      <c r="Y69" s="5"/>
      <c r="Z69" s="82"/>
    </row>
  </sheetData>
  <mergeCells count="16">
    <mergeCell ref="B66:W66"/>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2013-14")</f>
        <v>Number and percentage of public school female students with disabilities receiving more than one out-of-school suspension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6" t="s">
        <v>0</v>
      </c>
      <c r="C4" s="118" t="s">
        <v>2</v>
      </c>
      <c r="D4" s="111" t="s">
        <v>3</v>
      </c>
      <c r="E4" s="112"/>
      <c r="F4" s="111" t="s">
        <v>4</v>
      </c>
      <c r="G4" s="112"/>
      <c r="H4" s="120" t="s">
        <v>5</v>
      </c>
      <c r="I4" s="121"/>
      <c r="J4" s="121"/>
      <c r="K4" s="121"/>
      <c r="L4" s="121"/>
      <c r="M4" s="121"/>
      <c r="N4" s="121"/>
      <c r="O4" s="121"/>
      <c r="P4" s="121"/>
      <c r="Q4" s="121"/>
      <c r="R4" s="121"/>
      <c r="S4" s="121"/>
      <c r="T4" s="121"/>
      <c r="U4" s="122"/>
      <c r="V4" s="111" t="s">
        <v>6</v>
      </c>
      <c r="W4" s="112"/>
      <c r="X4" s="102" t="s">
        <v>7</v>
      </c>
      <c r="Y4" s="104" t="s">
        <v>8</v>
      </c>
    </row>
    <row r="5" spans="1:25" s="16" customFormat="1" ht="24.95" customHeight="1" x14ac:dyDescent="0.2">
      <c r="A5" s="15"/>
      <c r="B5" s="117"/>
      <c r="C5" s="119"/>
      <c r="D5" s="113"/>
      <c r="E5" s="114"/>
      <c r="F5" s="113"/>
      <c r="G5" s="114"/>
      <c r="H5" s="106" t="s">
        <v>9</v>
      </c>
      <c r="I5" s="107"/>
      <c r="J5" s="108" t="s">
        <v>10</v>
      </c>
      <c r="K5" s="107"/>
      <c r="L5" s="109" t="s">
        <v>11</v>
      </c>
      <c r="M5" s="107"/>
      <c r="N5" s="109" t="s">
        <v>12</v>
      </c>
      <c r="O5" s="107"/>
      <c r="P5" s="109" t="s">
        <v>13</v>
      </c>
      <c r="Q5" s="107"/>
      <c r="R5" s="109" t="s">
        <v>14</v>
      </c>
      <c r="S5" s="107"/>
      <c r="T5" s="109" t="s">
        <v>15</v>
      </c>
      <c r="U5" s="110"/>
      <c r="V5" s="113"/>
      <c r="W5" s="114"/>
      <c r="X5" s="103"/>
      <c r="Y5" s="105"/>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57717</v>
      </c>
      <c r="D7" s="50">
        <v>4103</v>
      </c>
      <c r="E7" s="51">
        <v>7.1</v>
      </c>
      <c r="F7" s="50">
        <v>53614</v>
      </c>
      <c r="G7" s="51">
        <v>92.9</v>
      </c>
      <c r="H7" s="52">
        <v>650</v>
      </c>
      <c r="I7" s="53">
        <v>1.2</v>
      </c>
      <c r="J7" s="54">
        <v>194</v>
      </c>
      <c r="K7" s="53">
        <v>0.4</v>
      </c>
      <c r="L7" s="54">
        <v>9129</v>
      </c>
      <c r="M7" s="53">
        <v>17</v>
      </c>
      <c r="N7" s="54">
        <v>26127</v>
      </c>
      <c r="O7" s="53">
        <v>48.7</v>
      </c>
      <c r="P7" s="54">
        <v>15625</v>
      </c>
      <c r="Q7" s="53">
        <v>29.1</v>
      </c>
      <c r="R7" s="54">
        <v>116</v>
      </c>
      <c r="S7" s="53">
        <v>0.2</v>
      </c>
      <c r="T7" s="55">
        <v>1773</v>
      </c>
      <c r="U7" s="51">
        <v>3.3</v>
      </c>
      <c r="V7" s="50">
        <v>2998</v>
      </c>
      <c r="W7" s="56">
        <v>5.2</v>
      </c>
      <c r="X7" s="28">
        <v>95507</v>
      </c>
      <c r="Y7" s="29">
        <v>99.9</v>
      </c>
    </row>
    <row r="8" spans="1:25" s="31" customFormat="1" ht="15" customHeight="1" x14ac:dyDescent="0.2">
      <c r="A8" s="26" t="s">
        <v>1</v>
      </c>
      <c r="B8" s="32" t="s">
        <v>39</v>
      </c>
      <c r="C8" s="57">
        <v>913</v>
      </c>
      <c r="D8" s="58">
        <v>27</v>
      </c>
      <c r="E8" s="59" t="s">
        <v>40</v>
      </c>
      <c r="F8" s="58">
        <v>886</v>
      </c>
      <c r="G8" s="59">
        <v>97</v>
      </c>
      <c r="H8" s="68" t="s">
        <v>40</v>
      </c>
      <c r="I8" s="60">
        <v>0.2</v>
      </c>
      <c r="J8" s="61">
        <v>0</v>
      </c>
      <c r="K8" s="60">
        <v>0</v>
      </c>
      <c r="L8" s="62">
        <v>9</v>
      </c>
      <c r="M8" s="60" t="s">
        <v>40</v>
      </c>
      <c r="N8" s="62">
        <v>662</v>
      </c>
      <c r="O8" s="60">
        <v>74.7</v>
      </c>
      <c r="P8" s="62">
        <v>206</v>
      </c>
      <c r="Q8" s="60">
        <v>23.3</v>
      </c>
      <c r="R8" s="62">
        <v>0</v>
      </c>
      <c r="S8" s="60">
        <v>0</v>
      </c>
      <c r="T8" s="69">
        <v>7</v>
      </c>
      <c r="U8" s="59">
        <v>0.8</v>
      </c>
      <c r="V8" s="58">
        <v>4</v>
      </c>
      <c r="W8" s="64">
        <v>0.4</v>
      </c>
      <c r="X8" s="33">
        <v>1397</v>
      </c>
      <c r="Y8" s="34">
        <v>100</v>
      </c>
    </row>
    <row r="9" spans="1:25" s="31" customFormat="1" ht="15" customHeight="1" x14ac:dyDescent="0.2">
      <c r="A9" s="26" t="s">
        <v>1</v>
      </c>
      <c r="B9" s="35" t="s">
        <v>41</v>
      </c>
      <c r="C9" s="49">
        <v>97</v>
      </c>
      <c r="D9" s="65">
        <v>4</v>
      </c>
      <c r="E9" s="51">
        <v>4.0999999999999996</v>
      </c>
      <c r="F9" s="52">
        <v>93</v>
      </c>
      <c r="G9" s="51">
        <v>95.9</v>
      </c>
      <c r="H9" s="52">
        <v>40</v>
      </c>
      <c r="I9" s="53">
        <v>43</v>
      </c>
      <c r="J9" s="54">
        <v>0</v>
      </c>
      <c r="K9" s="53">
        <v>0</v>
      </c>
      <c r="L9" s="54">
        <v>6</v>
      </c>
      <c r="M9" s="53">
        <v>6.5</v>
      </c>
      <c r="N9" s="54">
        <v>8</v>
      </c>
      <c r="O9" s="53">
        <v>8.6</v>
      </c>
      <c r="P9" s="54">
        <v>18</v>
      </c>
      <c r="Q9" s="53">
        <v>19.399999999999999</v>
      </c>
      <c r="R9" s="54">
        <v>6</v>
      </c>
      <c r="S9" s="53">
        <v>6.5</v>
      </c>
      <c r="T9" s="55">
        <v>15</v>
      </c>
      <c r="U9" s="51">
        <v>16.100000000000001</v>
      </c>
      <c r="V9" s="52">
        <v>30</v>
      </c>
      <c r="W9" s="56">
        <v>30.9</v>
      </c>
      <c r="X9" s="28">
        <v>495</v>
      </c>
      <c r="Y9" s="29">
        <v>100</v>
      </c>
    </row>
    <row r="10" spans="1:25" s="31" customFormat="1" ht="15" customHeight="1" x14ac:dyDescent="0.2">
      <c r="A10" s="26" t="s">
        <v>1</v>
      </c>
      <c r="B10" s="32" t="s">
        <v>42</v>
      </c>
      <c r="C10" s="57">
        <v>618</v>
      </c>
      <c r="D10" s="58">
        <v>30</v>
      </c>
      <c r="E10" s="59">
        <v>4.9000000000000004</v>
      </c>
      <c r="F10" s="58">
        <v>588</v>
      </c>
      <c r="G10" s="59">
        <v>95.1</v>
      </c>
      <c r="H10" s="58">
        <v>53</v>
      </c>
      <c r="I10" s="60">
        <v>9</v>
      </c>
      <c r="J10" s="62" t="s">
        <v>40</v>
      </c>
      <c r="K10" s="60">
        <v>0.5</v>
      </c>
      <c r="L10" s="62">
        <v>223</v>
      </c>
      <c r="M10" s="60">
        <v>37.9</v>
      </c>
      <c r="N10" s="62">
        <v>97</v>
      </c>
      <c r="O10" s="60">
        <v>16.5</v>
      </c>
      <c r="P10" s="62">
        <v>200</v>
      </c>
      <c r="Q10" s="60">
        <v>34</v>
      </c>
      <c r="R10" s="62" t="s">
        <v>40</v>
      </c>
      <c r="S10" s="60">
        <v>0.2</v>
      </c>
      <c r="T10" s="63">
        <v>11</v>
      </c>
      <c r="U10" s="59">
        <v>1.9</v>
      </c>
      <c r="V10" s="58">
        <v>26</v>
      </c>
      <c r="W10" s="64">
        <v>4.2</v>
      </c>
      <c r="X10" s="33">
        <v>1913</v>
      </c>
      <c r="Y10" s="34">
        <v>99.9</v>
      </c>
    </row>
    <row r="11" spans="1:25" s="31" customFormat="1" ht="15" customHeight="1" x14ac:dyDescent="0.2">
      <c r="A11" s="26" t="s">
        <v>1</v>
      </c>
      <c r="B11" s="35" t="s">
        <v>43</v>
      </c>
      <c r="C11" s="49">
        <v>437</v>
      </c>
      <c r="D11" s="52">
        <v>28</v>
      </c>
      <c r="E11" s="51">
        <v>6.4</v>
      </c>
      <c r="F11" s="52">
        <v>409</v>
      </c>
      <c r="G11" s="51">
        <v>93.6</v>
      </c>
      <c r="H11" s="65" t="s">
        <v>40</v>
      </c>
      <c r="I11" s="53">
        <v>0.5</v>
      </c>
      <c r="J11" s="66">
        <v>0</v>
      </c>
      <c r="K11" s="53">
        <v>0</v>
      </c>
      <c r="L11" s="54">
        <v>15</v>
      </c>
      <c r="M11" s="53">
        <v>3.7</v>
      </c>
      <c r="N11" s="54">
        <v>266</v>
      </c>
      <c r="O11" s="53">
        <v>65</v>
      </c>
      <c r="P11" s="54">
        <v>119</v>
      </c>
      <c r="Q11" s="53">
        <v>29.1</v>
      </c>
      <c r="R11" s="54">
        <v>0</v>
      </c>
      <c r="S11" s="53">
        <v>0</v>
      </c>
      <c r="T11" s="67">
        <v>7</v>
      </c>
      <c r="U11" s="51">
        <v>1.7</v>
      </c>
      <c r="V11" s="52">
        <v>9</v>
      </c>
      <c r="W11" s="56">
        <v>2.1</v>
      </c>
      <c r="X11" s="28">
        <v>1085</v>
      </c>
      <c r="Y11" s="29">
        <v>100</v>
      </c>
    </row>
    <row r="12" spans="1:25" s="31" customFormat="1" ht="15" customHeight="1" x14ac:dyDescent="0.2">
      <c r="A12" s="26" t="s">
        <v>1</v>
      </c>
      <c r="B12" s="32" t="s">
        <v>44</v>
      </c>
      <c r="C12" s="57">
        <v>3853</v>
      </c>
      <c r="D12" s="58">
        <v>195</v>
      </c>
      <c r="E12" s="59">
        <v>5.0999999999999996</v>
      </c>
      <c r="F12" s="58">
        <v>3658</v>
      </c>
      <c r="G12" s="59">
        <v>94.9</v>
      </c>
      <c r="H12" s="58">
        <v>52</v>
      </c>
      <c r="I12" s="60">
        <v>1.4</v>
      </c>
      <c r="J12" s="62">
        <v>45</v>
      </c>
      <c r="K12" s="60">
        <v>1.2</v>
      </c>
      <c r="L12" s="62">
        <v>1593</v>
      </c>
      <c r="M12" s="60">
        <v>43.5</v>
      </c>
      <c r="N12" s="62">
        <v>1093</v>
      </c>
      <c r="O12" s="60">
        <v>29.9</v>
      </c>
      <c r="P12" s="62">
        <v>749</v>
      </c>
      <c r="Q12" s="60">
        <v>20.5</v>
      </c>
      <c r="R12" s="62">
        <v>20</v>
      </c>
      <c r="S12" s="60">
        <v>0.5</v>
      </c>
      <c r="T12" s="63">
        <v>106</v>
      </c>
      <c r="U12" s="59">
        <v>2.9</v>
      </c>
      <c r="V12" s="58">
        <v>701</v>
      </c>
      <c r="W12" s="64">
        <v>18.2</v>
      </c>
      <c r="X12" s="33">
        <v>9883</v>
      </c>
      <c r="Y12" s="34">
        <v>100</v>
      </c>
    </row>
    <row r="13" spans="1:25" s="31" customFormat="1" ht="15" customHeight="1" x14ac:dyDescent="0.2">
      <c r="A13" s="26" t="s">
        <v>1</v>
      </c>
      <c r="B13" s="35" t="s">
        <v>45</v>
      </c>
      <c r="C13" s="49">
        <v>443</v>
      </c>
      <c r="D13" s="52">
        <v>15</v>
      </c>
      <c r="E13" s="51">
        <v>3.4</v>
      </c>
      <c r="F13" s="52">
        <v>428</v>
      </c>
      <c r="G13" s="51">
        <v>96.6</v>
      </c>
      <c r="H13" s="52">
        <v>5</v>
      </c>
      <c r="I13" s="53">
        <v>1.2</v>
      </c>
      <c r="J13" s="66" t="s">
        <v>40</v>
      </c>
      <c r="K13" s="53">
        <v>0.5</v>
      </c>
      <c r="L13" s="54">
        <v>182</v>
      </c>
      <c r="M13" s="53">
        <v>42.5</v>
      </c>
      <c r="N13" s="54">
        <v>61</v>
      </c>
      <c r="O13" s="53">
        <v>14.3</v>
      </c>
      <c r="P13" s="54">
        <v>155</v>
      </c>
      <c r="Q13" s="53">
        <v>36.200000000000003</v>
      </c>
      <c r="R13" s="66" t="s">
        <v>40</v>
      </c>
      <c r="S13" s="53">
        <v>0.2</v>
      </c>
      <c r="T13" s="55">
        <v>22</v>
      </c>
      <c r="U13" s="51">
        <v>5.0999999999999996</v>
      </c>
      <c r="V13" s="52">
        <v>46</v>
      </c>
      <c r="W13" s="56">
        <v>10.4</v>
      </c>
      <c r="X13" s="28">
        <v>1841</v>
      </c>
      <c r="Y13" s="29">
        <v>100</v>
      </c>
    </row>
    <row r="14" spans="1:25" s="31" customFormat="1" ht="15" customHeight="1" x14ac:dyDescent="0.2">
      <c r="A14" s="26" t="s">
        <v>1</v>
      </c>
      <c r="B14" s="32" t="s">
        <v>46</v>
      </c>
      <c r="C14" s="57">
        <v>648</v>
      </c>
      <c r="D14" s="58">
        <v>35</v>
      </c>
      <c r="E14" s="59">
        <v>5.4</v>
      </c>
      <c r="F14" s="58">
        <v>613</v>
      </c>
      <c r="G14" s="59">
        <v>94.6</v>
      </c>
      <c r="H14" s="68" t="s">
        <v>40</v>
      </c>
      <c r="I14" s="60">
        <v>0.2</v>
      </c>
      <c r="J14" s="62" t="s">
        <v>40</v>
      </c>
      <c r="K14" s="60">
        <v>0.5</v>
      </c>
      <c r="L14" s="62">
        <v>265</v>
      </c>
      <c r="M14" s="60">
        <v>43.2</v>
      </c>
      <c r="N14" s="62">
        <v>200</v>
      </c>
      <c r="O14" s="60">
        <v>32.6</v>
      </c>
      <c r="P14" s="62">
        <v>129</v>
      </c>
      <c r="Q14" s="60">
        <v>21</v>
      </c>
      <c r="R14" s="62" t="s">
        <v>40</v>
      </c>
      <c r="S14" s="60">
        <v>0.2</v>
      </c>
      <c r="T14" s="63">
        <v>14</v>
      </c>
      <c r="U14" s="59">
        <v>2.2999999999999998</v>
      </c>
      <c r="V14" s="58">
        <v>79</v>
      </c>
      <c r="W14" s="64">
        <v>12.2</v>
      </c>
      <c r="X14" s="33">
        <v>1140</v>
      </c>
      <c r="Y14" s="34">
        <v>99.9</v>
      </c>
    </row>
    <row r="15" spans="1:25" s="31" customFormat="1" ht="15" customHeight="1" x14ac:dyDescent="0.2">
      <c r="A15" s="26" t="s">
        <v>1</v>
      </c>
      <c r="B15" s="35" t="s">
        <v>47</v>
      </c>
      <c r="C15" s="49">
        <v>393</v>
      </c>
      <c r="D15" s="52">
        <v>81</v>
      </c>
      <c r="E15" s="51">
        <v>20.6</v>
      </c>
      <c r="F15" s="52">
        <v>312</v>
      </c>
      <c r="G15" s="51">
        <v>79.400000000000006</v>
      </c>
      <c r="H15" s="65">
        <v>0</v>
      </c>
      <c r="I15" s="53">
        <v>0</v>
      </c>
      <c r="J15" s="66">
        <v>0</v>
      </c>
      <c r="K15" s="53">
        <v>0</v>
      </c>
      <c r="L15" s="54">
        <v>27</v>
      </c>
      <c r="M15" s="53">
        <v>8.6999999999999993</v>
      </c>
      <c r="N15" s="54">
        <v>219</v>
      </c>
      <c r="O15" s="53">
        <v>70.2</v>
      </c>
      <c r="P15" s="54">
        <v>58</v>
      </c>
      <c r="Q15" s="53">
        <v>18.600000000000001</v>
      </c>
      <c r="R15" s="54">
        <v>0</v>
      </c>
      <c r="S15" s="53">
        <v>0</v>
      </c>
      <c r="T15" s="67">
        <v>8</v>
      </c>
      <c r="U15" s="51">
        <v>2.6</v>
      </c>
      <c r="V15" s="52">
        <v>12</v>
      </c>
      <c r="W15" s="56">
        <v>3.1</v>
      </c>
      <c r="X15" s="28">
        <v>227</v>
      </c>
      <c r="Y15" s="29">
        <v>100</v>
      </c>
    </row>
    <row r="16" spans="1:25" s="31" customFormat="1" ht="15" customHeight="1" x14ac:dyDescent="0.2">
      <c r="A16" s="26" t="s">
        <v>1</v>
      </c>
      <c r="B16" s="32" t="s">
        <v>48</v>
      </c>
      <c r="C16" s="57">
        <v>286</v>
      </c>
      <c r="D16" s="68">
        <v>8</v>
      </c>
      <c r="E16" s="59">
        <v>2.8</v>
      </c>
      <c r="F16" s="58">
        <v>278</v>
      </c>
      <c r="G16" s="59">
        <v>97.2</v>
      </c>
      <c r="H16" s="58" t="s">
        <v>40</v>
      </c>
      <c r="I16" s="60">
        <v>0.7</v>
      </c>
      <c r="J16" s="61">
        <v>0</v>
      </c>
      <c r="K16" s="60">
        <v>0</v>
      </c>
      <c r="L16" s="62" t="s">
        <v>40</v>
      </c>
      <c r="M16" s="60">
        <v>1.1000000000000001</v>
      </c>
      <c r="N16" s="62">
        <v>273</v>
      </c>
      <c r="O16" s="60">
        <v>98.2</v>
      </c>
      <c r="P16" s="62">
        <v>0</v>
      </c>
      <c r="Q16" s="60">
        <v>0</v>
      </c>
      <c r="R16" s="62">
        <v>0</v>
      </c>
      <c r="S16" s="60">
        <v>0</v>
      </c>
      <c r="T16" s="63">
        <v>0</v>
      </c>
      <c r="U16" s="59">
        <v>0</v>
      </c>
      <c r="V16" s="68">
        <v>0</v>
      </c>
      <c r="W16" s="64">
        <v>0</v>
      </c>
      <c r="X16" s="33">
        <v>204</v>
      </c>
      <c r="Y16" s="34">
        <v>100</v>
      </c>
    </row>
    <row r="17" spans="1:25" s="31" customFormat="1" ht="15" customHeight="1" x14ac:dyDescent="0.2">
      <c r="A17" s="26" t="s">
        <v>1</v>
      </c>
      <c r="B17" s="35" t="s">
        <v>49</v>
      </c>
      <c r="C17" s="49">
        <v>3203</v>
      </c>
      <c r="D17" s="52">
        <v>50</v>
      </c>
      <c r="E17" s="51">
        <v>1.6</v>
      </c>
      <c r="F17" s="52">
        <v>3153</v>
      </c>
      <c r="G17" s="51">
        <v>98.4</v>
      </c>
      <c r="H17" s="52">
        <v>5</v>
      </c>
      <c r="I17" s="53">
        <v>0.2</v>
      </c>
      <c r="J17" s="54">
        <v>7</v>
      </c>
      <c r="K17" s="53">
        <v>0.2</v>
      </c>
      <c r="L17" s="54">
        <v>551</v>
      </c>
      <c r="M17" s="53">
        <v>17.5</v>
      </c>
      <c r="N17" s="54">
        <v>1678</v>
      </c>
      <c r="O17" s="53">
        <v>53.2</v>
      </c>
      <c r="P17" s="54">
        <v>788</v>
      </c>
      <c r="Q17" s="53">
        <v>25</v>
      </c>
      <c r="R17" s="54" t="s">
        <v>40</v>
      </c>
      <c r="S17" s="53">
        <v>0.1</v>
      </c>
      <c r="T17" s="55">
        <v>121</v>
      </c>
      <c r="U17" s="51">
        <v>3.8</v>
      </c>
      <c r="V17" s="52">
        <v>89</v>
      </c>
      <c r="W17" s="56">
        <v>2.8</v>
      </c>
      <c r="X17" s="28">
        <v>3954</v>
      </c>
      <c r="Y17" s="29">
        <v>100</v>
      </c>
    </row>
    <row r="18" spans="1:25" s="31" customFormat="1" ht="15" customHeight="1" x14ac:dyDescent="0.2">
      <c r="A18" s="26" t="s">
        <v>1</v>
      </c>
      <c r="B18" s="32" t="s">
        <v>50</v>
      </c>
      <c r="C18" s="57">
        <v>2027</v>
      </c>
      <c r="D18" s="58">
        <v>75</v>
      </c>
      <c r="E18" s="59">
        <v>3.7</v>
      </c>
      <c r="F18" s="58">
        <v>1952</v>
      </c>
      <c r="G18" s="59">
        <v>96.3</v>
      </c>
      <c r="H18" s="68">
        <v>0</v>
      </c>
      <c r="I18" s="60">
        <v>0</v>
      </c>
      <c r="J18" s="61">
        <v>4</v>
      </c>
      <c r="K18" s="60">
        <v>0.2</v>
      </c>
      <c r="L18" s="62">
        <v>106</v>
      </c>
      <c r="M18" s="60">
        <v>5.4</v>
      </c>
      <c r="N18" s="62">
        <v>1469</v>
      </c>
      <c r="O18" s="60">
        <v>75.3</v>
      </c>
      <c r="P18" s="62">
        <v>314</v>
      </c>
      <c r="Q18" s="60">
        <v>16.100000000000001</v>
      </c>
      <c r="R18" s="62" t="s">
        <v>40</v>
      </c>
      <c r="S18" s="60">
        <v>0.1</v>
      </c>
      <c r="T18" s="63">
        <v>57</v>
      </c>
      <c r="U18" s="59">
        <v>2.9</v>
      </c>
      <c r="V18" s="58">
        <v>34</v>
      </c>
      <c r="W18" s="64">
        <v>1.7</v>
      </c>
      <c r="X18" s="33">
        <v>2444</v>
      </c>
      <c r="Y18" s="34">
        <v>99.8</v>
      </c>
    </row>
    <row r="19" spans="1:25" s="31" customFormat="1" ht="15" customHeight="1" x14ac:dyDescent="0.2">
      <c r="A19" s="26" t="s">
        <v>1</v>
      </c>
      <c r="B19" s="35" t="s">
        <v>51</v>
      </c>
      <c r="C19" s="49">
        <v>111</v>
      </c>
      <c r="D19" s="52">
        <v>15</v>
      </c>
      <c r="E19" s="51">
        <v>13.5</v>
      </c>
      <c r="F19" s="52">
        <v>96</v>
      </c>
      <c r="G19" s="51">
        <v>86.5</v>
      </c>
      <c r="H19" s="65" t="s">
        <v>40</v>
      </c>
      <c r="I19" s="53">
        <v>2.1</v>
      </c>
      <c r="J19" s="54">
        <v>10</v>
      </c>
      <c r="K19" s="53">
        <v>10.4</v>
      </c>
      <c r="L19" s="54">
        <v>14</v>
      </c>
      <c r="M19" s="53">
        <v>14.6</v>
      </c>
      <c r="N19" s="66">
        <v>0</v>
      </c>
      <c r="O19" s="53">
        <v>0</v>
      </c>
      <c r="P19" s="54">
        <v>5</v>
      </c>
      <c r="Q19" s="53">
        <v>5.2</v>
      </c>
      <c r="R19" s="54">
        <v>58</v>
      </c>
      <c r="S19" s="53">
        <v>60.4</v>
      </c>
      <c r="T19" s="55">
        <v>7</v>
      </c>
      <c r="U19" s="51">
        <v>7.3</v>
      </c>
      <c r="V19" s="52">
        <v>7</v>
      </c>
      <c r="W19" s="56">
        <v>6.3</v>
      </c>
      <c r="X19" s="28">
        <v>287</v>
      </c>
      <c r="Y19" s="29">
        <v>100</v>
      </c>
    </row>
    <row r="20" spans="1:25" s="31" customFormat="1" ht="15" customHeight="1" x14ac:dyDescent="0.2">
      <c r="A20" s="26" t="s">
        <v>1</v>
      </c>
      <c r="B20" s="32" t="s">
        <v>52</v>
      </c>
      <c r="C20" s="57">
        <v>102</v>
      </c>
      <c r="D20" s="58">
        <v>7</v>
      </c>
      <c r="E20" s="59">
        <v>6.9</v>
      </c>
      <c r="F20" s="58">
        <v>95</v>
      </c>
      <c r="G20" s="59">
        <v>93.1</v>
      </c>
      <c r="H20" s="68">
        <v>5</v>
      </c>
      <c r="I20" s="60">
        <v>5.3</v>
      </c>
      <c r="J20" s="62">
        <v>0</v>
      </c>
      <c r="K20" s="60">
        <v>0</v>
      </c>
      <c r="L20" s="62">
        <v>17</v>
      </c>
      <c r="M20" s="60">
        <v>17.899999999999999</v>
      </c>
      <c r="N20" s="61" t="s">
        <v>40</v>
      </c>
      <c r="O20" s="60">
        <v>2.1</v>
      </c>
      <c r="P20" s="62">
        <v>69</v>
      </c>
      <c r="Q20" s="60">
        <v>72.599999999999994</v>
      </c>
      <c r="R20" s="61">
        <v>0</v>
      </c>
      <c r="S20" s="60">
        <v>0</v>
      </c>
      <c r="T20" s="69" t="s">
        <v>40</v>
      </c>
      <c r="U20" s="59">
        <v>2.1</v>
      </c>
      <c r="V20" s="68" t="s">
        <v>40</v>
      </c>
      <c r="W20" s="64">
        <v>2.9</v>
      </c>
      <c r="X20" s="33">
        <v>715</v>
      </c>
      <c r="Y20" s="34">
        <v>100</v>
      </c>
    </row>
    <row r="21" spans="1:25" s="31" customFormat="1" ht="15" customHeight="1" x14ac:dyDescent="0.2">
      <c r="A21" s="26" t="s">
        <v>1</v>
      </c>
      <c r="B21" s="35" t="s">
        <v>53</v>
      </c>
      <c r="C21" s="49">
        <v>4755</v>
      </c>
      <c r="D21" s="52">
        <v>408</v>
      </c>
      <c r="E21" s="51">
        <v>8.6</v>
      </c>
      <c r="F21" s="52">
        <v>4347</v>
      </c>
      <c r="G21" s="51">
        <v>91.4</v>
      </c>
      <c r="H21" s="52">
        <v>8</v>
      </c>
      <c r="I21" s="53">
        <v>0.2</v>
      </c>
      <c r="J21" s="54">
        <v>11</v>
      </c>
      <c r="K21" s="53">
        <v>0.3</v>
      </c>
      <c r="L21" s="54">
        <v>667</v>
      </c>
      <c r="M21" s="53">
        <v>15.3</v>
      </c>
      <c r="N21" s="54">
        <v>3003</v>
      </c>
      <c r="O21" s="53">
        <v>69.099999999999994</v>
      </c>
      <c r="P21" s="54">
        <v>570</v>
      </c>
      <c r="Q21" s="53">
        <v>13.1</v>
      </c>
      <c r="R21" s="54" t="s">
        <v>40</v>
      </c>
      <c r="S21" s="53">
        <v>0</v>
      </c>
      <c r="T21" s="55">
        <v>87</v>
      </c>
      <c r="U21" s="51" t="s">
        <v>40</v>
      </c>
      <c r="V21" s="52">
        <v>213</v>
      </c>
      <c r="W21" s="56">
        <v>4.5</v>
      </c>
      <c r="X21" s="28">
        <v>4134</v>
      </c>
      <c r="Y21" s="29">
        <v>100</v>
      </c>
    </row>
    <row r="22" spans="1:25" s="31" customFormat="1" ht="15" customHeight="1" x14ac:dyDescent="0.2">
      <c r="A22" s="26" t="s">
        <v>1</v>
      </c>
      <c r="B22" s="32" t="s">
        <v>54</v>
      </c>
      <c r="C22" s="57">
        <v>2009</v>
      </c>
      <c r="D22" s="58">
        <v>161</v>
      </c>
      <c r="E22" s="59">
        <v>8</v>
      </c>
      <c r="F22" s="58">
        <v>1848</v>
      </c>
      <c r="G22" s="59">
        <v>92</v>
      </c>
      <c r="H22" s="58">
        <v>6</v>
      </c>
      <c r="I22" s="60">
        <v>0.3</v>
      </c>
      <c r="J22" s="62">
        <v>0</v>
      </c>
      <c r="K22" s="60">
        <v>0</v>
      </c>
      <c r="L22" s="62">
        <v>126</v>
      </c>
      <c r="M22" s="60">
        <v>6.8</v>
      </c>
      <c r="N22" s="62">
        <v>858</v>
      </c>
      <c r="O22" s="60">
        <v>46.4</v>
      </c>
      <c r="P22" s="62">
        <v>738</v>
      </c>
      <c r="Q22" s="60">
        <v>39.9</v>
      </c>
      <c r="R22" s="61">
        <v>0</v>
      </c>
      <c r="S22" s="60">
        <v>0</v>
      </c>
      <c r="T22" s="63">
        <v>120</v>
      </c>
      <c r="U22" s="59">
        <v>6.5</v>
      </c>
      <c r="V22" s="58">
        <v>43</v>
      </c>
      <c r="W22" s="64">
        <v>2.1</v>
      </c>
      <c r="X22" s="33">
        <v>1864</v>
      </c>
      <c r="Y22" s="34">
        <v>100</v>
      </c>
    </row>
    <row r="23" spans="1:25" s="31" customFormat="1" ht="15" customHeight="1" x14ac:dyDescent="0.2">
      <c r="A23" s="26" t="s">
        <v>1</v>
      </c>
      <c r="B23" s="35" t="s">
        <v>55</v>
      </c>
      <c r="C23" s="49">
        <v>341</v>
      </c>
      <c r="D23" s="65">
        <v>6</v>
      </c>
      <c r="E23" s="51">
        <v>1.8</v>
      </c>
      <c r="F23" s="52">
        <v>335</v>
      </c>
      <c r="G23" s="51">
        <v>98.2</v>
      </c>
      <c r="H23" s="65">
        <v>0</v>
      </c>
      <c r="I23" s="53">
        <v>0</v>
      </c>
      <c r="J23" s="54">
        <v>0</v>
      </c>
      <c r="K23" s="53">
        <v>0</v>
      </c>
      <c r="L23" s="54">
        <v>33</v>
      </c>
      <c r="M23" s="53">
        <v>9.9</v>
      </c>
      <c r="N23" s="54">
        <v>130</v>
      </c>
      <c r="O23" s="53">
        <v>38.799999999999997</v>
      </c>
      <c r="P23" s="54">
        <v>150</v>
      </c>
      <c r="Q23" s="53">
        <v>44.8</v>
      </c>
      <c r="R23" s="66">
        <v>0</v>
      </c>
      <c r="S23" s="53">
        <v>0</v>
      </c>
      <c r="T23" s="55">
        <v>22</v>
      </c>
      <c r="U23" s="51">
        <v>6.6</v>
      </c>
      <c r="V23" s="52">
        <v>10</v>
      </c>
      <c r="W23" s="56">
        <v>2.9</v>
      </c>
      <c r="X23" s="28">
        <v>1424</v>
      </c>
      <c r="Y23" s="29">
        <v>100</v>
      </c>
    </row>
    <row r="24" spans="1:25" s="31" customFormat="1" ht="15" customHeight="1" x14ac:dyDescent="0.2">
      <c r="A24" s="26" t="s">
        <v>1</v>
      </c>
      <c r="B24" s="32" t="s">
        <v>56</v>
      </c>
      <c r="C24" s="57">
        <v>410</v>
      </c>
      <c r="D24" s="58">
        <v>7</v>
      </c>
      <c r="E24" s="59">
        <v>1.7</v>
      </c>
      <c r="F24" s="58">
        <v>403</v>
      </c>
      <c r="G24" s="59">
        <v>98.3</v>
      </c>
      <c r="H24" s="58">
        <v>10</v>
      </c>
      <c r="I24" s="60">
        <v>2.5</v>
      </c>
      <c r="J24" s="61">
        <v>0</v>
      </c>
      <c r="K24" s="60">
        <v>0</v>
      </c>
      <c r="L24" s="62">
        <v>57</v>
      </c>
      <c r="M24" s="60">
        <v>14.1</v>
      </c>
      <c r="N24" s="62">
        <v>157</v>
      </c>
      <c r="O24" s="60">
        <v>39</v>
      </c>
      <c r="P24" s="62">
        <v>150</v>
      </c>
      <c r="Q24" s="60">
        <v>37.200000000000003</v>
      </c>
      <c r="R24" s="62">
        <v>0</v>
      </c>
      <c r="S24" s="60">
        <v>0</v>
      </c>
      <c r="T24" s="63">
        <v>29</v>
      </c>
      <c r="U24" s="59">
        <v>7.2</v>
      </c>
      <c r="V24" s="58">
        <v>26</v>
      </c>
      <c r="W24" s="64">
        <v>6.3</v>
      </c>
      <c r="X24" s="33">
        <v>1396</v>
      </c>
      <c r="Y24" s="34">
        <v>100</v>
      </c>
    </row>
    <row r="25" spans="1:25" s="31" customFormat="1" ht="15" customHeight="1" x14ac:dyDescent="0.2">
      <c r="A25" s="26" t="s">
        <v>1</v>
      </c>
      <c r="B25" s="35" t="s">
        <v>57</v>
      </c>
      <c r="C25" s="49">
        <v>397</v>
      </c>
      <c r="D25" s="52">
        <v>25</v>
      </c>
      <c r="E25" s="51">
        <v>6.3</v>
      </c>
      <c r="F25" s="52">
        <v>372</v>
      </c>
      <c r="G25" s="51">
        <v>93.7</v>
      </c>
      <c r="H25" s="52">
        <v>0</v>
      </c>
      <c r="I25" s="53">
        <v>0</v>
      </c>
      <c r="J25" s="66">
        <v>0</v>
      </c>
      <c r="K25" s="53">
        <v>0</v>
      </c>
      <c r="L25" s="54">
        <v>9</v>
      </c>
      <c r="M25" s="53">
        <v>2.4</v>
      </c>
      <c r="N25" s="54">
        <v>146</v>
      </c>
      <c r="O25" s="53">
        <v>39.200000000000003</v>
      </c>
      <c r="P25" s="54">
        <v>207</v>
      </c>
      <c r="Q25" s="53">
        <v>55.6</v>
      </c>
      <c r="R25" s="66">
        <v>0</v>
      </c>
      <c r="S25" s="53">
        <v>0</v>
      </c>
      <c r="T25" s="55">
        <v>10</v>
      </c>
      <c r="U25" s="51">
        <v>2.7</v>
      </c>
      <c r="V25" s="52">
        <v>7</v>
      </c>
      <c r="W25" s="56">
        <v>1.8</v>
      </c>
      <c r="X25" s="28">
        <v>1422</v>
      </c>
      <c r="Y25" s="29">
        <v>100</v>
      </c>
    </row>
    <row r="26" spans="1:25" s="31" customFormat="1" ht="15" customHeight="1" x14ac:dyDescent="0.2">
      <c r="A26" s="26" t="s">
        <v>1</v>
      </c>
      <c r="B26" s="32" t="s">
        <v>58</v>
      </c>
      <c r="C26" s="57">
        <v>1390</v>
      </c>
      <c r="D26" s="58">
        <v>541</v>
      </c>
      <c r="E26" s="59">
        <v>38.9</v>
      </c>
      <c r="F26" s="58">
        <v>849</v>
      </c>
      <c r="G26" s="59">
        <v>61.1</v>
      </c>
      <c r="H26" s="58">
        <v>7</v>
      </c>
      <c r="I26" s="60">
        <v>0.8</v>
      </c>
      <c r="J26" s="61">
        <v>0</v>
      </c>
      <c r="K26" s="60">
        <v>0</v>
      </c>
      <c r="L26" s="62">
        <v>8</v>
      </c>
      <c r="M26" s="60">
        <v>0.9</v>
      </c>
      <c r="N26" s="62">
        <v>691</v>
      </c>
      <c r="O26" s="60">
        <v>81.400000000000006</v>
      </c>
      <c r="P26" s="62">
        <v>137</v>
      </c>
      <c r="Q26" s="60">
        <v>16.100000000000001</v>
      </c>
      <c r="R26" s="61" t="s">
        <v>40</v>
      </c>
      <c r="S26" s="60">
        <v>0.1</v>
      </c>
      <c r="T26" s="63">
        <v>5</v>
      </c>
      <c r="U26" s="59">
        <v>0.6</v>
      </c>
      <c r="V26" s="58">
        <v>7</v>
      </c>
      <c r="W26" s="64">
        <v>0.5</v>
      </c>
      <c r="X26" s="33">
        <v>1343</v>
      </c>
      <c r="Y26" s="34">
        <v>100</v>
      </c>
    </row>
    <row r="27" spans="1:25" s="31" customFormat="1" ht="15" customHeight="1" x14ac:dyDescent="0.2">
      <c r="A27" s="26" t="s">
        <v>1</v>
      </c>
      <c r="B27" s="35" t="s">
        <v>59</v>
      </c>
      <c r="C27" s="49">
        <v>179</v>
      </c>
      <c r="D27" s="52">
        <v>17</v>
      </c>
      <c r="E27" s="51">
        <v>9.5</v>
      </c>
      <c r="F27" s="52">
        <v>162</v>
      </c>
      <c r="G27" s="51">
        <v>90.5</v>
      </c>
      <c r="H27" s="52" t="s">
        <v>40</v>
      </c>
      <c r="I27" s="53">
        <v>1.9</v>
      </c>
      <c r="J27" s="54" t="s">
        <v>40</v>
      </c>
      <c r="K27" s="53">
        <v>0.6</v>
      </c>
      <c r="L27" s="54">
        <v>4</v>
      </c>
      <c r="M27" s="53">
        <v>2.5</v>
      </c>
      <c r="N27" s="54">
        <v>5</v>
      </c>
      <c r="O27" s="53">
        <v>3.1</v>
      </c>
      <c r="P27" s="54">
        <v>145</v>
      </c>
      <c r="Q27" s="53">
        <v>89.5</v>
      </c>
      <c r="R27" s="54">
        <v>0</v>
      </c>
      <c r="S27" s="53">
        <v>0</v>
      </c>
      <c r="T27" s="55">
        <v>4</v>
      </c>
      <c r="U27" s="51">
        <v>2.5</v>
      </c>
      <c r="V27" s="52">
        <v>7</v>
      </c>
      <c r="W27" s="56">
        <v>3.9</v>
      </c>
      <c r="X27" s="28">
        <v>573</v>
      </c>
      <c r="Y27" s="29">
        <v>100</v>
      </c>
    </row>
    <row r="28" spans="1:25" s="31" customFormat="1" ht="15" customHeight="1" x14ac:dyDescent="0.2">
      <c r="A28" s="26" t="s">
        <v>1</v>
      </c>
      <c r="B28" s="32" t="s">
        <v>60</v>
      </c>
      <c r="C28" s="57">
        <v>939</v>
      </c>
      <c r="D28" s="58">
        <v>141</v>
      </c>
      <c r="E28" s="59">
        <v>15</v>
      </c>
      <c r="F28" s="58">
        <v>798</v>
      </c>
      <c r="G28" s="59">
        <v>85</v>
      </c>
      <c r="H28" s="58" t="s">
        <v>40</v>
      </c>
      <c r="I28" s="60">
        <v>0.3</v>
      </c>
      <c r="J28" s="62" t="s">
        <v>40</v>
      </c>
      <c r="K28" s="60">
        <v>0.3</v>
      </c>
      <c r="L28" s="62">
        <v>37</v>
      </c>
      <c r="M28" s="60">
        <v>4.5999999999999996</v>
      </c>
      <c r="N28" s="62">
        <v>516</v>
      </c>
      <c r="O28" s="60">
        <v>64.7</v>
      </c>
      <c r="P28" s="62">
        <v>208</v>
      </c>
      <c r="Q28" s="60">
        <v>26.1</v>
      </c>
      <c r="R28" s="61">
        <v>0</v>
      </c>
      <c r="S28" s="60">
        <v>0</v>
      </c>
      <c r="T28" s="63">
        <v>33</v>
      </c>
      <c r="U28" s="59">
        <v>4.0999999999999996</v>
      </c>
      <c r="V28" s="58">
        <v>14</v>
      </c>
      <c r="W28" s="64">
        <v>1.5</v>
      </c>
      <c r="X28" s="33">
        <v>1435</v>
      </c>
      <c r="Y28" s="34">
        <v>100</v>
      </c>
    </row>
    <row r="29" spans="1:25" s="31" customFormat="1" ht="15" customHeight="1" x14ac:dyDescent="0.2">
      <c r="A29" s="26" t="s">
        <v>1</v>
      </c>
      <c r="B29" s="35" t="s">
        <v>61</v>
      </c>
      <c r="C29" s="49">
        <v>1561</v>
      </c>
      <c r="D29" s="52">
        <v>92</v>
      </c>
      <c r="E29" s="51">
        <v>5.9</v>
      </c>
      <c r="F29" s="52">
        <v>1469</v>
      </c>
      <c r="G29" s="51">
        <v>94.1</v>
      </c>
      <c r="H29" s="52">
        <v>7</v>
      </c>
      <c r="I29" s="53">
        <v>0.5</v>
      </c>
      <c r="J29" s="54">
        <v>9</v>
      </c>
      <c r="K29" s="53">
        <v>0.6</v>
      </c>
      <c r="L29" s="54">
        <v>499</v>
      </c>
      <c r="M29" s="53">
        <v>34</v>
      </c>
      <c r="N29" s="54">
        <v>323</v>
      </c>
      <c r="O29" s="53">
        <v>22</v>
      </c>
      <c r="P29" s="54">
        <v>566</v>
      </c>
      <c r="Q29" s="53">
        <v>38.5</v>
      </c>
      <c r="R29" s="54" t="s">
        <v>40</v>
      </c>
      <c r="S29" s="53">
        <v>0.1</v>
      </c>
      <c r="T29" s="55">
        <v>63</v>
      </c>
      <c r="U29" s="51">
        <v>4.3</v>
      </c>
      <c r="V29" s="52">
        <v>167</v>
      </c>
      <c r="W29" s="56">
        <v>10.7</v>
      </c>
      <c r="X29" s="28">
        <v>1859</v>
      </c>
      <c r="Y29" s="29">
        <v>99.7</v>
      </c>
    </row>
    <row r="30" spans="1:25" s="31" customFormat="1" ht="15" customHeight="1" x14ac:dyDescent="0.2">
      <c r="A30" s="26" t="s">
        <v>1</v>
      </c>
      <c r="B30" s="32" t="s">
        <v>62</v>
      </c>
      <c r="C30" s="57">
        <v>2745</v>
      </c>
      <c r="D30" s="58">
        <v>50</v>
      </c>
      <c r="E30" s="59">
        <v>1.8</v>
      </c>
      <c r="F30" s="58">
        <v>2695</v>
      </c>
      <c r="G30" s="59">
        <v>98.2</v>
      </c>
      <c r="H30" s="58">
        <v>20</v>
      </c>
      <c r="I30" s="60">
        <v>0.7</v>
      </c>
      <c r="J30" s="62">
        <v>10</v>
      </c>
      <c r="K30" s="60">
        <v>0.4</v>
      </c>
      <c r="L30" s="62">
        <v>125</v>
      </c>
      <c r="M30" s="60">
        <v>4.5999999999999996</v>
      </c>
      <c r="N30" s="62">
        <v>1408</v>
      </c>
      <c r="O30" s="60">
        <v>52.2</v>
      </c>
      <c r="P30" s="62">
        <v>1026</v>
      </c>
      <c r="Q30" s="60">
        <v>38.1</v>
      </c>
      <c r="R30" s="61" t="s">
        <v>40</v>
      </c>
      <c r="S30" s="60">
        <v>0</v>
      </c>
      <c r="T30" s="63">
        <v>105</v>
      </c>
      <c r="U30" s="59">
        <v>3.9</v>
      </c>
      <c r="V30" s="58">
        <v>76</v>
      </c>
      <c r="W30" s="64">
        <v>2.8</v>
      </c>
      <c r="X30" s="33">
        <v>3672</v>
      </c>
      <c r="Y30" s="34">
        <v>100</v>
      </c>
    </row>
    <row r="31" spans="1:25" s="31" customFormat="1" ht="15" customHeight="1" x14ac:dyDescent="0.2">
      <c r="A31" s="26" t="s">
        <v>1</v>
      </c>
      <c r="B31" s="35" t="s">
        <v>63</v>
      </c>
      <c r="C31" s="49">
        <v>934</v>
      </c>
      <c r="D31" s="65">
        <v>14</v>
      </c>
      <c r="E31" s="51">
        <v>1.5</v>
      </c>
      <c r="F31" s="52">
        <v>920</v>
      </c>
      <c r="G31" s="51">
        <v>98.5</v>
      </c>
      <c r="H31" s="52">
        <v>48</v>
      </c>
      <c r="I31" s="53">
        <v>5.2</v>
      </c>
      <c r="J31" s="54">
        <v>8</v>
      </c>
      <c r="K31" s="53">
        <v>0.9</v>
      </c>
      <c r="L31" s="54">
        <v>67</v>
      </c>
      <c r="M31" s="53">
        <v>7.3</v>
      </c>
      <c r="N31" s="54">
        <v>469</v>
      </c>
      <c r="O31" s="53">
        <v>51</v>
      </c>
      <c r="P31" s="54">
        <v>294</v>
      </c>
      <c r="Q31" s="53">
        <v>32</v>
      </c>
      <c r="R31" s="66" t="s">
        <v>40</v>
      </c>
      <c r="S31" s="53">
        <v>0.1</v>
      </c>
      <c r="T31" s="55">
        <v>33</v>
      </c>
      <c r="U31" s="51">
        <v>3.6</v>
      </c>
      <c r="V31" s="52">
        <v>25</v>
      </c>
      <c r="W31" s="56">
        <v>2.7</v>
      </c>
      <c r="X31" s="28">
        <v>2056</v>
      </c>
      <c r="Y31" s="29">
        <v>100</v>
      </c>
    </row>
    <row r="32" spans="1:25" s="31" customFormat="1" ht="15" customHeight="1" x14ac:dyDescent="0.2">
      <c r="A32" s="26" t="s">
        <v>1</v>
      </c>
      <c r="B32" s="32" t="s">
        <v>64</v>
      </c>
      <c r="C32" s="57">
        <v>511</v>
      </c>
      <c r="D32" s="68">
        <v>7</v>
      </c>
      <c r="E32" s="59">
        <v>1.4</v>
      </c>
      <c r="F32" s="58">
        <v>504</v>
      </c>
      <c r="G32" s="59">
        <v>98.6</v>
      </c>
      <c r="H32" s="58">
        <v>0</v>
      </c>
      <c r="I32" s="60">
        <v>0</v>
      </c>
      <c r="J32" s="62">
        <v>0</v>
      </c>
      <c r="K32" s="60">
        <v>0</v>
      </c>
      <c r="L32" s="61" t="s">
        <v>40</v>
      </c>
      <c r="M32" s="60">
        <v>0.6</v>
      </c>
      <c r="N32" s="62">
        <v>389</v>
      </c>
      <c r="O32" s="60">
        <v>77.2</v>
      </c>
      <c r="P32" s="62">
        <v>109</v>
      </c>
      <c r="Q32" s="60">
        <v>21.6</v>
      </c>
      <c r="R32" s="62">
        <v>0</v>
      </c>
      <c r="S32" s="60">
        <v>0</v>
      </c>
      <c r="T32" s="63" t="s">
        <v>40</v>
      </c>
      <c r="U32" s="59">
        <v>0.6</v>
      </c>
      <c r="V32" s="68" t="s">
        <v>40</v>
      </c>
      <c r="W32" s="64">
        <v>0.4</v>
      </c>
      <c r="X32" s="33">
        <v>967</v>
      </c>
      <c r="Y32" s="34">
        <v>100</v>
      </c>
    </row>
    <row r="33" spans="1:25" s="31" customFormat="1" ht="15" customHeight="1" x14ac:dyDescent="0.2">
      <c r="A33" s="26" t="s">
        <v>1</v>
      </c>
      <c r="B33" s="35" t="s">
        <v>65</v>
      </c>
      <c r="C33" s="49">
        <v>985</v>
      </c>
      <c r="D33" s="52">
        <v>25</v>
      </c>
      <c r="E33" s="51">
        <v>2.5</v>
      </c>
      <c r="F33" s="52">
        <v>960</v>
      </c>
      <c r="G33" s="51">
        <v>97.5</v>
      </c>
      <c r="H33" s="65">
        <v>4</v>
      </c>
      <c r="I33" s="53">
        <v>0.4</v>
      </c>
      <c r="J33" s="54" t="s">
        <v>40</v>
      </c>
      <c r="K33" s="53">
        <v>0.2</v>
      </c>
      <c r="L33" s="54">
        <v>20</v>
      </c>
      <c r="M33" s="53">
        <v>2.1</v>
      </c>
      <c r="N33" s="54">
        <v>519</v>
      </c>
      <c r="O33" s="53">
        <v>54.1</v>
      </c>
      <c r="P33" s="54">
        <v>391</v>
      </c>
      <c r="Q33" s="53">
        <v>40.700000000000003</v>
      </c>
      <c r="R33" s="66">
        <v>0</v>
      </c>
      <c r="S33" s="53">
        <v>0</v>
      </c>
      <c r="T33" s="55">
        <v>24</v>
      </c>
      <c r="U33" s="51">
        <v>2.5</v>
      </c>
      <c r="V33" s="52">
        <v>14</v>
      </c>
      <c r="W33" s="56">
        <v>1.4</v>
      </c>
      <c r="X33" s="28">
        <v>2281</v>
      </c>
      <c r="Y33" s="29">
        <v>100</v>
      </c>
    </row>
    <row r="34" spans="1:25" s="31" customFormat="1" ht="15" customHeight="1" x14ac:dyDescent="0.2">
      <c r="A34" s="26" t="s">
        <v>1</v>
      </c>
      <c r="B34" s="32" t="s">
        <v>66</v>
      </c>
      <c r="C34" s="57">
        <v>82</v>
      </c>
      <c r="D34" s="68">
        <v>4</v>
      </c>
      <c r="E34" s="59">
        <v>4.9000000000000004</v>
      </c>
      <c r="F34" s="58">
        <v>78</v>
      </c>
      <c r="G34" s="59">
        <v>95.1</v>
      </c>
      <c r="H34" s="58">
        <v>36</v>
      </c>
      <c r="I34" s="60">
        <v>46.2</v>
      </c>
      <c r="J34" s="62">
        <v>0</v>
      </c>
      <c r="K34" s="60">
        <v>0</v>
      </c>
      <c r="L34" s="61" t="s">
        <v>40</v>
      </c>
      <c r="M34" s="60">
        <v>3.8</v>
      </c>
      <c r="N34" s="62" t="s">
        <v>40</v>
      </c>
      <c r="O34" s="60">
        <v>3.8</v>
      </c>
      <c r="P34" s="62">
        <v>35</v>
      </c>
      <c r="Q34" s="60">
        <v>44.9</v>
      </c>
      <c r="R34" s="62">
        <v>0</v>
      </c>
      <c r="S34" s="60">
        <v>0</v>
      </c>
      <c r="T34" s="69" t="s">
        <v>40</v>
      </c>
      <c r="U34" s="59">
        <v>1.3</v>
      </c>
      <c r="V34" s="58">
        <v>7</v>
      </c>
      <c r="W34" s="64">
        <v>8.5</v>
      </c>
      <c r="X34" s="33">
        <v>794</v>
      </c>
      <c r="Y34" s="34">
        <v>100</v>
      </c>
    </row>
    <row r="35" spans="1:25" s="31" customFormat="1" ht="15" customHeight="1" x14ac:dyDescent="0.2">
      <c r="A35" s="26" t="s">
        <v>1</v>
      </c>
      <c r="B35" s="35" t="s">
        <v>67</v>
      </c>
      <c r="C35" s="49">
        <v>390</v>
      </c>
      <c r="D35" s="65">
        <v>8</v>
      </c>
      <c r="E35" s="51">
        <v>2.1</v>
      </c>
      <c r="F35" s="52">
        <v>382</v>
      </c>
      <c r="G35" s="51">
        <v>97.9</v>
      </c>
      <c r="H35" s="52">
        <v>7</v>
      </c>
      <c r="I35" s="53">
        <v>1.8</v>
      </c>
      <c r="J35" s="66" t="s">
        <v>40</v>
      </c>
      <c r="K35" s="53">
        <v>0.5</v>
      </c>
      <c r="L35" s="54">
        <v>47</v>
      </c>
      <c r="M35" s="53">
        <v>12.3</v>
      </c>
      <c r="N35" s="54">
        <v>132</v>
      </c>
      <c r="O35" s="53">
        <v>34.6</v>
      </c>
      <c r="P35" s="54">
        <v>160</v>
      </c>
      <c r="Q35" s="53">
        <v>41.9</v>
      </c>
      <c r="R35" s="66" t="s">
        <v>40</v>
      </c>
      <c r="S35" s="53">
        <v>0.3</v>
      </c>
      <c r="T35" s="55">
        <v>33</v>
      </c>
      <c r="U35" s="51">
        <v>8.6</v>
      </c>
      <c r="V35" s="52" t="s">
        <v>40</v>
      </c>
      <c r="W35" s="56">
        <v>0.8</v>
      </c>
      <c r="X35" s="28">
        <v>1050</v>
      </c>
      <c r="Y35" s="29">
        <v>100</v>
      </c>
    </row>
    <row r="36" spans="1:25" s="31" customFormat="1" ht="15" customHeight="1" x14ac:dyDescent="0.2">
      <c r="A36" s="26" t="s">
        <v>1</v>
      </c>
      <c r="B36" s="32" t="s">
        <v>68</v>
      </c>
      <c r="C36" s="57">
        <v>232</v>
      </c>
      <c r="D36" s="58">
        <v>19</v>
      </c>
      <c r="E36" s="59">
        <v>8.1999999999999993</v>
      </c>
      <c r="F36" s="58">
        <v>213</v>
      </c>
      <c r="G36" s="59">
        <v>91.8</v>
      </c>
      <c r="H36" s="58">
        <v>7</v>
      </c>
      <c r="I36" s="60">
        <v>3.3</v>
      </c>
      <c r="J36" s="62">
        <v>0</v>
      </c>
      <c r="K36" s="60">
        <v>0</v>
      </c>
      <c r="L36" s="62">
        <v>67</v>
      </c>
      <c r="M36" s="60">
        <v>31.5</v>
      </c>
      <c r="N36" s="62">
        <v>60</v>
      </c>
      <c r="O36" s="60">
        <v>28.2</v>
      </c>
      <c r="P36" s="62">
        <v>66</v>
      </c>
      <c r="Q36" s="60">
        <v>31</v>
      </c>
      <c r="R36" s="62" t="s">
        <v>40</v>
      </c>
      <c r="S36" s="60">
        <v>0.5</v>
      </c>
      <c r="T36" s="63">
        <v>12</v>
      </c>
      <c r="U36" s="59">
        <v>5.6</v>
      </c>
      <c r="V36" s="58">
        <v>38</v>
      </c>
      <c r="W36" s="64">
        <v>16.399999999999999</v>
      </c>
      <c r="X36" s="33">
        <v>652</v>
      </c>
      <c r="Y36" s="34">
        <v>100</v>
      </c>
    </row>
    <row r="37" spans="1:25" s="31" customFormat="1" ht="15" customHeight="1" x14ac:dyDescent="0.2">
      <c r="A37" s="26" t="s">
        <v>1</v>
      </c>
      <c r="B37" s="35" t="s">
        <v>69</v>
      </c>
      <c r="C37" s="49">
        <v>480</v>
      </c>
      <c r="D37" s="52">
        <v>43</v>
      </c>
      <c r="E37" s="51">
        <v>9</v>
      </c>
      <c r="F37" s="52">
        <v>437</v>
      </c>
      <c r="G37" s="51">
        <v>91</v>
      </c>
      <c r="H37" s="65" t="s">
        <v>40</v>
      </c>
      <c r="I37" s="53">
        <v>0.5</v>
      </c>
      <c r="J37" s="66" t="s">
        <v>40</v>
      </c>
      <c r="K37" s="53">
        <v>0.5</v>
      </c>
      <c r="L37" s="54">
        <v>121</v>
      </c>
      <c r="M37" s="53">
        <v>27.7</v>
      </c>
      <c r="N37" s="54">
        <v>59</v>
      </c>
      <c r="O37" s="53">
        <v>13.5</v>
      </c>
      <c r="P37" s="54">
        <v>242</v>
      </c>
      <c r="Q37" s="53">
        <v>55.4</v>
      </c>
      <c r="R37" s="54" t="s">
        <v>40</v>
      </c>
      <c r="S37" s="53">
        <v>0.2</v>
      </c>
      <c r="T37" s="67">
        <v>10</v>
      </c>
      <c r="U37" s="51">
        <v>2.2999999999999998</v>
      </c>
      <c r="V37" s="52">
        <v>123</v>
      </c>
      <c r="W37" s="56">
        <v>25.6</v>
      </c>
      <c r="X37" s="28">
        <v>482</v>
      </c>
      <c r="Y37" s="29">
        <v>100</v>
      </c>
    </row>
    <row r="38" spans="1:25" s="31" customFormat="1" ht="15" customHeight="1" x14ac:dyDescent="0.2">
      <c r="A38" s="26" t="s">
        <v>1</v>
      </c>
      <c r="B38" s="32" t="s">
        <v>70</v>
      </c>
      <c r="C38" s="57">
        <v>1876</v>
      </c>
      <c r="D38" s="58">
        <v>51</v>
      </c>
      <c r="E38" s="59">
        <v>2.7</v>
      </c>
      <c r="F38" s="58">
        <v>1825</v>
      </c>
      <c r="G38" s="59">
        <v>97.3</v>
      </c>
      <c r="H38" s="58" t="s">
        <v>40</v>
      </c>
      <c r="I38" s="60">
        <v>0.2</v>
      </c>
      <c r="J38" s="62">
        <v>9</v>
      </c>
      <c r="K38" s="60">
        <v>0.5</v>
      </c>
      <c r="L38" s="62">
        <v>437</v>
      </c>
      <c r="M38" s="60">
        <v>23.9</v>
      </c>
      <c r="N38" s="62">
        <v>955</v>
      </c>
      <c r="O38" s="60">
        <v>52.3</v>
      </c>
      <c r="P38" s="62">
        <v>409</v>
      </c>
      <c r="Q38" s="60">
        <v>22.4</v>
      </c>
      <c r="R38" s="61">
        <v>0</v>
      </c>
      <c r="S38" s="60">
        <v>0</v>
      </c>
      <c r="T38" s="63">
        <v>12</v>
      </c>
      <c r="U38" s="59">
        <v>0.7</v>
      </c>
      <c r="V38" s="58">
        <v>25</v>
      </c>
      <c r="W38" s="64">
        <v>1.3</v>
      </c>
      <c r="X38" s="33">
        <v>2469</v>
      </c>
      <c r="Y38" s="34">
        <v>100</v>
      </c>
    </row>
    <row r="39" spans="1:25" s="31" customFormat="1" ht="15" customHeight="1" x14ac:dyDescent="0.2">
      <c r="A39" s="26" t="s">
        <v>1</v>
      </c>
      <c r="B39" s="35" t="s">
        <v>71</v>
      </c>
      <c r="C39" s="49">
        <v>516</v>
      </c>
      <c r="D39" s="52">
        <v>6</v>
      </c>
      <c r="E39" s="51">
        <v>1.2</v>
      </c>
      <c r="F39" s="52">
        <v>510</v>
      </c>
      <c r="G39" s="51">
        <v>98.8</v>
      </c>
      <c r="H39" s="52">
        <v>29</v>
      </c>
      <c r="I39" s="53">
        <v>5.7</v>
      </c>
      <c r="J39" s="66">
        <v>4</v>
      </c>
      <c r="K39" s="53">
        <v>0.8</v>
      </c>
      <c r="L39" s="54">
        <v>369</v>
      </c>
      <c r="M39" s="53">
        <v>72.400000000000006</v>
      </c>
      <c r="N39" s="54">
        <v>29</v>
      </c>
      <c r="O39" s="53">
        <v>5.7</v>
      </c>
      <c r="P39" s="54">
        <v>69</v>
      </c>
      <c r="Q39" s="53">
        <v>13.5</v>
      </c>
      <c r="R39" s="54">
        <v>0</v>
      </c>
      <c r="S39" s="53">
        <v>0</v>
      </c>
      <c r="T39" s="55">
        <v>10</v>
      </c>
      <c r="U39" s="51" t="s">
        <v>40</v>
      </c>
      <c r="V39" s="52">
        <v>116</v>
      </c>
      <c r="W39" s="56">
        <v>22.5</v>
      </c>
      <c r="X39" s="28">
        <v>872</v>
      </c>
      <c r="Y39" s="29">
        <v>100</v>
      </c>
    </row>
    <row r="40" spans="1:25" s="31" customFormat="1" ht="15" customHeight="1" x14ac:dyDescent="0.2">
      <c r="A40" s="26" t="s">
        <v>1</v>
      </c>
      <c r="B40" s="32" t="s">
        <v>72</v>
      </c>
      <c r="C40" s="57">
        <v>2727</v>
      </c>
      <c r="D40" s="58">
        <v>181</v>
      </c>
      <c r="E40" s="59">
        <v>6.6</v>
      </c>
      <c r="F40" s="58">
        <v>2546</v>
      </c>
      <c r="G40" s="59">
        <v>93.4</v>
      </c>
      <c r="H40" s="58">
        <v>8</v>
      </c>
      <c r="I40" s="60">
        <v>0.3</v>
      </c>
      <c r="J40" s="62">
        <v>14</v>
      </c>
      <c r="K40" s="60">
        <v>0.5</v>
      </c>
      <c r="L40" s="62">
        <v>385</v>
      </c>
      <c r="M40" s="60">
        <v>15.1</v>
      </c>
      <c r="N40" s="62">
        <v>1071</v>
      </c>
      <c r="O40" s="60">
        <v>42.1</v>
      </c>
      <c r="P40" s="62">
        <v>1028</v>
      </c>
      <c r="Q40" s="60">
        <v>40.4</v>
      </c>
      <c r="R40" s="62" t="s">
        <v>40</v>
      </c>
      <c r="S40" s="60">
        <v>0</v>
      </c>
      <c r="T40" s="63">
        <v>39</v>
      </c>
      <c r="U40" s="59">
        <v>1.5</v>
      </c>
      <c r="V40" s="58">
        <v>86</v>
      </c>
      <c r="W40" s="64">
        <v>3.2</v>
      </c>
      <c r="X40" s="33">
        <v>4894</v>
      </c>
      <c r="Y40" s="34">
        <v>100</v>
      </c>
    </row>
    <row r="41" spans="1:25" s="31" customFormat="1" ht="15" customHeight="1" x14ac:dyDescent="0.2">
      <c r="A41" s="26" t="s">
        <v>1</v>
      </c>
      <c r="B41" s="35" t="s">
        <v>73</v>
      </c>
      <c r="C41" s="49">
        <v>1976</v>
      </c>
      <c r="D41" s="52">
        <v>180</v>
      </c>
      <c r="E41" s="51">
        <v>9.1</v>
      </c>
      <c r="F41" s="52">
        <v>1796</v>
      </c>
      <c r="G41" s="51">
        <v>90.9</v>
      </c>
      <c r="H41" s="52">
        <v>46</v>
      </c>
      <c r="I41" s="53">
        <v>2.6</v>
      </c>
      <c r="J41" s="66">
        <v>5</v>
      </c>
      <c r="K41" s="53">
        <v>0.3</v>
      </c>
      <c r="L41" s="54">
        <v>219</v>
      </c>
      <c r="M41" s="53">
        <v>12.2</v>
      </c>
      <c r="N41" s="54">
        <v>1112</v>
      </c>
      <c r="O41" s="53">
        <v>61.9</v>
      </c>
      <c r="P41" s="54">
        <v>336</v>
      </c>
      <c r="Q41" s="53">
        <v>18.7</v>
      </c>
      <c r="R41" s="66">
        <v>0</v>
      </c>
      <c r="S41" s="53">
        <v>0</v>
      </c>
      <c r="T41" s="55">
        <v>78</v>
      </c>
      <c r="U41" s="51">
        <v>4.3</v>
      </c>
      <c r="V41" s="52">
        <v>58</v>
      </c>
      <c r="W41" s="56">
        <v>2.9</v>
      </c>
      <c r="X41" s="28">
        <v>2587</v>
      </c>
      <c r="Y41" s="29">
        <v>100</v>
      </c>
    </row>
    <row r="42" spans="1:25" s="31" customFormat="1" ht="15" customHeight="1" x14ac:dyDescent="0.2">
      <c r="A42" s="26" t="s">
        <v>1</v>
      </c>
      <c r="B42" s="32" t="s">
        <v>74</v>
      </c>
      <c r="C42" s="57">
        <v>60</v>
      </c>
      <c r="D42" s="68">
        <v>4</v>
      </c>
      <c r="E42" s="59">
        <v>6.7</v>
      </c>
      <c r="F42" s="58">
        <v>56</v>
      </c>
      <c r="G42" s="59">
        <v>93.3</v>
      </c>
      <c r="H42" s="58">
        <v>26</v>
      </c>
      <c r="I42" s="60">
        <v>46.4</v>
      </c>
      <c r="J42" s="62">
        <v>0</v>
      </c>
      <c r="K42" s="60">
        <v>0</v>
      </c>
      <c r="L42" s="61">
        <v>4</v>
      </c>
      <c r="M42" s="60">
        <v>7.1</v>
      </c>
      <c r="N42" s="62">
        <v>5</v>
      </c>
      <c r="O42" s="60">
        <v>8.9</v>
      </c>
      <c r="P42" s="62">
        <v>21</v>
      </c>
      <c r="Q42" s="60">
        <v>37.5</v>
      </c>
      <c r="R42" s="62">
        <v>0</v>
      </c>
      <c r="S42" s="60">
        <v>0</v>
      </c>
      <c r="T42" s="63">
        <v>0</v>
      </c>
      <c r="U42" s="59">
        <v>0</v>
      </c>
      <c r="V42" s="58">
        <v>6</v>
      </c>
      <c r="W42" s="64">
        <v>10</v>
      </c>
      <c r="X42" s="33">
        <v>451</v>
      </c>
      <c r="Y42" s="34">
        <v>100</v>
      </c>
    </row>
    <row r="43" spans="1:25" s="31" customFormat="1" ht="15" customHeight="1" x14ac:dyDescent="0.2">
      <c r="A43" s="26" t="s">
        <v>1</v>
      </c>
      <c r="B43" s="35" t="s">
        <v>75</v>
      </c>
      <c r="C43" s="49">
        <v>3295</v>
      </c>
      <c r="D43" s="52">
        <v>188</v>
      </c>
      <c r="E43" s="51">
        <v>5.7</v>
      </c>
      <c r="F43" s="52">
        <v>3107</v>
      </c>
      <c r="G43" s="51">
        <v>94.3</v>
      </c>
      <c r="H43" s="65">
        <v>5</v>
      </c>
      <c r="I43" s="53">
        <v>0.2</v>
      </c>
      <c r="J43" s="54" t="s">
        <v>40</v>
      </c>
      <c r="K43" s="53">
        <v>0.1</v>
      </c>
      <c r="L43" s="54">
        <v>107</v>
      </c>
      <c r="M43" s="53">
        <v>3.4</v>
      </c>
      <c r="N43" s="54">
        <v>1472</v>
      </c>
      <c r="O43" s="53">
        <v>47.4</v>
      </c>
      <c r="P43" s="54">
        <v>1321</v>
      </c>
      <c r="Q43" s="53">
        <v>42.5</v>
      </c>
      <c r="R43" s="54" t="s">
        <v>40</v>
      </c>
      <c r="S43" s="53">
        <v>0</v>
      </c>
      <c r="T43" s="55">
        <v>199</v>
      </c>
      <c r="U43" s="51">
        <v>6.4</v>
      </c>
      <c r="V43" s="52">
        <v>40</v>
      </c>
      <c r="W43" s="56">
        <v>1.2</v>
      </c>
      <c r="X43" s="28">
        <v>3609</v>
      </c>
      <c r="Y43" s="29">
        <v>100</v>
      </c>
    </row>
    <row r="44" spans="1:25" s="31" customFormat="1" ht="15" customHeight="1" x14ac:dyDescent="0.2">
      <c r="A44" s="26" t="s">
        <v>1</v>
      </c>
      <c r="B44" s="32" t="s">
        <v>76</v>
      </c>
      <c r="C44" s="57">
        <v>599</v>
      </c>
      <c r="D44" s="58">
        <v>10</v>
      </c>
      <c r="E44" s="59">
        <v>1.7</v>
      </c>
      <c r="F44" s="58">
        <v>589</v>
      </c>
      <c r="G44" s="59">
        <v>98.3</v>
      </c>
      <c r="H44" s="58">
        <v>65</v>
      </c>
      <c r="I44" s="60">
        <v>11</v>
      </c>
      <c r="J44" s="61">
        <v>0</v>
      </c>
      <c r="K44" s="60">
        <v>0</v>
      </c>
      <c r="L44" s="62">
        <v>94</v>
      </c>
      <c r="M44" s="60">
        <v>16</v>
      </c>
      <c r="N44" s="62">
        <v>204</v>
      </c>
      <c r="O44" s="60">
        <v>34.6</v>
      </c>
      <c r="P44" s="62">
        <v>206</v>
      </c>
      <c r="Q44" s="60">
        <v>35</v>
      </c>
      <c r="R44" s="62">
        <v>0</v>
      </c>
      <c r="S44" s="60">
        <v>0</v>
      </c>
      <c r="T44" s="63">
        <v>20</v>
      </c>
      <c r="U44" s="59">
        <v>3.4</v>
      </c>
      <c r="V44" s="58">
        <v>71</v>
      </c>
      <c r="W44" s="64">
        <v>11.9</v>
      </c>
      <c r="X44" s="33">
        <v>1811</v>
      </c>
      <c r="Y44" s="34">
        <v>100</v>
      </c>
    </row>
    <row r="45" spans="1:25" s="31" customFormat="1" ht="15" customHeight="1" x14ac:dyDescent="0.2">
      <c r="A45" s="26" t="s">
        <v>1</v>
      </c>
      <c r="B45" s="35" t="s">
        <v>77</v>
      </c>
      <c r="C45" s="49">
        <v>414</v>
      </c>
      <c r="D45" s="52">
        <v>23</v>
      </c>
      <c r="E45" s="51">
        <v>5.6</v>
      </c>
      <c r="F45" s="52">
        <v>391</v>
      </c>
      <c r="G45" s="51">
        <v>94.4</v>
      </c>
      <c r="H45" s="52">
        <v>11</v>
      </c>
      <c r="I45" s="53">
        <v>2.8</v>
      </c>
      <c r="J45" s="54">
        <v>4</v>
      </c>
      <c r="K45" s="53" t="s">
        <v>40</v>
      </c>
      <c r="L45" s="54">
        <v>78</v>
      </c>
      <c r="M45" s="53">
        <v>19.899999999999999</v>
      </c>
      <c r="N45" s="54">
        <v>35</v>
      </c>
      <c r="O45" s="53">
        <v>9</v>
      </c>
      <c r="P45" s="54">
        <v>237</v>
      </c>
      <c r="Q45" s="53">
        <v>60.6</v>
      </c>
      <c r="R45" s="66" t="s">
        <v>40</v>
      </c>
      <c r="S45" s="53">
        <v>0.3</v>
      </c>
      <c r="T45" s="55">
        <v>25</v>
      </c>
      <c r="U45" s="51">
        <v>6.4</v>
      </c>
      <c r="V45" s="52">
        <v>26</v>
      </c>
      <c r="W45" s="56">
        <v>6.3</v>
      </c>
      <c r="X45" s="28">
        <v>1309</v>
      </c>
      <c r="Y45" s="29">
        <v>100</v>
      </c>
    </row>
    <row r="46" spans="1:25" s="31" customFormat="1" ht="15" customHeight="1" x14ac:dyDescent="0.2">
      <c r="A46" s="26" t="s">
        <v>1</v>
      </c>
      <c r="B46" s="32" t="s">
        <v>78</v>
      </c>
      <c r="C46" s="57">
        <v>2804</v>
      </c>
      <c r="D46" s="58">
        <v>90</v>
      </c>
      <c r="E46" s="59">
        <v>3.2</v>
      </c>
      <c r="F46" s="58">
        <v>2714</v>
      </c>
      <c r="G46" s="59">
        <v>96.8</v>
      </c>
      <c r="H46" s="58" t="s">
        <v>40</v>
      </c>
      <c r="I46" s="60">
        <v>0.1</v>
      </c>
      <c r="J46" s="62">
        <v>5</v>
      </c>
      <c r="K46" s="60">
        <v>0.2</v>
      </c>
      <c r="L46" s="62">
        <v>401</v>
      </c>
      <c r="M46" s="60">
        <v>14.8</v>
      </c>
      <c r="N46" s="62">
        <v>1415</v>
      </c>
      <c r="O46" s="60">
        <v>52.1</v>
      </c>
      <c r="P46" s="62">
        <v>794</v>
      </c>
      <c r="Q46" s="60">
        <v>29.3</v>
      </c>
      <c r="R46" s="62" t="s">
        <v>40</v>
      </c>
      <c r="S46" s="60">
        <v>0.1</v>
      </c>
      <c r="T46" s="63">
        <v>94</v>
      </c>
      <c r="U46" s="59">
        <v>3.5</v>
      </c>
      <c r="V46" s="58">
        <v>131</v>
      </c>
      <c r="W46" s="64">
        <v>4.7</v>
      </c>
      <c r="X46" s="33">
        <v>3056</v>
      </c>
      <c r="Y46" s="34">
        <v>99.9</v>
      </c>
    </row>
    <row r="47" spans="1:25" s="31" customFormat="1" ht="15" customHeight="1" x14ac:dyDescent="0.2">
      <c r="A47" s="26" t="s">
        <v>1</v>
      </c>
      <c r="B47" s="35" t="s">
        <v>79</v>
      </c>
      <c r="C47" s="49">
        <v>228</v>
      </c>
      <c r="D47" s="65">
        <v>24</v>
      </c>
      <c r="E47" s="51">
        <v>10.5</v>
      </c>
      <c r="F47" s="52">
        <v>204</v>
      </c>
      <c r="G47" s="51">
        <v>89.5</v>
      </c>
      <c r="H47" s="52">
        <v>4</v>
      </c>
      <c r="I47" s="53" t="s">
        <v>40</v>
      </c>
      <c r="J47" s="66" t="s">
        <v>40</v>
      </c>
      <c r="K47" s="53">
        <v>0.5</v>
      </c>
      <c r="L47" s="54">
        <v>53</v>
      </c>
      <c r="M47" s="53">
        <v>26</v>
      </c>
      <c r="N47" s="54">
        <v>34</v>
      </c>
      <c r="O47" s="53">
        <v>16.7</v>
      </c>
      <c r="P47" s="54">
        <v>98</v>
      </c>
      <c r="Q47" s="53">
        <v>48</v>
      </c>
      <c r="R47" s="54">
        <v>0</v>
      </c>
      <c r="S47" s="53">
        <v>0</v>
      </c>
      <c r="T47" s="55">
        <v>14</v>
      </c>
      <c r="U47" s="51">
        <v>6.9</v>
      </c>
      <c r="V47" s="65">
        <v>9</v>
      </c>
      <c r="W47" s="56">
        <v>3.9</v>
      </c>
      <c r="X47" s="28">
        <v>293</v>
      </c>
      <c r="Y47" s="29">
        <v>100</v>
      </c>
    </row>
    <row r="48" spans="1:25" s="31" customFormat="1" ht="15" customHeight="1" x14ac:dyDescent="0.2">
      <c r="A48" s="26" t="s">
        <v>1</v>
      </c>
      <c r="B48" s="32" t="s">
        <v>80</v>
      </c>
      <c r="C48" s="57">
        <v>1742</v>
      </c>
      <c r="D48" s="58">
        <v>104</v>
      </c>
      <c r="E48" s="59">
        <v>6</v>
      </c>
      <c r="F48" s="58">
        <v>1638</v>
      </c>
      <c r="G48" s="59">
        <v>94</v>
      </c>
      <c r="H48" s="58">
        <v>5</v>
      </c>
      <c r="I48" s="60">
        <v>0.3</v>
      </c>
      <c r="J48" s="62" t="s">
        <v>40</v>
      </c>
      <c r="K48" s="60">
        <v>0.1</v>
      </c>
      <c r="L48" s="62">
        <v>47</v>
      </c>
      <c r="M48" s="60">
        <v>2.9</v>
      </c>
      <c r="N48" s="62">
        <v>1121</v>
      </c>
      <c r="O48" s="60">
        <v>68.400000000000006</v>
      </c>
      <c r="P48" s="62">
        <v>426</v>
      </c>
      <c r="Q48" s="60">
        <v>26</v>
      </c>
      <c r="R48" s="61">
        <v>0</v>
      </c>
      <c r="S48" s="60">
        <v>0</v>
      </c>
      <c r="T48" s="63">
        <v>38</v>
      </c>
      <c r="U48" s="59">
        <v>2.2999999999999998</v>
      </c>
      <c r="V48" s="58">
        <v>26</v>
      </c>
      <c r="W48" s="64">
        <v>1.5</v>
      </c>
      <c r="X48" s="33">
        <v>1226</v>
      </c>
      <c r="Y48" s="34">
        <v>100</v>
      </c>
    </row>
    <row r="49" spans="1:25" s="31" customFormat="1" ht="15" customHeight="1" x14ac:dyDescent="0.2">
      <c r="A49" s="26" t="s">
        <v>1</v>
      </c>
      <c r="B49" s="35" t="s">
        <v>81</v>
      </c>
      <c r="C49" s="49">
        <v>119</v>
      </c>
      <c r="D49" s="65">
        <v>9</v>
      </c>
      <c r="E49" s="51">
        <v>7.6</v>
      </c>
      <c r="F49" s="52">
        <v>110</v>
      </c>
      <c r="G49" s="51">
        <v>92.4</v>
      </c>
      <c r="H49" s="52">
        <v>23</v>
      </c>
      <c r="I49" s="53">
        <v>20.9</v>
      </c>
      <c r="J49" s="66" t="s">
        <v>40</v>
      </c>
      <c r="K49" s="53">
        <v>0.9</v>
      </c>
      <c r="L49" s="54">
        <v>10</v>
      </c>
      <c r="M49" s="53">
        <v>9.1</v>
      </c>
      <c r="N49" s="54">
        <v>16</v>
      </c>
      <c r="O49" s="53">
        <v>14.5</v>
      </c>
      <c r="P49" s="54">
        <v>57</v>
      </c>
      <c r="Q49" s="53">
        <v>51.8</v>
      </c>
      <c r="R49" s="54">
        <v>0</v>
      </c>
      <c r="S49" s="53">
        <v>0</v>
      </c>
      <c r="T49" s="67" t="s">
        <v>40</v>
      </c>
      <c r="U49" s="51">
        <v>2.7</v>
      </c>
      <c r="V49" s="52">
        <v>7</v>
      </c>
      <c r="W49" s="56">
        <v>5.9</v>
      </c>
      <c r="X49" s="28">
        <v>687</v>
      </c>
      <c r="Y49" s="29">
        <v>100</v>
      </c>
    </row>
    <row r="50" spans="1:25" s="31" customFormat="1" ht="15" customHeight="1" x14ac:dyDescent="0.2">
      <c r="A50" s="26" t="s">
        <v>1</v>
      </c>
      <c r="B50" s="32" t="s">
        <v>82</v>
      </c>
      <c r="C50" s="57">
        <v>754</v>
      </c>
      <c r="D50" s="58">
        <v>28</v>
      </c>
      <c r="E50" s="59">
        <v>3.7</v>
      </c>
      <c r="F50" s="58">
        <v>726</v>
      </c>
      <c r="G50" s="59">
        <v>96.3</v>
      </c>
      <c r="H50" s="68">
        <v>0</v>
      </c>
      <c r="I50" s="60">
        <v>0</v>
      </c>
      <c r="J50" s="61">
        <v>0</v>
      </c>
      <c r="K50" s="60">
        <v>0</v>
      </c>
      <c r="L50" s="62">
        <v>27</v>
      </c>
      <c r="M50" s="60">
        <v>3.7</v>
      </c>
      <c r="N50" s="62">
        <v>409</v>
      </c>
      <c r="O50" s="60">
        <v>56.3</v>
      </c>
      <c r="P50" s="62">
        <v>278</v>
      </c>
      <c r="Q50" s="60">
        <v>38.299999999999997</v>
      </c>
      <c r="R50" s="62">
        <v>0</v>
      </c>
      <c r="S50" s="60">
        <v>0</v>
      </c>
      <c r="T50" s="63">
        <v>12</v>
      </c>
      <c r="U50" s="59">
        <v>1.7</v>
      </c>
      <c r="V50" s="58">
        <v>11</v>
      </c>
      <c r="W50" s="64">
        <v>1.5</v>
      </c>
      <c r="X50" s="33">
        <v>1798</v>
      </c>
      <c r="Y50" s="34">
        <v>98.3</v>
      </c>
    </row>
    <row r="51" spans="1:25" s="31" customFormat="1" ht="15" customHeight="1" x14ac:dyDescent="0.2">
      <c r="A51" s="26" t="s">
        <v>1</v>
      </c>
      <c r="B51" s="35" t="s">
        <v>83</v>
      </c>
      <c r="C51" s="49">
        <v>4513</v>
      </c>
      <c r="D51" s="52">
        <v>799</v>
      </c>
      <c r="E51" s="51">
        <v>17.7</v>
      </c>
      <c r="F51" s="52">
        <v>3714</v>
      </c>
      <c r="G51" s="51">
        <v>82.3</v>
      </c>
      <c r="H51" s="52">
        <v>16</v>
      </c>
      <c r="I51" s="53">
        <v>0.4</v>
      </c>
      <c r="J51" s="54">
        <v>6</v>
      </c>
      <c r="K51" s="53">
        <v>0.2</v>
      </c>
      <c r="L51" s="54">
        <v>1617</v>
      </c>
      <c r="M51" s="53">
        <v>43.5</v>
      </c>
      <c r="N51" s="54">
        <v>1533</v>
      </c>
      <c r="O51" s="53">
        <v>41.3</v>
      </c>
      <c r="P51" s="54">
        <v>501</v>
      </c>
      <c r="Q51" s="53">
        <v>13.5</v>
      </c>
      <c r="R51" s="54" t="s">
        <v>40</v>
      </c>
      <c r="S51" s="53">
        <v>0.1</v>
      </c>
      <c r="T51" s="55">
        <v>39</v>
      </c>
      <c r="U51" s="51">
        <v>1.1000000000000001</v>
      </c>
      <c r="V51" s="52">
        <v>413</v>
      </c>
      <c r="W51" s="56">
        <v>9.1999999999999993</v>
      </c>
      <c r="X51" s="28">
        <v>8574</v>
      </c>
      <c r="Y51" s="29">
        <v>100</v>
      </c>
    </row>
    <row r="52" spans="1:25" s="31" customFormat="1" ht="15" customHeight="1" x14ac:dyDescent="0.2">
      <c r="A52" s="26" t="s">
        <v>1</v>
      </c>
      <c r="B52" s="32" t="s">
        <v>84</v>
      </c>
      <c r="C52" s="57">
        <v>106</v>
      </c>
      <c r="D52" s="58">
        <v>4</v>
      </c>
      <c r="E52" s="59">
        <v>3.8</v>
      </c>
      <c r="F52" s="58">
        <v>102</v>
      </c>
      <c r="G52" s="59">
        <v>96.2</v>
      </c>
      <c r="H52" s="58">
        <v>7</v>
      </c>
      <c r="I52" s="60">
        <v>6.9</v>
      </c>
      <c r="J52" s="62">
        <v>0</v>
      </c>
      <c r="K52" s="60">
        <v>0</v>
      </c>
      <c r="L52" s="62">
        <v>21</v>
      </c>
      <c r="M52" s="60">
        <v>20.6</v>
      </c>
      <c r="N52" s="62" t="s">
        <v>40</v>
      </c>
      <c r="O52" s="60" t="s">
        <v>40</v>
      </c>
      <c r="P52" s="62">
        <v>66</v>
      </c>
      <c r="Q52" s="60">
        <v>64.7</v>
      </c>
      <c r="R52" s="62" t="s">
        <v>40</v>
      </c>
      <c r="S52" s="60" t="s">
        <v>40</v>
      </c>
      <c r="T52" s="63">
        <v>4</v>
      </c>
      <c r="U52" s="59">
        <v>3.9</v>
      </c>
      <c r="V52" s="58">
        <v>11</v>
      </c>
      <c r="W52" s="64">
        <v>10.4</v>
      </c>
      <c r="X52" s="33">
        <v>990</v>
      </c>
      <c r="Y52" s="34">
        <v>99.9</v>
      </c>
    </row>
    <row r="53" spans="1:25" s="31" customFormat="1" ht="15" customHeight="1" x14ac:dyDescent="0.2">
      <c r="A53" s="26" t="s">
        <v>1</v>
      </c>
      <c r="B53" s="35" t="s">
        <v>85</v>
      </c>
      <c r="C53" s="49">
        <v>99</v>
      </c>
      <c r="D53" s="52">
        <v>14</v>
      </c>
      <c r="E53" s="51">
        <v>14.1</v>
      </c>
      <c r="F53" s="52">
        <v>85</v>
      </c>
      <c r="G53" s="51">
        <v>85.9</v>
      </c>
      <c r="H53" s="65" t="s">
        <v>40</v>
      </c>
      <c r="I53" s="53">
        <v>3.5</v>
      </c>
      <c r="J53" s="54">
        <v>0</v>
      </c>
      <c r="K53" s="53">
        <v>0</v>
      </c>
      <c r="L53" s="66">
        <v>0</v>
      </c>
      <c r="M53" s="53">
        <v>0</v>
      </c>
      <c r="N53" s="54">
        <v>4</v>
      </c>
      <c r="O53" s="53">
        <v>4.7</v>
      </c>
      <c r="P53" s="54">
        <v>78</v>
      </c>
      <c r="Q53" s="53">
        <v>91.8</v>
      </c>
      <c r="R53" s="54">
        <v>0</v>
      </c>
      <c r="S53" s="53">
        <v>0</v>
      </c>
      <c r="T53" s="67">
        <v>0</v>
      </c>
      <c r="U53" s="51">
        <v>0</v>
      </c>
      <c r="V53" s="65" t="s">
        <v>40</v>
      </c>
      <c r="W53" s="56" t="s">
        <v>40</v>
      </c>
      <c r="X53" s="28">
        <v>307</v>
      </c>
      <c r="Y53" s="29">
        <v>100</v>
      </c>
    </row>
    <row r="54" spans="1:25" s="31" customFormat="1" ht="15" customHeight="1" x14ac:dyDescent="0.2">
      <c r="A54" s="26" t="s">
        <v>1</v>
      </c>
      <c r="B54" s="32" t="s">
        <v>86</v>
      </c>
      <c r="C54" s="57">
        <v>1748</v>
      </c>
      <c r="D54" s="58">
        <v>117</v>
      </c>
      <c r="E54" s="59">
        <v>6.7</v>
      </c>
      <c r="F54" s="58">
        <v>1631</v>
      </c>
      <c r="G54" s="59">
        <v>93.3</v>
      </c>
      <c r="H54" s="68">
        <v>6</v>
      </c>
      <c r="I54" s="60">
        <v>0.4</v>
      </c>
      <c r="J54" s="62">
        <v>6</v>
      </c>
      <c r="K54" s="60">
        <v>0.4</v>
      </c>
      <c r="L54" s="62">
        <v>89</v>
      </c>
      <c r="M54" s="60">
        <v>5.5</v>
      </c>
      <c r="N54" s="62">
        <v>979</v>
      </c>
      <c r="O54" s="60">
        <v>60</v>
      </c>
      <c r="P54" s="62">
        <v>472</v>
      </c>
      <c r="Q54" s="60">
        <v>28.9</v>
      </c>
      <c r="R54" s="62" t="s">
        <v>40</v>
      </c>
      <c r="S54" s="60">
        <v>0.1</v>
      </c>
      <c r="T54" s="63">
        <v>78</v>
      </c>
      <c r="U54" s="59">
        <v>4.8</v>
      </c>
      <c r="V54" s="58">
        <v>42</v>
      </c>
      <c r="W54" s="64">
        <v>2.4</v>
      </c>
      <c r="X54" s="33">
        <v>1969</v>
      </c>
      <c r="Y54" s="34">
        <v>99.9</v>
      </c>
    </row>
    <row r="55" spans="1:25" s="31" customFormat="1" ht="15" customHeight="1" x14ac:dyDescent="0.2">
      <c r="A55" s="26" t="s">
        <v>1</v>
      </c>
      <c r="B55" s="35" t="s">
        <v>87</v>
      </c>
      <c r="C55" s="49">
        <v>1083</v>
      </c>
      <c r="D55" s="52">
        <v>104</v>
      </c>
      <c r="E55" s="51">
        <v>9.6</v>
      </c>
      <c r="F55" s="52">
        <v>979</v>
      </c>
      <c r="G55" s="51">
        <v>90.4</v>
      </c>
      <c r="H55" s="52">
        <v>35</v>
      </c>
      <c r="I55" s="53">
        <v>3.6</v>
      </c>
      <c r="J55" s="54">
        <v>11</v>
      </c>
      <c r="K55" s="53">
        <v>1.1000000000000001</v>
      </c>
      <c r="L55" s="54">
        <v>170</v>
      </c>
      <c r="M55" s="53">
        <v>17.399999999999999</v>
      </c>
      <c r="N55" s="54">
        <v>185</v>
      </c>
      <c r="O55" s="53">
        <v>18.899999999999999</v>
      </c>
      <c r="P55" s="54">
        <v>488</v>
      </c>
      <c r="Q55" s="53">
        <v>49.8</v>
      </c>
      <c r="R55" s="54">
        <v>5</v>
      </c>
      <c r="S55" s="53">
        <v>0.5</v>
      </c>
      <c r="T55" s="55">
        <v>85</v>
      </c>
      <c r="U55" s="51">
        <v>8.6999999999999993</v>
      </c>
      <c r="V55" s="52">
        <v>60</v>
      </c>
      <c r="W55" s="56">
        <v>5.5</v>
      </c>
      <c r="X55" s="28">
        <v>2282</v>
      </c>
      <c r="Y55" s="29">
        <v>100</v>
      </c>
    </row>
    <row r="56" spans="1:25" s="31" customFormat="1" ht="15" customHeight="1" x14ac:dyDescent="0.2">
      <c r="A56" s="26" t="s">
        <v>1</v>
      </c>
      <c r="B56" s="32" t="s">
        <v>88</v>
      </c>
      <c r="C56" s="57">
        <v>465</v>
      </c>
      <c r="D56" s="58">
        <v>16</v>
      </c>
      <c r="E56" s="59">
        <v>3.4</v>
      </c>
      <c r="F56" s="58">
        <v>449</v>
      </c>
      <c r="G56" s="59">
        <v>96.6</v>
      </c>
      <c r="H56" s="58">
        <v>0</v>
      </c>
      <c r="I56" s="60">
        <v>0</v>
      </c>
      <c r="J56" s="62">
        <v>0</v>
      </c>
      <c r="K56" s="60">
        <v>0</v>
      </c>
      <c r="L56" s="62">
        <v>6</v>
      </c>
      <c r="M56" s="60">
        <v>1.3</v>
      </c>
      <c r="N56" s="62">
        <v>60</v>
      </c>
      <c r="O56" s="60">
        <v>13.4</v>
      </c>
      <c r="P56" s="62">
        <v>372</v>
      </c>
      <c r="Q56" s="60">
        <v>82.9</v>
      </c>
      <c r="R56" s="62">
        <v>0</v>
      </c>
      <c r="S56" s="60">
        <v>0</v>
      </c>
      <c r="T56" s="63">
        <v>11</v>
      </c>
      <c r="U56" s="59">
        <v>2.4</v>
      </c>
      <c r="V56" s="58">
        <v>0</v>
      </c>
      <c r="W56" s="64">
        <v>0</v>
      </c>
      <c r="X56" s="33">
        <v>730</v>
      </c>
      <c r="Y56" s="34">
        <v>100</v>
      </c>
    </row>
    <row r="57" spans="1:25" s="31" customFormat="1" ht="15" customHeight="1" x14ac:dyDescent="0.2">
      <c r="A57" s="26" t="s">
        <v>1</v>
      </c>
      <c r="B57" s="35" t="s">
        <v>89</v>
      </c>
      <c r="C57" s="49">
        <v>1069</v>
      </c>
      <c r="D57" s="52">
        <v>10</v>
      </c>
      <c r="E57" s="51">
        <v>0.9</v>
      </c>
      <c r="F57" s="52">
        <v>1059</v>
      </c>
      <c r="G57" s="51">
        <v>99.1</v>
      </c>
      <c r="H57" s="52">
        <v>18</v>
      </c>
      <c r="I57" s="53">
        <v>1.7</v>
      </c>
      <c r="J57" s="54">
        <v>4</v>
      </c>
      <c r="K57" s="53">
        <v>0.4</v>
      </c>
      <c r="L57" s="54">
        <v>85</v>
      </c>
      <c r="M57" s="53">
        <v>8</v>
      </c>
      <c r="N57" s="54">
        <v>587</v>
      </c>
      <c r="O57" s="53">
        <v>55.4</v>
      </c>
      <c r="P57" s="54">
        <v>324</v>
      </c>
      <c r="Q57" s="53">
        <v>30.6</v>
      </c>
      <c r="R57" s="54">
        <v>0</v>
      </c>
      <c r="S57" s="53">
        <v>0</v>
      </c>
      <c r="T57" s="55">
        <v>41</v>
      </c>
      <c r="U57" s="51">
        <v>3.9</v>
      </c>
      <c r="V57" s="52">
        <v>34</v>
      </c>
      <c r="W57" s="56">
        <v>3.2</v>
      </c>
      <c r="X57" s="28">
        <v>2244</v>
      </c>
      <c r="Y57" s="29">
        <v>99.6</v>
      </c>
    </row>
    <row r="58" spans="1:25" s="31" customFormat="1" ht="15" customHeight="1" thickBot="1" x14ac:dyDescent="0.25">
      <c r="A58" s="26" t="s">
        <v>1</v>
      </c>
      <c r="B58" s="36" t="s">
        <v>90</v>
      </c>
      <c r="C58" s="77">
        <v>53</v>
      </c>
      <c r="D58" s="70" t="s">
        <v>40</v>
      </c>
      <c r="E58" s="71">
        <v>5.7</v>
      </c>
      <c r="F58" s="70">
        <v>50</v>
      </c>
      <c r="G58" s="71">
        <v>94.3</v>
      </c>
      <c r="H58" s="70" t="s">
        <v>40</v>
      </c>
      <c r="I58" s="72" t="s">
        <v>40</v>
      </c>
      <c r="J58" s="73">
        <v>0</v>
      </c>
      <c r="K58" s="72">
        <v>0</v>
      </c>
      <c r="L58" s="73">
        <v>6</v>
      </c>
      <c r="M58" s="72">
        <v>12</v>
      </c>
      <c r="N58" s="73" t="s">
        <v>40</v>
      </c>
      <c r="O58" s="72">
        <v>6</v>
      </c>
      <c r="P58" s="73">
        <v>40</v>
      </c>
      <c r="Q58" s="72">
        <v>80</v>
      </c>
      <c r="R58" s="73">
        <v>0</v>
      </c>
      <c r="S58" s="72">
        <v>0</v>
      </c>
      <c r="T58" s="78">
        <v>0</v>
      </c>
      <c r="U58" s="71">
        <v>0</v>
      </c>
      <c r="V58" s="70" t="s">
        <v>40</v>
      </c>
      <c r="W58" s="76">
        <v>5.7</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24</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57,717 public school female students with disabilities who received more than one out-of-school suspension, 4,103 (7.1%) were served solely under Section 504 and 53,614 (92.9%)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53,614 public school female students with disabilities served under IDEA who received more than one out-of-school suspension, 650 (1.2%)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15" t="s">
        <v>91</v>
      </c>
      <c r="C66" s="115"/>
      <c r="D66" s="115"/>
      <c r="E66" s="115"/>
      <c r="F66" s="115"/>
      <c r="G66" s="115"/>
      <c r="H66" s="115"/>
      <c r="I66" s="115"/>
      <c r="J66" s="115"/>
      <c r="K66" s="115"/>
      <c r="L66" s="115"/>
      <c r="M66" s="115"/>
      <c r="N66" s="115"/>
      <c r="O66" s="115"/>
      <c r="P66" s="115"/>
      <c r="Q66" s="115"/>
      <c r="R66" s="115"/>
      <c r="S66" s="115"/>
      <c r="T66" s="115"/>
      <c r="U66" s="115"/>
      <c r="V66" s="115"/>
      <c r="W66" s="115"/>
      <c r="X66" s="44"/>
      <c r="Y66" s="43"/>
    </row>
    <row r="69" spans="1:26" s="47" customFormat="1" ht="15" customHeight="1" x14ac:dyDescent="0.2">
      <c r="B69" s="79"/>
      <c r="C69" s="80" t="str">
        <f>IF(ISTEXT(C7),LEFT(C7,3),TEXT(C7,"#,##0"))</f>
        <v>57,717</v>
      </c>
      <c r="D69" s="80" t="str">
        <f>IF(ISTEXT(D7),LEFT(D7,3),TEXT(D7,"#,##0"))</f>
        <v>4,103</v>
      </c>
      <c r="E69" s="80"/>
      <c r="F69" s="80" t="str">
        <f>IF(ISTEXT(F7),LEFT(F7,3),TEXT(F7,"#,##0"))</f>
        <v>53,614</v>
      </c>
      <c r="G69" s="80"/>
      <c r="H69" s="80" t="str">
        <f>IF(ISTEXT(H7),LEFT(H7,3),TEXT(H7,"#,##0"))</f>
        <v>650</v>
      </c>
      <c r="I69" s="5"/>
      <c r="J69" s="5"/>
      <c r="K69" s="5"/>
      <c r="L69" s="5"/>
      <c r="M69" s="5"/>
      <c r="N69" s="5"/>
      <c r="O69" s="5"/>
      <c r="P69" s="5"/>
      <c r="Q69" s="5"/>
      <c r="R69" s="5"/>
      <c r="S69" s="5"/>
      <c r="T69" s="5"/>
      <c r="U69" s="5"/>
      <c r="V69" s="81"/>
      <c r="W69" s="82"/>
      <c r="X69" s="5"/>
      <c r="Y69" s="5"/>
      <c r="Z69" s="82"/>
    </row>
  </sheetData>
  <mergeCells count="16">
    <mergeCell ref="B66:W66"/>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School Year 2013-14")</f>
        <v>Number and percentage of public school students without disabilities receiving more than one out-of-school suspension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6" t="s">
        <v>0</v>
      </c>
      <c r="C4" s="118" t="s">
        <v>25</v>
      </c>
      <c r="D4" s="120" t="s">
        <v>26</v>
      </c>
      <c r="E4" s="121"/>
      <c r="F4" s="121"/>
      <c r="G4" s="121"/>
      <c r="H4" s="121"/>
      <c r="I4" s="121"/>
      <c r="J4" s="121"/>
      <c r="K4" s="121"/>
      <c r="L4" s="121"/>
      <c r="M4" s="121"/>
      <c r="N4" s="121"/>
      <c r="O4" s="121"/>
      <c r="P4" s="121"/>
      <c r="Q4" s="122"/>
      <c r="R4" s="111" t="s">
        <v>27</v>
      </c>
      <c r="S4" s="112"/>
      <c r="T4" s="102" t="s">
        <v>7</v>
      </c>
      <c r="U4" s="104" t="s">
        <v>8</v>
      </c>
    </row>
    <row r="5" spans="1:21" s="16" customFormat="1" ht="24.95" customHeight="1" x14ac:dyDescent="0.2">
      <c r="A5" s="15"/>
      <c r="B5" s="117"/>
      <c r="C5" s="119"/>
      <c r="D5" s="106" t="s">
        <v>9</v>
      </c>
      <c r="E5" s="107"/>
      <c r="F5" s="108" t="s">
        <v>10</v>
      </c>
      <c r="G5" s="107"/>
      <c r="H5" s="109" t="s">
        <v>11</v>
      </c>
      <c r="I5" s="107"/>
      <c r="J5" s="109" t="s">
        <v>12</v>
      </c>
      <c r="K5" s="107"/>
      <c r="L5" s="109" t="s">
        <v>13</v>
      </c>
      <c r="M5" s="107"/>
      <c r="N5" s="109" t="s">
        <v>14</v>
      </c>
      <c r="O5" s="107"/>
      <c r="P5" s="109" t="s">
        <v>15</v>
      </c>
      <c r="Q5" s="110"/>
      <c r="R5" s="113"/>
      <c r="S5" s="114"/>
      <c r="T5" s="103"/>
      <c r="U5" s="105"/>
    </row>
    <row r="6" spans="1:21" s="16" customFormat="1" ht="15" customHeight="1" thickBot="1" x14ac:dyDescent="0.25">
      <c r="A6" s="15"/>
      <c r="B6" s="17"/>
      <c r="C6" s="18"/>
      <c r="D6" s="19" t="s">
        <v>16</v>
      </c>
      <c r="E6" s="83" t="s">
        <v>18</v>
      </c>
      <c r="F6" s="22" t="s">
        <v>16</v>
      </c>
      <c r="G6" s="83" t="s">
        <v>18</v>
      </c>
      <c r="H6" s="22" t="s">
        <v>16</v>
      </c>
      <c r="I6" s="83" t="s">
        <v>18</v>
      </c>
      <c r="J6" s="22" t="s">
        <v>16</v>
      </c>
      <c r="K6" s="83" t="s">
        <v>18</v>
      </c>
      <c r="L6" s="22" t="s">
        <v>16</v>
      </c>
      <c r="M6" s="83" t="s">
        <v>18</v>
      </c>
      <c r="N6" s="22" t="s">
        <v>16</v>
      </c>
      <c r="O6" s="83" t="s">
        <v>18</v>
      </c>
      <c r="P6" s="22" t="s">
        <v>16</v>
      </c>
      <c r="Q6" s="84" t="s">
        <v>18</v>
      </c>
      <c r="R6" s="22" t="s">
        <v>16</v>
      </c>
      <c r="S6" s="84" t="s">
        <v>18</v>
      </c>
      <c r="T6" s="24"/>
      <c r="U6" s="25"/>
    </row>
    <row r="7" spans="1:21" s="31" customFormat="1" ht="15" customHeight="1" x14ac:dyDescent="0.2">
      <c r="A7" s="26" t="s">
        <v>1</v>
      </c>
      <c r="B7" s="27" t="s">
        <v>38</v>
      </c>
      <c r="C7" s="85">
        <v>772120</v>
      </c>
      <c r="D7" s="52">
        <v>10268</v>
      </c>
      <c r="E7" s="53">
        <v>1.3</v>
      </c>
      <c r="F7" s="54">
        <v>5664</v>
      </c>
      <c r="G7" s="53">
        <v>0.7</v>
      </c>
      <c r="H7" s="54">
        <v>157364</v>
      </c>
      <c r="I7" s="53">
        <v>20.399999999999999</v>
      </c>
      <c r="J7" s="54">
        <v>366631</v>
      </c>
      <c r="K7" s="53">
        <v>47.5</v>
      </c>
      <c r="L7" s="54">
        <v>207157</v>
      </c>
      <c r="M7" s="53">
        <v>26.8</v>
      </c>
      <c r="N7" s="54">
        <v>2459</v>
      </c>
      <c r="O7" s="53">
        <v>0.3</v>
      </c>
      <c r="P7" s="55">
        <v>22577</v>
      </c>
      <c r="Q7" s="51">
        <v>2.9</v>
      </c>
      <c r="R7" s="50">
        <v>48749</v>
      </c>
      <c r="S7" s="56">
        <v>6.3</v>
      </c>
      <c r="T7" s="86">
        <v>95507</v>
      </c>
      <c r="U7" s="29">
        <v>99.9</v>
      </c>
    </row>
    <row r="8" spans="1:21" s="31" customFormat="1" ht="15" customHeight="1" x14ac:dyDescent="0.2">
      <c r="A8" s="26" t="s">
        <v>1</v>
      </c>
      <c r="B8" s="32" t="s">
        <v>39</v>
      </c>
      <c r="C8" s="87">
        <v>20887</v>
      </c>
      <c r="D8" s="58">
        <v>93</v>
      </c>
      <c r="E8" s="60">
        <v>0.4</v>
      </c>
      <c r="F8" s="62">
        <v>31</v>
      </c>
      <c r="G8" s="60">
        <v>0.1</v>
      </c>
      <c r="H8" s="62">
        <v>315</v>
      </c>
      <c r="I8" s="60">
        <v>1.5</v>
      </c>
      <c r="J8" s="62">
        <v>15352</v>
      </c>
      <c r="K8" s="60">
        <v>73.5</v>
      </c>
      <c r="L8" s="62">
        <v>4847</v>
      </c>
      <c r="M8" s="60">
        <v>23.2</v>
      </c>
      <c r="N8" s="62">
        <v>7</v>
      </c>
      <c r="O8" s="60">
        <v>0</v>
      </c>
      <c r="P8" s="63">
        <v>242</v>
      </c>
      <c r="Q8" s="59">
        <v>1.2</v>
      </c>
      <c r="R8" s="58">
        <v>129</v>
      </c>
      <c r="S8" s="64">
        <v>0.6</v>
      </c>
      <c r="T8" s="88">
        <v>1397</v>
      </c>
      <c r="U8" s="34">
        <v>100</v>
      </c>
    </row>
    <row r="9" spans="1:21" s="31" customFormat="1" ht="15" customHeight="1" x14ac:dyDescent="0.2">
      <c r="A9" s="26" t="s">
        <v>1</v>
      </c>
      <c r="B9" s="35" t="s">
        <v>41</v>
      </c>
      <c r="C9" s="85">
        <v>1804</v>
      </c>
      <c r="D9" s="52">
        <v>956</v>
      </c>
      <c r="E9" s="53">
        <v>53</v>
      </c>
      <c r="F9" s="54">
        <v>32</v>
      </c>
      <c r="G9" s="53">
        <v>1.8</v>
      </c>
      <c r="H9" s="54">
        <v>74</v>
      </c>
      <c r="I9" s="53">
        <v>4.0999999999999996</v>
      </c>
      <c r="J9" s="54">
        <v>93</v>
      </c>
      <c r="K9" s="53">
        <v>5.2</v>
      </c>
      <c r="L9" s="54">
        <v>515</v>
      </c>
      <c r="M9" s="53">
        <v>28.5</v>
      </c>
      <c r="N9" s="54">
        <v>37</v>
      </c>
      <c r="O9" s="53">
        <v>2.1</v>
      </c>
      <c r="P9" s="55">
        <v>97</v>
      </c>
      <c r="Q9" s="51">
        <v>5.4</v>
      </c>
      <c r="R9" s="52">
        <v>576</v>
      </c>
      <c r="S9" s="56">
        <v>31.9</v>
      </c>
      <c r="T9" s="86">
        <v>495</v>
      </c>
      <c r="U9" s="29">
        <v>100</v>
      </c>
    </row>
    <row r="10" spans="1:21" s="31" customFormat="1" ht="15" customHeight="1" x14ac:dyDescent="0.2">
      <c r="A10" s="26" t="s">
        <v>1</v>
      </c>
      <c r="B10" s="32" t="s">
        <v>42</v>
      </c>
      <c r="C10" s="87">
        <v>15156</v>
      </c>
      <c r="D10" s="58">
        <v>1320</v>
      </c>
      <c r="E10" s="60">
        <v>8.6999999999999993</v>
      </c>
      <c r="F10" s="62">
        <v>105</v>
      </c>
      <c r="G10" s="60">
        <v>0.7</v>
      </c>
      <c r="H10" s="62">
        <v>7065</v>
      </c>
      <c r="I10" s="60">
        <v>46.6</v>
      </c>
      <c r="J10" s="62">
        <v>1891</v>
      </c>
      <c r="K10" s="60">
        <v>12.5</v>
      </c>
      <c r="L10" s="62">
        <v>4401</v>
      </c>
      <c r="M10" s="60">
        <v>29</v>
      </c>
      <c r="N10" s="62">
        <v>51</v>
      </c>
      <c r="O10" s="60">
        <v>0.3</v>
      </c>
      <c r="P10" s="63">
        <v>323</v>
      </c>
      <c r="Q10" s="59">
        <v>2.1</v>
      </c>
      <c r="R10" s="58">
        <v>1196</v>
      </c>
      <c r="S10" s="64">
        <v>7.9</v>
      </c>
      <c r="T10" s="88">
        <v>1913</v>
      </c>
      <c r="U10" s="34">
        <v>99.9</v>
      </c>
    </row>
    <row r="11" spans="1:21" s="31" customFormat="1" ht="15" customHeight="1" x14ac:dyDescent="0.2">
      <c r="A11" s="26" t="s">
        <v>1</v>
      </c>
      <c r="B11" s="35" t="s">
        <v>43</v>
      </c>
      <c r="C11" s="85">
        <v>12121</v>
      </c>
      <c r="D11" s="52">
        <v>32</v>
      </c>
      <c r="E11" s="53">
        <v>0.3</v>
      </c>
      <c r="F11" s="54">
        <v>30</v>
      </c>
      <c r="G11" s="53">
        <v>0.2</v>
      </c>
      <c r="H11" s="54">
        <v>736</v>
      </c>
      <c r="I11" s="53">
        <v>6.1</v>
      </c>
      <c r="J11" s="54">
        <v>7080</v>
      </c>
      <c r="K11" s="53">
        <v>58.4</v>
      </c>
      <c r="L11" s="54">
        <v>4075</v>
      </c>
      <c r="M11" s="53">
        <v>33.6</v>
      </c>
      <c r="N11" s="54">
        <v>21</v>
      </c>
      <c r="O11" s="53">
        <v>0.2</v>
      </c>
      <c r="P11" s="55">
        <v>147</v>
      </c>
      <c r="Q11" s="51">
        <v>1.2</v>
      </c>
      <c r="R11" s="52">
        <v>361</v>
      </c>
      <c r="S11" s="56" t="s">
        <v>40</v>
      </c>
      <c r="T11" s="86">
        <v>1085</v>
      </c>
      <c r="U11" s="29">
        <v>100</v>
      </c>
    </row>
    <row r="12" spans="1:21" s="31" customFormat="1" ht="15" customHeight="1" x14ac:dyDescent="0.2">
      <c r="A12" s="26" t="s">
        <v>1</v>
      </c>
      <c r="B12" s="32" t="s">
        <v>44</v>
      </c>
      <c r="C12" s="87">
        <v>64081</v>
      </c>
      <c r="D12" s="58">
        <v>890</v>
      </c>
      <c r="E12" s="60">
        <v>1.4</v>
      </c>
      <c r="F12" s="62">
        <v>1679</v>
      </c>
      <c r="G12" s="60">
        <v>2.6</v>
      </c>
      <c r="H12" s="62">
        <v>34282</v>
      </c>
      <c r="I12" s="60">
        <v>53.5</v>
      </c>
      <c r="J12" s="62">
        <v>12990</v>
      </c>
      <c r="K12" s="60">
        <v>20.3</v>
      </c>
      <c r="L12" s="62">
        <v>11762</v>
      </c>
      <c r="M12" s="60">
        <v>18.399999999999999</v>
      </c>
      <c r="N12" s="62">
        <v>614</v>
      </c>
      <c r="O12" s="60" t="s">
        <v>40</v>
      </c>
      <c r="P12" s="63">
        <v>1864</v>
      </c>
      <c r="Q12" s="59">
        <v>2.9</v>
      </c>
      <c r="R12" s="58">
        <v>12484</v>
      </c>
      <c r="S12" s="64">
        <v>19.5</v>
      </c>
      <c r="T12" s="88">
        <v>9883</v>
      </c>
      <c r="U12" s="34">
        <v>100</v>
      </c>
    </row>
    <row r="13" spans="1:21" s="31" customFormat="1" ht="15" customHeight="1" x14ac:dyDescent="0.2">
      <c r="A13" s="26" t="s">
        <v>1</v>
      </c>
      <c r="B13" s="35" t="s">
        <v>45</v>
      </c>
      <c r="C13" s="85">
        <v>8692</v>
      </c>
      <c r="D13" s="52">
        <v>109</v>
      </c>
      <c r="E13" s="53">
        <v>1.3</v>
      </c>
      <c r="F13" s="54">
        <v>57</v>
      </c>
      <c r="G13" s="53">
        <v>0.7</v>
      </c>
      <c r="H13" s="54">
        <v>3894</v>
      </c>
      <c r="I13" s="53">
        <v>44.8</v>
      </c>
      <c r="J13" s="54">
        <v>880</v>
      </c>
      <c r="K13" s="53">
        <v>10.1</v>
      </c>
      <c r="L13" s="54">
        <v>3389</v>
      </c>
      <c r="M13" s="53">
        <v>39</v>
      </c>
      <c r="N13" s="54">
        <v>12</v>
      </c>
      <c r="O13" s="53">
        <v>0.1</v>
      </c>
      <c r="P13" s="55">
        <v>351</v>
      </c>
      <c r="Q13" s="51">
        <v>4</v>
      </c>
      <c r="R13" s="52">
        <v>1104</v>
      </c>
      <c r="S13" s="56">
        <v>12.7</v>
      </c>
      <c r="T13" s="86">
        <v>1841</v>
      </c>
      <c r="U13" s="29">
        <v>100</v>
      </c>
    </row>
    <row r="14" spans="1:21" s="31" customFormat="1" ht="15" customHeight="1" x14ac:dyDescent="0.2">
      <c r="A14" s="26" t="s">
        <v>1</v>
      </c>
      <c r="B14" s="32" t="s">
        <v>46</v>
      </c>
      <c r="C14" s="87">
        <v>5577</v>
      </c>
      <c r="D14" s="58">
        <v>24</v>
      </c>
      <c r="E14" s="60">
        <v>0.4</v>
      </c>
      <c r="F14" s="62">
        <v>46</v>
      </c>
      <c r="G14" s="60">
        <v>0.8</v>
      </c>
      <c r="H14" s="62">
        <v>2103</v>
      </c>
      <c r="I14" s="60">
        <v>37.700000000000003</v>
      </c>
      <c r="J14" s="62">
        <v>1872</v>
      </c>
      <c r="K14" s="60">
        <v>33.6</v>
      </c>
      <c r="L14" s="62">
        <v>1210</v>
      </c>
      <c r="M14" s="60">
        <v>21.7</v>
      </c>
      <c r="N14" s="62">
        <v>231</v>
      </c>
      <c r="O14" s="60">
        <v>4.0999999999999996</v>
      </c>
      <c r="P14" s="63">
        <v>91</v>
      </c>
      <c r="Q14" s="59">
        <v>1.6</v>
      </c>
      <c r="R14" s="58">
        <v>505</v>
      </c>
      <c r="S14" s="64">
        <v>9.1</v>
      </c>
      <c r="T14" s="88">
        <v>1140</v>
      </c>
      <c r="U14" s="34">
        <v>100</v>
      </c>
    </row>
    <row r="15" spans="1:21" s="31" customFormat="1" ht="15" customHeight="1" x14ac:dyDescent="0.2">
      <c r="A15" s="26" t="s">
        <v>1</v>
      </c>
      <c r="B15" s="35" t="s">
        <v>47</v>
      </c>
      <c r="C15" s="85">
        <v>3422</v>
      </c>
      <c r="D15" s="52">
        <v>15</v>
      </c>
      <c r="E15" s="53">
        <v>0.4</v>
      </c>
      <c r="F15" s="54">
        <v>15</v>
      </c>
      <c r="G15" s="53">
        <v>0.4</v>
      </c>
      <c r="H15" s="54">
        <v>342</v>
      </c>
      <c r="I15" s="53">
        <v>10</v>
      </c>
      <c r="J15" s="54">
        <v>2251</v>
      </c>
      <c r="K15" s="53">
        <v>65.8</v>
      </c>
      <c r="L15" s="54">
        <v>735</v>
      </c>
      <c r="M15" s="53">
        <v>21.5</v>
      </c>
      <c r="N15" s="54">
        <v>5</v>
      </c>
      <c r="O15" s="53">
        <v>0.1</v>
      </c>
      <c r="P15" s="55">
        <v>59</v>
      </c>
      <c r="Q15" s="51">
        <v>1.7</v>
      </c>
      <c r="R15" s="52">
        <v>79</v>
      </c>
      <c r="S15" s="56">
        <v>2.2999999999999998</v>
      </c>
      <c r="T15" s="86">
        <v>227</v>
      </c>
      <c r="U15" s="29">
        <v>100</v>
      </c>
    </row>
    <row r="16" spans="1:21" s="31" customFormat="1" ht="15" customHeight="1" x14ac:dyDescent="0.2">
      <c r="A16" s="26" t="s">
        <v>1</v>
      </c>
      <c r="B16" s="32" t="s">
        <v>48</v>
      </c>
      <c r="C16" s="87">
        <v>3139</v>
      </c>
      <c r="D16" s="58" t="s">
        <v>40</v>
      </c>
      <c r="E16" s="60">
        <v>0</v>
      </c>
      <c r="F16" s="62" t="s">
        <v>40</v>
      </c>
      <c r="G16" s="60">
        <v>0.1</v>
      </c>
      <c r="H16" s="62">
        <v>134</v>
      </c>
      <c r="I16" s="60">
        <v>4.3</v>
      </c>
      <c r="J16" s="62">
        <v>2972</v>
      </c>
      <c r="K16" s="60">
        <v>94.7</v>
      </c>
      <c r="L16" s="62">
        <v>11</v>
      </c>
      <c r="M16" s="60">
        <v>0.4</v>
      </c>
      <c r="N16" s="61">
        <v>4</v>
      </c>
      <c r="O16" s="60">
        <v>0.1</v>
      </c>
      <c r="P16" s="63">
        <v>15</v>
      </c>
      <c r="Q16" s="59">
        <v>0.5</v>
      </c>
      <c r="R16" s="58">
        <v>62</v>
      </c>
      <c r="S16" s="64" t="s">
        <v>40</v>
      </c>
      <c r="T16" s="88">
        <v>204</v>
      </c>
      <c r="U16" s="34">
        <v>100</v>
      </c>
    </row>
    <row r="17" spans="1:21" s="31" customFormat="1" ht="15" customHeight="1" x14ac:dyDescent="0.2">
      <c r="A17" s="26" t="s">
        <v>1</v>
      </c>
      <c r="B17" s="35" t="s">
        <v>49</v>
      </c>
      <c r="C17" s="85">
        <v>34125</v>
      </c>
      <c r="D17" s="52">
        <v>104</v>
      </c>
      <c r="E17" s="53">
        <v>0.3</v>
      </c>
      <c r="F17" s="54">
        <v>123</v>
      </c>
      <c r="G17" s="53">
        <v>0.4</v>
      </c>
      <c r="H17" s="54">
        <v>7021</v>
      </c>
      <c r="I17" s="53">
        <v>20.6</v>
      </c>
      <c r="J17" s="54">
        <v>17326</v>
      </c>
      <c r="K17" s="53">
        <v>50.8</v>
      </c>
      <c r="L17" s="54">
        <v>8516</v>
      </c>
      <c r="M17" s="53">
        <v>25</v>
      </c>
      <c r="N17" s="54">
        <v>17</v>
      </c>
      <c r="O17" s="53">
        <v>0</v>
      </c>
      <c r="P17" s="55">
        <v>1018</v>
      </c>
      <c r="Q17" s="51" t="s">
        <v>40</v>
      </c>
      <c r="R17" s="52">
        <v>1813</v>
      </c>
      <c r="S17" s="56">
        <v>5.3</v>
      </c>
      <c r="T17" s="86">
        <v>3954</v>
      </c>
      <c r="U17" s="29">
        <v>100</v>
      </c>
    </row>
    <row r="18" spans="1:21" s="31" customFormat="1" ht="15" customHeight="1" x14ac:dyDescent="0.2">
      <c r="A18" s="26" t="s">
        <v>1</v>
      </c>
      <c r="B18" s="32" t="s">
        <v>50</v>
      </c>
      <c r="C18" s="87">
        <v>37932</v>
      </c>
      <c r="D18" s="58">
        <v>42</v>
      </c>
      <c r="E18" s="60">
        <v>0.1</v>
      </c>
      <c r="F18" s="62">
        <v>173</v>
      </c>
      <c r="G18" s="60">
        <v>0.5</v>
      </c>
      <c r="H18" s="62">
        <v>2628</v>
      </c>
      <c r="I18" s="60">
        <v>6.9</v>
      </c>
      <c r="J18" s="62">
        <v>28381</v>
      </c>
      <c r="K18" s="60">
        <v>74.8</v>
      </c>
      <c r="L18" s="62">
        <v>5674</v>
      </c>
      <c r="M18" s="60">
        <v>15</v>
      </c>
      <c r="N18" s="62">
        <v>41</v>
      </c>
      <c r="O18" s="60">
        <v>0.1</v>
      </c>
      <c r="P18" s="63">
        <v>993</v>
      </c>
      <c r="Q18" s="59">
        <v>2.6</v>
      </c>
      <c r="R18" s="58">
        <v>948</v>
      </c>
      <c r="S18" s="64">
        <v>2.5</v>
      </c>
      <c r="T18" s="88">
        <v>2444</v>
      </c>
      <c r="U18" s="34">
        <v>99.8</v>
      </c>
    </row>
    <row r="19" spans="1:21" s="31" customFormat="1" ht="15" customHeight="1" x14ac:dyDescent="0.2">
      <c r="A19" s="26" t="s">
        <v>1</v>
      </c>
      <c r="B19" s="35" t="s">
        <v>51</v>
      </c>
      <c r="C19" s="85">
        <v>1282</v>
      </c>
      <c r="D19" s="52">
        <v>10</v>
      </c>
      <c r="E19" s="53">
        <v>0.8</v>
      </c>
      <c r="F19" s="54">
        <v>205</v>
      </c>
      <c r="G19" s="53">
        <v>16</v>
      </c>
      <c r="H19" s="54">
        <v>92</v>
      </c>
      <c r="I19" s="53">
        <v>7.2</v>
      </c>
      <c r="J19" s="54">
        <v>38</v>
      </c>
      <c r="K19" s="53" t="s">
        <v>40</v>
      </c>
      <c r="L19" s="54">
        <v>127</v>
      </c>
      <c r="M19" s="53">
        <v>9.9</v>
      </c>
      <c r="N19" s="54">
        <v>727</v>
      </c>
      <c r="O19" s="53">
        <v>56.7</v>
      </c>
      <c r="P19" s="55">
        <v>83</v>
      </c>
      <c r="Q19" s="51">
        <v>6.5</v>
      </c>
      <c r="R19" s="52">
        <v>176</v>
      </c>
      <c r="S19" s="56">
        <v>13.7</v>
      </c>
      <c r="T19" s="86">
        <v>287</v>
      </c>
      <c r="U19" s="29">
        <v>100</v>
      </c>
    </row>
    <row r="20" spans="1:21" s="31" customFormat="1" ht="15" customHeight="1" x14ac:dyDescent="0.2">
      <c r="A20" s="26" t="s">
        <v>1</v>
      </c>
      <c r="B20" s="32" t="s">
        <v>52</v>
      </c>
      <c r="C20" s="87">
        <v>2364</v>
      </c>
      <c r="D20" s="58">
        <v>74</v>
      </c>
      <c r="E20" s="60">
        <v>3.1</v>
      </c>
      <c r="F20" s="62">
        <v>18</v>
      </c>
      <c r="G20" s="60">
        <v>0.8</v>
      </c>
      <c r="H20" s="62">
        <v>589</v>
      </c>
      <c r="I20" s="60">
        <v>24.9</v>
      </c>
      <c r="J20" s="62">
        <v>42</v>
      </c>
      <c r="K20" s="60">
        <v>1.8</v>
      </c>
      <c r="L20" s="62">
        <v>1591</v>
      </c>
      <c r="M20" s="60">
        <v>67.3</v>
      </c>
      <c r="N20" s="62">
        <v>13</v>
      </c>
      <c r="O20" s="60">
        <v>0.5</v>
      </c>
      <c r="P20" s="63">
        <v>37</v>
      </c>
      <c r="Q20" s="59">
        <v>1.6</v>
      </c>
      <c r="R20" s="58">
        <v>85</v>
      </c>
      <c r="S20" s="64">
        <v>3.6</v>
      </c>
      <c r="T20" s="88">
        <v>715</v>
      </c>
      <c r="U20" s="34">
        <v>100</v>
      </c>
    </row>
    <row r="21" spans="1:21" s="31" customFormat="1" ht="15" customHeight="1" x14ac:dyDescent="0.2">
      <c r="A21" s="26" t="s">
        <v>1</v>
      </c>
      <c r="B21" s="35" t="s">
        <v>53</v>
      </c>
      <c r="C21" s="85">
        <v>64184</v>
      </c>
      <c r="D21" s="52">
        <v>124</v>
      </c>
      <c r="E21" s="53">
        <v>0.2</v>
      </c>
      <c r="F21" s="54">
        <v>213</v>
      </c>
      <c r="G21" s="53">
        <v>0.3</v>
      </c>
      <c r="H21" s="54">
        <v>12561</v>
      </c>
      <c r="I21" s="53">
        <v>19.600000000000001</v>
      </c>
      <c r="J21" s="54">
        <v>42760</v>
      </c>
      <c r="K21" s="53">
        <v>66.599999999999994</v>
      </c>
      <c r="L21" s="54">
        <v>7408</v>
      </c>
      <c r="M21" s="53">
        <v>11.5</v>
      </c>
      <c r="N21" s="54">
        <v>25</v>
      </c>
      <c r="O21" s="53">
        <v>0</v>
      </c>
      <c r="P21" s="55">
        <v>1093</v>
      </c>
      <c r="Q21" s="51">
        <v>1.7</v>
      </c>
      <c r="R21" s="52">
        <v>2048</v>
      </c>
      <c r="S21" s="56">
        <v>3.2</v>
      </c>
      <c r="T21" s="86">
        <v>4134</v>
      </c>
      <c r="U21" s="29">
        <v>100</v>
      </c>
    </row>
    <row r="22" spans="1:21" s="31" customFormat="1" ht="15" customHeight="1" x14ac:dyDescent="0.2">
      <c r="A22" s="26" t="s">
        <v>1</v>
      </c>
      <c r="B22" s="32" t="s">
        <v>54</v>
      </c>
      <c r="C22" s="87">
        <v>21176</v>
      </c>
      <c r="D22" s="58">
        <v>45</v>
      </c>
      <c r="E22" s="60">
        <v>0.2</v>
      </c>
      <c r="F22" s="62">
        <v>81</v>
      </c>
      <c r="G22" s="60">
        <v>0.4</v>
      </c>
      <c r="H22" s="62">
        <v>1847</v>
      </c>
      <c r="I22" s="60">
        <v>8.6999999999999993</v>
      </c>
      <c r="J22" s="62">
        <v>9669</v>
      </c>
      <c r="K22" s="60">
        <v>45.7</v>
      </c>
      <c r="L22" s="62">
        <v>7982</v>
      </c>
      <c r="M22" s="60">
        <v>37.700000000000003</v>
      </c>
      <c r="N22" s="62">
        <v>6</v>
      </c>
      <c r="O22" s="60">
        <v>0</v>
      </c>
      <c r="P22" s="63">
        <v>1546</v>
      </c>
      <c r="Q22" s="59">
        <v>7.3</v>
      </c>
      <c r="R22" s="58">
        <v>935</v>
      </c>
      <c r="S22" s="64">
        <v>4.4000000000000004</v>
      </c>
      <c r="T22" s="88">
        <v>1864</v>
      </c>
      <c r="U22" s="34">
        <v>100</v>
      </c>
    </row>
    <row r="23" spans="1:21" s="31" customFormat="1" ht="15" customHeight="1" x14ac:dyDescent="0.2">
      <c r="A23" s="26" t="s">
        <v>1</v>
      </c>
      <c r="B23" s="35" t="s">
        <v>55</v>
      </c>
      <c r="C23" s="85">
        <v>2592</v>
      </c>
      <c r="D23" s="52">
        <v>14</v>
      </c>
      <c r="E23" s="53">
        <v>0.5</v>
      </c>
      <c r="F23" s="54">
        <v>17</v>
      </c>
      <c r="G23" s="53">
        <v>0.7</v>
      </c>
      <c r="H23" s="54">
        <v>256</v>
      </c>
      <c r="I23" s="53">
        <v>9.9</v>
      </c>
      <c r="J23" s="54">
        <v>730</v>
      </c>
      <c r="K23" s="53">
        <v>28.2</v>
      </c>
      <c r="L23" s="54">
        <v>1406</v>
      </c>
      <c r="M23" s="53">
        <v>54.2</v>
      </c>
      <c r="N23" s="54">
        <v>5</v>
      </c>
      <c r="O23" s="53">
        <v>0.2</v>
      </c>
      <c r="P23" s="55">
        <v>164</v>
      </c>
      <c r="Q23" s="51">
        <v>6.3</v>
      </c>
      <c r="R23" s="52">
        <v>98</v>
      </c>
      <c r="S23" s="56">
        <v>3.8</v>
      </c>
      <c r="T23" s="86">
        <v>1424</v>
      </c>
      <c r="U23" s="29">
        <v>100</v>
      </c>
    </row>
    <row r="24" spans="1:21" s="31" customFormat="1" ht="15" customHeight="1" x14ac:dyDescent="0.2">
      <c r="A24" s="26" t="s">
        <v>1</v>
      </c>
      <c r="B24" s="32" t="s">
        <v>56</v>
      </c>
      <c r="C24" s="87">
        <v>5361</v>
      </c>
      <c r="D24" s="58">
        <v>78</v>
      </c>
      <c r="E24" s="60">
        <v>1.5</v>
      </c>
      <c r="F24" s="62">
        <v>29</v>
      </c>
      <c r="G24" s="60">
        <v>0.5</v>
      </c>
      <c r="H24" s="62">
        <v>1151</v>
      </c>
      <c r="I24" s="60">
        <v>21.5</v>
      </c>
      <c r="J24" s="62">
        <v>1640</v>
      </c>
      <c r="K24" s="60">
        <v>30.6</v>
      </c>
      <c r="L24" s="62">
        <v>2087</v>
      </c>
      <c r="M24" s="60">
        <v>38.9</v>
      </c>
      <c r="N24" s="61">
        <v>6</v>
      </c>
      <c r="O24" s="60">
        <v>0.1</v>
      </c>
      <c r="P24" s="63">
        <v>370</v>
      </c>
      <c r="Q24" s="59">
        <v>6.9</v>
      </c>
      <c r="R24" s="58">
        <v>525</v>
      </c>
      <c r="S24" s="64">
        <v>9.8000000000000007</v>
      </c>
      <c r="T24" s="88">
        <v>1396</v>
      </c>
      <c r="U24" s="34">
        <v>100</v>
      </c>
    </row>
    <row r="25" spans="1:21" s="31" customFormat="1" ht="15" customHeight="1" x14ac:dyDescent="0.2">
      <c r="A25" s="26" t="s">
        <v>1</v>
      </c>
      <c r="B25" s="35" t="s">
        <v>57</v>
      </c>
      <c r="C25" s="85">
        <v>9595</v>
      </c>
      <c r="D25" s="52">
        <v>17</v>
      </c>
      <c r="E25" s="53">
        <v>0.2</v>
      </c>
      <c r="F25" s="54">
        <v>18</v>
      </c>
      <c r="G25" s="53">
        <v>0.2</v>
      </c>
      <c r="H25" s="54">
        <v>336</v>
      </c>
      <c r="I25" s="53">
        <v>3.5</v>
      </c>
      <c r="J25" s="54">
        <v>3213</v>
      </c>
      <c r="K25" s="53">
        <v>33.5</v>
      </c>
      <c r="L25" s="54">
        <v>5645</v>
      </c>
      <c r="M25" s="53">
        <v>58.8</v>
      </c>
      <c r="N25" s="54">
        <v>7</v>
      </c>
      <c r="O25" s="53">
        <v>0.1</v>
      </c>
      <c r="P25" s="55">
        <v>359</v>
      </c>
      <c r="Q25" s="51">
        <v>3.7</v>
      </c>
      <c r="R25" s="52">
        <v>153</v>
      </c>
      <c r="S25" s="56">
        <v>1.6</v>
      </c>
      <c r="T25" s="86">
        <v>1422</v>
      </c>
      <c r="U25" s="29">
        <v>100</v>
      </c>
    </row>
    <row r="26" spans="1:21" s="31" customFormat="1" ht="15" customHeight="1" x14ac:dyDescent="0.2">
      <c r="A26" s="26" t="s">
        <v>1</v>
      </c>
      <c r="B26" s="32" t="s">
        <v>58</v>
      </c>
      <c r="C26" s="87">
        <v>18017</v>
      </c>
      <c r="D26" s="58">
        <v>95</v>
      </c>
      <c r="E26" s="60">
        <v>0.5</v>
      </c>
      <c r="F26" s="62">
        <v>49</v>
      </c>
      <c r="G26" s="60">
        <v>0.3</v>
      </c>
      <c r="H26" s="62">
        <v>396</v>
      </c>
      <c r="I26" s="60">
        <v>2.2000000000000002</v>
      </c>
      <c r="J26" s="62">
        <v>13261</v>
      </c>
      <c r="K26" s="60">
        <v>73.599999999999994</v>
      </c>
      <c r="L26" s="62">
        <v>4006</v>
      </c>
      <c r="M26" s="60">
        <v>22.2</v>
      </c>
      <c r="N26" s="61">
        <v>8</v>
      </c>
      <c r="O26" s="60">
        <v>0</v>
      </c>
      <c r="P26" s="63">
        <v>202</v>
      </c>
      <c r="Q26" s="59">
        <v>1.1000000000000001</v>
      </c>
      <c r="R26" s="58">
        <v>166</v>
      </c>
      <c r="S26" s="64">
        <v>0.9</v>
      </c>
      <c r="T26" s="88">
        <v>1343</v>
      </c>
      <c r="U26" s="34">
        <v>100</v>
      </c>
    </row>
    <row r="27" spans="1:21" s="31" customFormat="1" ht="15" customHeight="1" x14ac:dyDescent="0.2">
      <c r="A27" s="26" t="s">
        <v>1</v>
      </c>
      <c r="B27" s="35" t="s">
        <v>59</v>
      </c>
      <c r="C27" s="85">
        <v>1367</v>
      </c>
      <c r="D27" s="52">
        <v>10</v>
      </c>
      <c r="E27" s="53">
        <v>0.7</v>
      </c>
      <c r="F27" s="54">
        <v>11</v>
      </c>
      <c r="G27" s="53">
        <v>0.8</v>
      </c>
      <c r="H27" s="54">
        <v>40</v>
      </c>
      <c r="I27" s="53">
        <v>2.9</v>
      </c>
      <c r="J27" s="54">
        <v>125</v>
      </c>
      <c r="K27" s="53">
        <v>9.1</v>
      </c>
      <c r="L27" s="54">
        <v>1162</v>
      </c>
      <c r="M27" s="53">
        <v>85</v>
      </c>
      <c r="N27" s="54">
        <v>0</v>
      </c>
      <c r="O27" s="53">
        <v>0</v>
      </c>
      <c r="P27" s="55">
        <v>19</v>
      </c>
      <c r="Q27" s="51">
        <v>1.4</v>
      </c>
      <c r="R27" s="52">
        <v>125</v>
      </c>
      <c r="S27" s="56">
        <v>9.1</v>
      </c>
      <c r="T27" s="86">
        <v>573</v>
      </c>
      <c r="U27" s="29">
        <v>100</v>
      </c>
    </row>
    <row r="28" spans="1:21" s="31" customFormat="1" ht="15" customHeight="1" x14ac:dyDescent="0.2">
      <c r="A28" s="26" t="s">
        <v>1</v>
      </c>
      <c r="B28" s="32" t="s">
        <v>60</v>
      </c>
      <c r="C28" s="87">
        <v>14617</v>
      </c>
      <c r="D28" s="58">
        <v>55</v>
      </c>
      <c r="E28" s="60">
        <v>0.4</v>
      </c>
      <c r="F28" s="62">
        <v>72</v>
      </c>
      <c r="G28" s="60">
        <v>0.5</v>
      </c>
      <c r="H28" s="62">
        <v>1387</v>
      </c>
      <c r="I28" s="60">
        <v>9.5</v>
      </c>
      <c r="J28" s="62">
        <v>10479</v>
      </c>
      <c r="K28" s="60">
        <v>71.7</v>
      </c>
      <c r="L28" s="62">
        <v>2141</v>
      </c>
      <c r="M28" s="60">
        <v>14.6</v>
      </c>
      <c r="N28" s="62">
        <v>8</v>
      </c>
      <c r="O28" s="60">
        <v>0.1</v>
      </c>
      <c r="P28" s="63">
        <v>475</v>
      </c>
      <c r="Q28" s="59">
        <v>3.2</v>
      </c>
      <c r="R28" s="58">
        <v>525</v>
      </c>
      <c r="S28" s="64">
        <v>3.6</v>
      </c>
      <c r="T28" s="88">
        <v>1435</v>
      </c>
      <c r="U28" s="34">
        <v>100</v>
      </c>
    </row>
    <row r="29" spans="1:21" s="31" customFormat="1" ht="15" customHeight="1" x14ac:dyDescent="0.2">
      <c r="A29" s="26" t="s">
        <v>1</v>
      </c>
      <c r="B29" s="35" t="s">
        <v>61</v>
      </c>
      <c r="C29" s="85">
        <v>10761</v>
      </c>
      <c r="D29" s="52">
        <v>37</v>
      </c>
      <c r="E29" s="53">
        <v>0.3</v>
      </c>
      <c r="F29" s="54">
        <v>206</v>
      </c>
      <c r="G29" s="53">
        <v>1.9</v>
      </c>
      <c r="H29" s="54">
        <v>3777</v>
      </c>
      <c r="I29" s="53">
        <v>35.1</v>
      </c>
      <c r="J29" s="54">
        <v>2632</v>
      </c>
      <c r="K29" s="53">
        <v>24.5</v>
      </c>
      <c r="L29" s="54">
        <v>3691</v>
      </c>
      <c r="M29" s="53">
        <v>34.299999999999997</v>
      </c>
      <c r="N29" s="54">
        <v>6</v>
      </c>
      <c r="O29" s="53">
        <v>0.1</v>
      </c>
      <c r="P29" s="55">
        <v>412</v>
      </c>
      <c r="Q29" s="51">
        <v>3.8</v>
      </c>
      <c r="R29" s="52">
        <v>1259</v>
      </c>
      <c r="S29" s="56">
        <v>11.7</v>
      </c>
      <c r="T29" s="86">
        <v>1859</v>
      </c>
      <c r="U29" s="29">
        <v>99.7</v>
      </c>
    </row>
    <row r="30" spans="1:21" s="31" customFormat="1" ht="15" customHeight="1" x14ac:dyDescent="0.2">
      <c r="A30" s="26" t="s">
        <v>1</v>
      </c>
      <c r="B30" s="32" t="s">
        <v>62</v>
      </c>
      <c r="C30" s="87">
        <v>39356</v>
      </c>
      <c r="D30" s="58">
        <v>308</v>
      </c>
      <c r="E30" s="60">
        <v>0.8</v>
      </c>
      <c r="F30" s="62">
        <v>241</v>
      </c>
      <c r="G30" s="60">
        <v>0.6</v>
      </c>
      <c r="H30" s="62">
        <v>2121</v>
      </c>
      <c r="I30" s="60">
        <v>5.4</v>
      </c>
      <c r="J30" s="62">
        <v>21318</v>
      </c>
      <c r="K30" s="60">
        <v>54.2</v>
      </c>
      <c r="L30" s="62">
        <v>14159</v>
      </c>
      <c r="M30" s="60">
        <v>36</v>
      </c>
      <c r="N30" s="62">
        <v>14</v>
      </c>
      <c r="O30" s="60">
        <v>0</v>
      </c>
      <c r="P30" s="63">
        <v>1195</v>
      </c>
      <c r="Q30" s="59" t="s">
        <v>40</v>
      </c>
      <c r="R30" s="58">
        <v>1601</v>
      </c>
      <c r="S30" s="64">
        <v>4.0999999999999996</v>
      </c>
      <c r="T30" s="88">
        <v>3672</v>
      </c>
      <c r="U30" s="34">
        <v>100</v>
      </c>
    </row>
    <row r="31" spans="1:21" s="31" customFormat="1" ht="15" customHeight="1" x14ac:dyDescent="0.2">
      <c r="A31" s="26" t="s">
        <v>1</v>
      </c>
      <c r="B31" s="35" t="s">
        <v>63</v>
      </c>
      <c r="C31" s="85">
        <v>5739</v>
      </c>
      <c r="D31" s="52">
        <v>317</v>
      </c>
      <c r="E31" s="53">
        <v>5.5</v>
      </c>
      <c r="F31" s="54">
        <v>102</v>
      </c>
      <c r="G31" s="53">
        <v>1.8</v>
      </c>
      <c r="H31" s="54">
        <v>621</v>
      </c>
      <c r="I31" s="53">
        <v>10.8</v>
      </c>
      <c r="J31" s="54">
        <v>2513</v>
      </c>
      <c r="K31" s="53">
        <v>43.8</v>
      </c>
      <c r="L31" s="54">
        <v>1954</v>
      </c>
      <c r="M31" s="53">
        <v>34</v>
      </c>
      <c r="N31" s="54">
        <v>6</v>
      </c>
      <c r="O31" s="53">
        <v>0.1</v>
      </c>
      <c r="P31" s="55">
        <v>226</v>
      </c>
      <c r="Q31" s="51">
        <v>3.9</v>
      </c>
      <c r="R31" s="52">
        <v>659</v>
      </c>
      <c r="S31" s="56">
        <v>11.5</v>
      </c>
      <c r="T31" s="86">
        <v>2056</v>
      </c>
      <c r="U31" s="29">
        <v>100</v>
      </c>
    </row>
    <row r="32" spans="1:21" s="31" customFormat="1" ht="15" customHeight="1" x14ac:dyDescent="0.2">
      <c r="A32" s="26" t="s">
        <v>1</v>
      </c>
      <c r="B32" s="32" t="s">
        <v>64</v>
      </c>
      <c r="C32" s="87">
        <v>16493</v>
      </c>
      <c r="D32" s="58">
        <v>20</v>
      </c>
      <c r="E32" s="60">
        <v>0.1</v>
      </c>
      <c r="F32" s="62">
        <v>17</v>
      </c>
      <c r="G32" s="60">
        <v>0.1</v>
      </c>
      <c r="H32" s="62">
        <v>188</v>
      </c>
      <c r="I32" s="60">
        <v>1.1000000000000001</v>
      </c>
      <c r="J32" s="62">
        <v>13431</v>
      </c>
      <c r="K32" s="60">
        <v>81.400000000000006</v>
      </c>
      <c r="L32" s="62">
        <v>2821</v>
      </c>
      <c r="M32" s="60">
        <v>17.100000000000001</v>
      </c>
      <c r="N32" s="62" t="s">
        <v>40</v>
      </c>
      <c r="O32" s="60">
        <v>0</v>
      </c>
      <c r="P32" s="63">
        <v>13</v>
      </c>
      <c r="Q32" s="59">
        <v>0.1</v>
      </c>
      <c r="R32" s="58">
        <v>70</v>
      </c>
      <c r="S32" s="64">
        <v>0.4</v>
      </c>
      <c r="T32" s="88">
        <v>967</v>
      </c>
      <c r="U32" s="34">
        <v>100</v>
      </c>
    </row>
    <row r="33" spans="1:21" s="31" customFormat="1" ht="15" customHeight="1" x14ac:dyDescent="0.2">
      <c r="A33" s="26" t="s">
        <v>1</v>
      </c>
      <c r="B33" s="35" t="s">
        <v>65</v>
      </c>
      <c r="C33" s="85">
        <v>16657</v>
      </c>
      <c r="D33" s="52">
        <v>62</v>
      </c>
      <c r="E33" s="53">
        <v>0.4</v>
      </c>
      <c r="F33" s="54">
        <v>73</v>
      </c>
      <c r="G33" s="53">
        <v>0.4</v>
      </c>
      <c r="H33" s="54">
        <v>633</v>
      </c>
      <c r="I33" s="53">
        <v>3.8</v>
      </c>
      <c r="J33" s="54">
        <v>8448</v>
      </c>
      <c r="K33" s="53">
        <v>50.7</v>
      </c>
      <c r="L33" s="54">
        <v>7109</v>
      </c>
      <c r="M33" s="53">
        <v>42.7</v>
      </c>
      <c r="N33" s="54">
        <v>15</v>
      </c>
      <c r="O33" s="53">
        <v>0.1</v>
      </c>
      <c r="P33" s="55">
        <v>317</v>
      </c>
      <c r="Q33" s="51">
        <v>1.9</v>
      </c>
      <c r="R33" s="52">
        <v>341</v>
      </c>
      <c r="S33" s="56" t="s">
        <v>40</v>
      </c>
      <c r="T33" s="86">
        <v>2281</v>
      </c>
      <c r="U33" s="29">
        <v>100</v>
      </c>
    </row>
    <row r="34" spans="1:21" s="31" customFormat="1" ht="15" customHeight="1" x14ac:dyDescent="0.2">
      <c r="A34" s="26" t="s">
        <v>1</v>
      </c>
      <c r="B34" s="32" t="s">
        <v>66</v>
      </c>
      <c r="C34" s="87">
        <v>1502</v>
      </c>
      <c r="D34" s="58">
        <v>699</v>
      </c>
      <c r="E34" s="60">
        <v>46.5</v>
      </c>
      <c r="F34" s="62">
        <v>4</v>
      </c>
      <c r="G34" s="60">
        <v>0.3</v>
      </c>
      <c r="H34" s="62">
        <v>46</v>
      </c>
      <c r="I34" s="60">
        <v>3.1</v>
      </c>
      <c r="J34" s="62">
        <v>15</v>
      </c>
      <c r="K34" s="60" t="s">
        <v>40</v>
      </c>
      <c r="L34" s="62">
        <v>716</v>
      </c>
      <c r="M34" s="60">
        <v>47.7</v>
      </c>
      <c r="N34" s="62">
        <v>0</v>
      </c>
      <c r="O34" s="60">
        <v>0</v>
      </c>
      <c r="P34" s="63">
        <v>22</v>
      </c>
      <c r="Q34" s="59">
        <v>1.5</v>
      </c>
      <c r="R34" s="58">
        <v>125</v>
      </c>
      <c r="S34" s="64">
        <v>8.3000000000000007</v>
      </c>
      <c r="T34" s="88">
        <v>794</v>
      </c>
      <c r="U34" s="34">
        <v>100</v>
      </c>
    </row>
    <row r="35" spans="1:21" s="31" customFormat="1" ht="15" customHeight="1" x14ac:dyDescent="0.2">
      <c r="A35" s="26" t="s">
        <v>1</v>
      </c>
      <c r="B35" s="35" t="s">
        <v>67</v>
      </c>
      <c r="C35" s="85">
        <v>3191</v>
      </c>
      <c r="D35" s="52">
        <v>136</v>
      </c>
      <c r="E35" s="53">
        <v>4.3</v>
      </c>
      <c r="F35" s="54">
        <v>21</v>
      </c>
      <c r="G35" s="53">
        <v>0.7</v>
      </c>
      <c r="H35" s="54">
        <v>588</v>
      </c>
      <c r="I35" s="53">
        <v>18.399999999999999</v>
      </c>
      <c r="J35" s="54">
        <v>979</v>
      </c>
      <c r="K35" s="53">
        <v>30.7</v>
      </c>
      <c r="L35" s="54">
        <v>1264</v>
      </c>
      <c r="M35" s="53">
        <v>39.6</v>
      </c>
      <c r="N35" s="54" t="s">
        <v>40</v>
      </c>
      <c r="O35" s="53">
        <v>0.1</v>
      </c>
      <c r="P35" s="55">
        <v>200</v>
      </c>
      <c r="Q35" s="51">
        <v>6.3</v>
      </c>
      <c r="R35" s="52">
        <v>70</v>
      </c>
      <c r="S35" s="56">
        <v>2.2000000000000002</v>
      </c>
      <c r="T35" s="86">
        <v>1050</v>
      </c>
      <c r="U35" s="29">
        <v>100</v>
      </c>
    </row>
    <row r="36" spans="1:21" s="31" customFormat="1" ht="15" customHeight="1" x14ac:dyDescent="0.2">
      <c r="A36" s="26" t="s">
        <v>1</v>
      </c>
      <c r="B36" s="32" t="s">
        <v>68</v>
      </c>
      <c r="C36" s="87">
        <v>4998</v>
      </c>
      <c r="D36" s="58">
        <v>75</v>
      </c>
      <c r="E36" s="60">
        <v>1.5</v>
      </c>
      <c r="F36" s="62">
        <v>61</v>
      </c>
      <c r="G36" s="60">
        <v>1.2</v>
      </c>
      <c r="H36" s="62">
        <v>2004</v>
      </c>
      <c r="I36" s="60">
        <v>40.1</v>
      </c>
      <c r="J36" s="62">
        <v>1338</v>
      </c>
      <c r="K36" s="60">
        <v>26.8</v>
      </c>
      <c r="L36" s="62">
        <v>1224</v>
      </c>
      <c r="M36" s="60">
        <v>24.5</v>
      </c>
      <c r="N36" s="62">
        <v>46</v>
      </c>
      <c r="O36" s="60">
        <v>0.9</v>
      </c>
      <c r="P36" s="63">
        <v>250</v>
      </c>
      <c r="Q36" s="59">
        <v>5</v>
      </c>
      <c r="R36" s="58">
        <v>565</v>
      </c>
      <c r="S36" s="64">
        <v>11.3</v>
      </c>
      <c r="T36" s="88">
        <v>652</v>
      </c>
      <c r="U36" s="34">
        <v>100</v>
      </c>
    </row>
    <row r="37" spans="1:21" s="31" customFormat="1" ht="15" customHeight="1" x14ac:dyDescent="0.2">
      <c r="A37" s="26" t="s">
        <v>1</v>
      </c>
      <c r="B37" s="35" t="s">
        <v>69</v>
      </c>
      <c r="C37" s="85">
        <v>3007</v>
      </c>
      <c r="D37" s="52">
        <v>12</v>
      </c>
      <c r="E37" s="53">
        <v>0.4</v>
      </c>
      <c r="F37" s="54">
        <v>44</v>
      </c>
      <c r="G37" s="53">
        <v>1.5</v>
      </c>
      <c r="H37" s="54">
        <v>463</v>
      </c>
      <c r="I37" s="53">
        <v>15.4</v>
      </c>
      <c r="J37" s="54">
        <v>277</v>
      </c>
      <c r="K37" s="53">
        <v>9.1999999999999993</v>
      </c>
      <c r="L37" s="54">
        <v>2153</v>
      </c>
      <c r="M37" s="53">
        <v>71.599999999999994</v>
      </c>
      <c r="N37" s="66">
        <v>4</v>
      </c>
      <c r="O37" s="53">
        <v>0.1</v>
      </c>
      <c r="P37" s="55">
        <v>54</v>
      </c>
      <c r="Q37" s="51">
        <v>1.8</v>
      </c>
      <c r="R37" s="52">
        <v>386</v>
      </c>
      <c r="S37" s="56">
        <v>12.8</v>
      </c>
      <c r="T37" s="86">
        <v>482</v>
      </c>
      <c r="U37" s="29">
        <v>100</v>
      </c>
    </row>
    <row r="38" spans="1:21" s="31" customFormat="1" ht="15" customHeight="1" x14ac:dyDescent="0.2">
      <c r="A38" s="26" t="s">
        <v>1</v>
      </c>
      <c r="B38" s="32" t="s">
        <v>70</v>
      </c>
      <c r="C38" s="87">
        <v>16369</v>
      </c>
      <c r="D38" s="58">
        <v>20</v>
      </c>
      <c r="E38" s="60">
        <v>0.1</v>
      </c>
      <c r="F38" s="62">
        <v>189</v>
      </c>
      <c r="G38" s="60">
        <v>1.2</v>
      </c>
      <c r="H38" s="62">
        <v>4730</v>
      </c>
      <c r="I38" s="60">
        <v>28.9</v>
      </c>
      <c r="J38" s="62">
        <v>8339</v>
      </c>
      <c r="K38" s="60">
        <v>50.9</v>
      </c>
      <c r="L38" s="62">
        <v>2945</v>
      </c>
      <c r="M38" s="60">
        <v>18</v>
      </c>
      <c r="N38" s="62">
        <v>8</v>
      </c>
      <c r="O38" s="60">
        <v>0</v>
      </c>
      <c r="P38" s="63">
        <v>138</v>
      </c>
      <c r="Q38" s="59">
        <v>0.8</v>
      </c>
      <c r="R38" s="58">
        <v>494</v>
      </c>
      <c r="S38" s="64" t="s">
        <v>40</v>
      </c>
      <c r="T38" s="88">
        <v>2469</v>
      </c>
      <c r="U38" s="34">
        <v>100</v>
      </c>
    </row>
    <row r="39" spans="1:21" s="31" customFormat="1" ht="15" customHeight="1" x14ac:dyDescent="0.2">
      <c r="A39" s="26" t="s">
        <v>1</v>
      </c>
      <c r="B39" s="35" t="s">
        <v>71</v>
      </c>
      <c r="C39" s="85">
        <v>9273</v>
      </c>
      <c r="D39" s="52">
        <v>678</v>
      </c>
      <c r="E39" s="53">
        <v>7.3</v>
      </c>
      <c r="F39" s="54">
        <v>61</v>
      </c>
      <c r="G39" s="53">
        <v>0.7</v>
      </c>
      <c r="H39" s="54">
        <v>6400</v>
      </c>
      <c r="I39" s="53">
        <v>69</v>
      </c>
      <c r="J39" s="54">
        <v>295</v>
      </c>
      <c r="K39" s="53">
        <v>3.2</v>
      </c>
      <c r="L39" s="54">
        <v>1613</v>
      </c>
      <c r="M39" s="53">
        <v>17.399999999999999</v>
      </c>
      <c r="N39" s="54" t="s">
        <v>40</v>
      </c>
      <c r="O39" s="53">
        <v>0</v>
      </c>
      <c r="P39" s="55">
        <v>224</v>
      </c>
      <c r="Q39" s="51">
        <v>2.4</v>
      </c>
      <c r="R39" s="52">
        <v>1246</v>
      </c>
      <c r="S39" s="56">
        <v>13.4</v>
      </c>
      <c r="T39" s="86">
        <v>872</v>
      </c>
      <c r="U39" s="29">
        <v>100</v>
      </c>
    </row>
    <row r="40" spans="1:21" s="31" customFormat="1" ht="15" customHeight="1" x14ac:dyDescent="0.2">
      <c r="A40" s="26" t="s">
        <v>1</v>
      </c>
      <c r="B40" s="32" t="s">
        <v>72</v>
      </c>
      <c r="C40" s="87">
        <v>23200</v>
      </c>
      <c r="D40" s="58">
        <v>178</v>
      </c>
      <c r="E40" s="60">
        <v>0.8</v>
      </c>
      <c r="F40" s="62">
        <v>240</v>
      </c>
      <c r="G40" s="60" t="s">
        <v>40</v>
      </c>
      <c r="H40" s="62">
        <v>3604</v>
      </c>
      <c r="I40" s="60">
        <v>15.5</v>
      </c>
      <c r="J40" s="62">
        <v>10615</v>
      </c>
      <c r="K40" s="60">
        <v>45.8</v>
      </c>
      <c r="L40" s="62">
        <v>8014</v>
      </c>
      <c r="M40" s="60">
        <v>34.5</v>
      </c>
      <c r="N40" s="62">
        <v>9</v>
      </c>
      <c r="O40" s="60">
        <v>0</v>
      </c>
      <c r="P40" s="63">
        <v>540</v>
      </c>
      <c r="Q40" s="59">
        <v>2.2999999999999998</v>
      </c>
      <c r="R40" s="58">
        <v>785</v>
      </c>
      <c r="S40" s="64">
        <v>3.4</v>
      </c>
      <c r="T40" s="88">
        <v>4894</v>
      </c>
      <c r="U40" s="34">
        <v>100</v>
      </c>
    </row>
    <row r="41" spans="1:21" s="31" customFormat="1" ht="15" customHeight="1" x14ac:dyDescent="0.2">
      <c r="A41" s="26" t="s">
        <v>1</v>
      </c>
      <c r="B41" s="35" t="s">
        <v>73</v>
      </c>
      <c r="C41" s="85">
        <v>27785</v>
      </c>
      <c r="D41" s="52">
        <v>816</v>
      </c>
      <c r="E41" s="53">
        <v>2.9</v>
      </c>
      <c r="F41" s="54">
        <v>92</v>
      </c>
      <c r="G41" s="53">
        <v>0.3</v>
      </c>
      <c r="H41" s="54">
        <v>2576</v>
      </c>
      <c r="I41" s="53">
        <v>9.3000000000000007</v>
      </c>
      <c r="J41" s="54">
        <v>16782</v>
      </c>
      <c r="K41" s="53">
        <v>60.4</v>
      </c>
      <c r="L41" s="54">
        <v>6426</v>
      </c>
      <c r="M41" s="53">
        <v>23.1</v>
      </c>
      <c r="N41" s="54">
        <v>24</v>
      </c>
      <c r="O41" s="53">
        <v>0.1</v>
      </c>
      <c r="P41" s="55">
        <v>1069</v>
      </c>
      <c r="Q41" s="51">
        <v>3.8</v>
      </c>
      <c r="R41" s="52">
        <v>998</v>
      </c>
      <c r="S41" s="56">
        <v>3.6</v>
      </c>
      <c r="T41" s="86">
        <v>2587</v>
      </c>
      <c r="U41" s="29">
        <v>100</v>
      </c>
    </row>
    <row r="42" spans="1:21" s="31" customFormat="1" ht="15" customHeight="1" x14ac:dyDescent="0.2">
      <c r="A42" s="26" t="s">
        <v>1</v>
      </c>
      <c r="B42" s="32" t="s">
        <v>74</v>
      </c>
      <c r="C42" s="87">
        <v>504</v>
      </c>
      <c r="D42" s="58">
        <v>186</v>
      </c>
      <c r="E42" s="60">
        <v>36.9</v>
      </c>
      <c r="F42" s="61" t="s">
        <v>40</v>
      </c>
      <c r="G42" s="60">
        <v>0.4</v>
      </c>
      <c r="H42" s="62">
        <v>22</v>
      </c>
      <c r="I42" s="60">
        <v>4.4000000000000004</v>
      </c>
      <c r="J42" s="62">
        <v>39</v>
      </c>
      <c r="K42" s="60">
        <v>7.7</v>
      </c>
      <c r="L42" s="62">
        <v>251</v>
      </c>
      <c r="M42" s="60">
        <v>49.8</v>
      </c>
      <c r="N42" s="61" t="s">
        <v>40</v>
      </c>
      <c r="O42" s="60">
        <v>0.4</v>
      </c>
      <c r="P42" s="69" t="s">
        <v>40</v>
      </c>
      <c r="Q42" s="59">
        <v>0.4</v>
      </c>
      <c r="R42" s="58">
        <v>23</v>
      </c>
      <c r="S42" s="64">
        <v>4.5999999999999996</v>
      </c>
      <c r="T42" s="88">
        <v>451</v>
      </c>
      <c r="U42" s="34">
        <v>100</v>
      </c>
    </row>
    <row r="43" spans="1:21" s="31" customFormat="1" ht="15" customHeight="1" x14ac:dyDescent="0.2">
      <c r="A43" s="26" t="s">
        <v>1</v>
      </c>
      <c r="B43" s="35" t="s">
        <v>75</v>
      </c>
      <c r="C43" s="85">
        <v>38319</v>
      </c>
      <c r="D43" s="52">
        <v>52</v>
      </c>
      <c r="E43" s="53">
        <v>0.1</v>
      </c>
      <c r="F43" s="54">
        <v>122</v>
      </c>
      <c r="G43" s="53">
        <v>0.3</v>
      </c>
      <c r="H43" s="54">
        <v>1647</v>
      </c>
      <c r="I43" s="53">
        <v>4.3</v>
      </c>
      <c r="J43" s="54">
        <v>18312</v>
      </c>
      <c r="K43" s="53">
        <v>47.8</v>
      </c>
      <c r="L43" s="54">
        <v>15967</v>
      </c>
      <c r="M43" s="53">
        <v>41.7</v>
      </c>
      <c r="N43" s="54">
        <v>18</v>
      </c>
      <c r="O43" s="53">
        <v>0</v>
      </c>
      <c r="P43" s="55">
        <v>2201</v>
      </c>
      <c r="Q43" s="51">
        <v>5.7</v>
      </c>
      <c r="R43" s="52">
        <v>538</v>
      </c>
      <c r="S43" s="56">
        <v>1.4</v>
      </c>
      <c r="T43" s="86">
        <v>3609</v>
      </c>
      <c r="U43" s="29">
        <v>100</v>
      </c>
    </row>
    <row r="44" spans="1:21" s="31" customFormat="1" ht="15" customHeight="1" x14ac:dyDescent="0.2">
      <c r="A44" s="26" t="s">
        <v>1</v>
      </c>
      <c r="B44" s="32" t="s">
        <v>76</v>
      </c>
      <c r="C44" s="87">
        <v>10959</v>
      </c>
      <c r="D44" s="58">
        <v>1108</v>
      </c>
      <c r="E44" s="60">
        <v>10.1</v>
      </c>
      <c r="F44" s="62">
        <v>26</v>
      </c>
      <c r="G44" s="60">
        <v>0.2</v>
      </c>
      <c r="H44" s="62">
        <v>1827</v>
      </c>
      <c r="I44" s="60">
        <v>16.7</v>
      </c>
      <c r="J44" s="62">
        <v>3724</v>
      </c>
      <c r="K44" s="60">
        <v>34</v>
      </c>
      <c r="L44" s="62">
        <v>3589</v>
      </c>
      <c r="M44" s="60">
        <v>32.700000000000003</v>
      </c>
      <c r="N44" s="62">
        <v>25</v>
      </c>
      <c r="O44" s="60">
        <v>0.2</v>
      </c>
      <c r="P44" s="63">
        <v>660</v>
      </c>
      <c r="Q44" s="59">
        <v>6</v>
      </c>
      <c r="R44" s="58">
        <v>788</v>
      </c>
      <c r="S44" s="64">
        <v>7.2</v>
      </c>
      <c r="T44" s="88">
        <v>1811</v>
      </c>
      <c r="U44" s="34">
        <v>100</v>
      </c>
    </row>
    <row r="45" spans="1:21" s="31" customFormat="1" ht="15" customHeight="1" x14ac:dyDescent="0.2">
      <c r="A45" s="26" t="s">
        <v>1</v>
      </c>
      <c r="B45" s="35" t="s">
        <v>77</v>
      </c>
      <c r="C45" s="85">
        <v>4982</v>
      </c>
      <c r="D45" s="52">
        <v>156</v>
      </c>
      <c r="E45" s="53">
        <v>3.1</v>
      </c>
      <c r="F45" s="54">
        <v>57</v>
      </c>
      <c r="G45" s="53">
        <v>1.1000000000000001</v>
      </c>
      <c r="H45" s="54">
        <v>1236</v>
      </c>
      <c r="I45" s="53">
        <v>24.8</v>
      </c>
      <c r="J45" s="54">
        <v>323</v>
      </c>
      <c r="K45" s="53">
        <v>6.5</v>
      </c>
      <c r="L45" s="54">
        <v>2854</v>
      </c>
      <c r="M45" s="53">
        <v>57.3</v>
      </c>
      <c r="N45" s="54">
        <v>47</v>
      </c>
      <c r="O45" s="53">
        <v>0.9</v>
      </c>
      <c r="P45" s="55">
        <v>309</v>
      </c>
      <c r="Q45" s="51">
        <v>6.2</v>
      </c>
      <c r="R45" s="52">
        <v>331</v>
      </c>
      <c r="S45" s="56">
        <v>6.6</v>
      </c>
      <c r="T45" s="86">
        <v>1309</v>
      </c>
      <c r="U45" s="29">
        <v>100</v>
      </c>
    </row>
    <row r="46" spans="1:21" s="31" customFormat="1" ht="15" customHeight="1" x14ac:dyDescent="0.2">
      <c r="A46" s="26" t="s">
        <v>1</v>
      </c>
      <c r="B46" s="32" t="s">
        <v>78</v>
      </c>
      <c r="C46" s="87">
        <v>28652</v>
      </c>
      <c r="D46" s="58">
        <v>35</v>
      </c>
      <c r="E46" s="60">
        <v>0.1</v>
      </c>
      <c r="F46" s="62">
        <v>194</v>
      </c>
      <c r="G46" s="60">
        <v>0.7</v>
      </c>
      <c r="H46" s="62">
        <v>3421</v>
      </c>
      <c r="I46" s="60">
        <v>11.9</v>
      </c>
      <c r="J46" s="62">
        <v>15820</v>
      </c>
      <c r="K46" s="60">
        <v>55.2</v>
      </c>
      <c r="L46" s="62">
        <v>8048</v>
      </c>
      <c r="M46" s="60">
        <v>28.1</v>
      </c>
      <c r="N46" s="62">
        <v>21</v>
      </c>
      <c r="O46" s="60">
        <v>0.1</v>
      </c>
      <c r="P46" s="63">
        <v>1113</v>
      </c>
      <c r="Q46" s="59">
        <v>3.9</v>
      </c>
      <c r="R46" s="58">
        <v>1199</v>
      </c>
      <c r="S46" s="64">
        <v>4.2</v>
      </c>
      <c r="T46" s="88">
        <v>3056</v>
      </c>
      <c r="U46" s="34">
        <v>99.9</v>
      </c>
    </row>
    <row r="47" spans="1:21" s="31" customFormat="1" ht="15" customHeight="1" x14ac:dyDescent="0.2">
      <c r="A47" s="26" t="s">
        <v>1</v>
      </c>
      <c r="B47" s="35" t="s">
        <v>79</v>
      </c>
      <c r="C47" s="85">
        <v>2398</v>
      </c>
      <c r="D47" s="52">
        <v>43</v>
      </c>
      <c r="E47" s="53">
        <v>1.8</v>
      </c>
      <c r="F47" s="54">
        <v>32</v>
      </c>
      <c r="G47" s="53">
        <v>1.3</v>
      </c>
      <c r="H47" s="54">
        <v>891</v>
      </c>
      <c r="I47" s="53">
        <v>37.200000000000003</v>
      </c>
      <c r="J47" s="54">
        <v>452</v>
      </c>
      <c r="K47" s="53">
        <v>18.8</v>
      </c>
      <c r="L47" s="54">
        <v>868</v>
      </c>
      <c r="M47" s="53">
        <v>36.200000000000003</v>
      </c>
      <c r="N47" s="66" t="s">
        <v>40</v>
      </c>
      <c r="O47" s="53">
        <v>0.1</v>
      </c>
      <c r="P47" s="55">
        <v>110</v>
      </c>
      <c r="Q47" s="51">
        <v>4.5999999999999996</v>
      </c>
      <c r="R47" s="52">
        <v>221</v>
      </c>
      <c r="S47" s="56">
        <v>9.1999999999999993</v>
      </c>
      <c r="T47" s="86">
        <v>293</v>
      </c>
      <c r="U47" s="29">
        <v>100</v>
      </c>
    </row>
    <row r="48" spans="1:21" s="31" customFormat="1" ht="15" customHeight="1" x14ac:dyDescent="0.2">
      <c r="A48" s="26" t="s">
        <v>1</v>
      </c>
      <c r="B48" s="32" t="s">
        <v>80</v>
      </c>
      <c r="C48" s="87">
        <v>28137</v>
      </c>
      <c r="D48" s="58">
        <v>69</v>
      </c>
      <c r="E48" s="60">
        <v>0.2</v>
      </c>
      <c r="F48" s="62">
        <v>49</v>
      </c>
      <c r="G48" s="60">
        <v>0.2</v>
      </c>
      <c r="H48" s="62">
        <v>1079</v>
      </c>
      <c r="I48" s="60">
        <v>3.8</v>
      </c>
      <c r="J48" s="62">
        <v>18604</v>
      </c>
      <c r="K48" s="60">
        <v>66.099999999999994</v>
      </c>
      <c r="L48" s="62">
        <v>7647</v>
      </c>
      <c r="M48" s="60">
        <v>27.2</v>
      </c>
      <c r="N48" s="62">
        <v>23</v>
      </c>
      <c r="O48" s="60">
        <v>0.1</v>
      </c>
      <c r="P48" s="63">
        <v>666</v>
      </c>
      <c r="Q48" s="59">
        <v>2.4</v>
      </c>
      <c r="R48" s="58">
        <v>722</v>
      </c>
      <c r="S48" s="64">
        <v>2.6</v>
      </c>
      <c r="T48" s="88">
        <v>1226</v>
      </c>
      <c r="U48" s="34">
        <v>100</v>
      </c>
    </row>
    <row r="49" spans="1:23" s="31" customFormat="1" ht="15" customHeight="1" x14ac:dyDescent="0.2">
      <c r="A49" s="26" t="s">
        <v>1</v>
      </c>
      <c r="B49" s="35" t="s">
        <v>81</v>
      </c>
      <c r="C49" s="85">
        <v>846</v>
      </c>
      <c r="D49" s="52">
        <v>227</v>
      </c>
      <c r="E49" s="53">
        <v>26.8</v>
      </c>
      <c r="F49" s="54">
        <v>12</v>
      </c>
      <c r="G49" s="53">
        <v>1.4</v>
      </c>
      <c r="H49" s="54">
        <v>75</v>
      </c>
      <c r="I49" s="53">
        <v>8.9</v>
      </c>
      <c r="J49" s="54">
        <v>73</v>
      </c>
      <c r="K49" s="53">
        <v>8.6</v>
      </c>
      <c r="L49" s="54">
        <v>430</v>
      </c>
      <c r="M49" s="53">
        <v>50.8</v>
      </c>
      <c r="N49" s="54">
        <v>0</v>
      </c>
      <c r="O49" s="53">
        <v>0</v>
      </c>
      <c r="P49" s="55">
        <v>29</v>
      </c>
      <c r="Q49" s="51">
        <v>3.4</v>
      </c>
      <c r="R49" s="52">
        <v>53</v>
      </c>
      <c r="S49" s="56">
        <v>6.3</v>
      </c>
      <c r="T49" s="86">
        <v>687</v>
      </c>
      <c r="U49" s="29">
        <v>100</v>
      </c>
    </row>
    <row r="50" spans="1:23" s="31" customFormat="1" ht="15" customHeight="1" x14ac:dyDescent="0.2">
      <c r="A50" s="26" t="s">
        <v>1</v>
      </c>
      <c r="B50" s="32" t="s">
        <v>82</v>
      </c>
      <c r="C50" s="87">
        <v>12295</v>
      </c>
      <c r="D50" s="58">
        <v>19</v>
      </c>
      <c r="E50" s="60">
        <v>0.2</v>
      </c>
      <c r="F50" s="62">
        <v>69</v>
      </c>
      <c r="G50" s="60">
        <v>0.6</v>
      </c>
      <c r="H50" s="62">
        <v>733</v>
      </c>
      <c r="I50" s="60">
        <v>6</v>
      </c>
      <c r="J50" s="62">
        <v>5812</v>
      </c>
      <c r="K50" s="60">
        <v>47.3</v>
      </c>
      <c r="L50" s="62">
        <v>5477</v>
      </c>
      <c r="M50" s="60">
        <v>44.5</v>
      </c>
      <c r="N50" s="62">
        <v>7</v>
      </c>
      <c r="O50" s="60">
        <v>0.1</v>
      </c>
      <c r="P50" s="63">
        <v>178</v>
      </c>
      <c r="Q50" s="59">
        <v>1.4</v>
      </c>
      <c r="R50" s="58">
        <v>245</v>
      </c>
      <c r="S50" s="64" t="s">
        <v>40</v>
      </c>
      <c r="T50" s="88">
        <v>1798</v>
      </c>
      <c r="U50" s="34">
        <v>98.6</v>
      </c>
    </row>
    <row r="51" spans="1:23" s="31" customFormat="1" ht="15" customHeight="1" x14ac:dyDescent="0.2">
      <c r="A51" s="26" t="s">
        <v>1</v>
      </c>
      <c r="B51" s="35" t="s">
        <v>83</v>
      </c>
      <c r="C51" s="85">
        <v>71533</v>
      </c>
      <c r="D51" s="52">
        <v>219</v>
      </c>
      <c r="E51" s="53">
        <v>0.3</v>
      </c>
      <c r="F51" s="54">
        <v>384</v>
      </c>
      <c r="G51" s="53">
        <v>0.5</v>
      </c>
      <c r="H51" s="54">
        <v>35769</v>
      </c>
      <c r="I51" s="53">
        <v>50</v>
      </c>
      <c r="J51" s="54">
        <v>25924</v>
      </c>
      <c r="K51" s="53">
        <v>36.200000000000003</v>
      </c>
      <c r="L51" s="54">
        <v>8071</v>
      </c>
      <c r="M51" s="53">
        <v>11.3</v>
      </c>
      <c r="N51" s="54">
        <v>63</v>
      </c>
      <c r="O51" s="53">
        <v>0.1</v>
      </c>
      <c r="P51" s="55">
        <v>1103</v>
      </c>
      <c r="Q51" s="51">
        <v>1.5</v>
      </c>
      <c r="R51" s="52">
        <v>9824</v>
      </c>
      <c r="S51" s="56">
        <v>13.7</v>
      </c>
      <c r="T51" s="86">
        <v>8574</v>
      </c>
      <c r="U51" s="29">
        <v>100</v>
      </c>
    </row>
    <row r="52" spans="1:23" s="31" customFormat="1" ht="15" customHeight="1" x14ac:dyDescent="0.2">
      <c r="A52" s="26" t="s">
        <v>1</v>
      </c>
      <c r="B52" s="32" t="s">
        <v>84</v>
      </c>
      <c r="C52" s="87">
        <v>1906</v>
      </c>
      <c r="D52" s="58">
        <v>99</v>
      </c>
      <c r="E52" s="60">
        <v>5.2</v>
      </c>
      <c r="F52" s="62">
        <v>21</v>
      </c>
      <c r="G52" s="60">
        <v>1.1000000000000001</v>
      </c>
      <c r="H52" s="62">
        <v>587</v>
      </c>
      <c r="I52" s="60">
        <v>30.8</v>
      </c>
      <c r="J52" s="62">
        <v>75</v>
      </c>
      <c r="K52" s="60">
        <v>3.9</v>
      </c>
      <c r="L52" s="62">
        <v>1031</v>
      </c>
      <c r="M52" s="60">
        <v>54.1</v>
      </c>
      <c r="N52" s="62">
        <v>48</v>
      </c>
      <c r="O52" s="60">
        <v>2.5</v>
      </c>
      <c r="P52" s="63">
        <v>45</v>
      </c>
      <c r="Q52" s="59">
        <v>2.4</v>
      </c>
      <c r="R52" s="58">
        <v>179</v>
      </c>
      <c r="S52" s="64">
        <v>9.4</v>
      </c>
      <c r="T52" s="88">
        <v>990</v>
      </c>
      <c r="U52" s="34">
        <v>99.9</v>
      </c>
    </row>
    <row r="53" spans="1:23" s="31" customFormat="1" ht="15" customHeight="1" x14ac:dyDescent="0.2">
      <c r="A53" s="26" t="s">
        <v>1</v>
      </c>
      <c r="B53" s="35" t="s">
        <v>85</v>
      </c>
      <c r="C53" s="85">
        <v>884</v>
      </c>
      <c r="D53" s="52">
        <v>26</v>
      </c>
      <c r="E53" s="53">
        <v>2.9</v>
      </c>
      <c r="F53" s="54">
        <v>0</v>
      </c>
      <c r="G53" s="53">
        <v>0</v>
      </c>
      <c r="H53" s="54">
        <v>8</v>
      </c>
      <c r="I53" s="53">
        <v>0.9</v>
      </c>
      <c r="J53" s="54">
        <v>34</v>
      </c>
      <c r="K53" s="53">
        <v>3.8</v>
      </c>
      <c r="L53" s="54">
        <v>807</v>
      </c>
      <c r="M53" s="53">
        <v>91.3</v>
      </c>
      <c r="N53" s="54">
        <v>0</v>
      </c>
      <c r="O53" s="53">
        <v>0</v>
      </c>
      <c r="P53" s="55">
        <v>9</v>
      </c>
      <c r="Q53" s="51" t="s">
        <v>40</v>
      </c>
      <c r="R53" s="52">
        <v>9</v>
      </c>
      <c r="S53" s="56" t="s">
        <v>40</v>
      </c>
      <c r="T53" s="86">
        <v>307</v>
      </c>
      <c r="U53" s="29">
        <v>100</v>
      </c>
    </row>
    <row r="54" spans="1:23" s="31" customFormat="1" ht="15" customHeight="1" x14ac:dyDescent="0.2">
      <c r="A54" s="26" t="s">
        <v>1</v>
      </c>
      <c r="B54" s="32" t="s">
        <v>86</v>
      </c>
      <c r="C54" s="87">
        <v>20226</v>
      </c>
      <c r="D54" s="58">
        <v>47</v>
      </c>
      <c r="E54" s="60">
        <v>0.2</v>
      </c>
      <c r="F54" s="62">
        <v>113</v>
      </c>
      <c r="G54" s="60">
        <v>0.6</v>
      </c>
      <c r="H54" s="62">
        <v>1337</v>
      </c>
      <c r="I54" s="60">
        <v>6.6</v>
      </c>
      <c r="J54" s="62">
        <v>12038</v>
      </c>
      <c r="K54" s="60">
        <v>59.5</v>
      </c>
      <c r="L54" s="62">
        <v>5898</v>
      </c>
      <c r="M54" s="60">
        <v>29.2</v>
      </c>
      <c r="N54" s="62">
        <v>24</v>
      </c>
      <c r="O54" s="60">
        <v>0.1</v>
      </c>
      <c r="P54" s="63">
        <v>769</v>
      </c>
      <c r="Q54" s="59">
        <v>3.8</v>
      </c>
      <c r="R54" s="58">
        <v>607</v>
      </c>
      <c r="S54" s="64" t="s">
        <v>40</v>
      </c>
      <c r="T54" s="88">
        <v>1969</v>
      </c>
      <c r="U54" s="34">
        <v>99.9</v>
      </c>
    </row>
    <row r="55" spans="1:23" s="31" customFormat="1" ht="15" customHeight="1" x14ac:dyDescent="0.2">
      <c r="A55" s="26" t="s">
        <v>1</v>
      </c>
      <c r="B55" s="35" t="s">
        <v>87</v>
      </c>
      <c r="C55" s="85">
        <v>10402</v>
      </c>
      <c r="D55" s="52">
        <v>320</v>
      </c>
      <c r="E55" s="53">
        <v>3.1</v>
      </c>
      <c r="F55" s="54">
        <v>187</v>
      </c>
      <c r="G55" s="53">
        <v>1.8</v>
      </c>
      <c r="H55" s="54">
        <v>2773</v>
      </c>
      <c r="I55" s="53">
        <v>26.7</v>
      </c>
      <c r="J55" s="54">
        <v>1247</v>
      </c>
      <c r="K55" s="53">
        <v>12</v>
      </c>
      <c r="L55" s="54">
        <v>4800</v>
      </c>
      <c r="M55" s="53">
        <v>46.1</v>
      </c>
      <c r="N55" s="54">
        <v>184</v>
      </c>
      <c r="O55" s="53">
        <v>1.8</v>
      </c>
      <c r="P55" s="55">
        <v>891</v>
      </c>
      <c r="Q55" s="51">
        <v>8.6</v>
      </c>
      <c r="R55" s="52">
        <v>1030</v>
      </c>
      <c r="S55" s="56">
        <v>9.9</v>
      </c>
      <c r="T55" s="86">
        <v>2282</v>
      </c>
      <c r="U55" s="29">
        <v>100</v>
      </c>
    </row>
    <row r="56" spans="1:23" s="31" customFormat="1" ht="15" customHeight="1" x14ac:dyDescent="0.2">
      <c r="A56" s="26" t="s">
        <v>1</v>
      </c>
      <c r="B56" s="32" t="s">
        <v>88</v>
      </c>
      <c r="C56" s="87">
        <v>6289</v>
      </c>
      <c r="D56" s="58" t="s">
        <v>40</v>
      </c>
      <c r="E56" s="60">
        <v>0</v>
      </c>
      <c r="F56" s="62">
        <v>4</v>
      </c>
      <c r="G56" s="60">
        <v>0.1</v>
      </c>
      <c r="H56" s="62">
        <v>40</v>
      </c>
      <c r="I56" s="60">
        <v>0.6</v>
      </c>
      <c r="J56" s="62">
        <v>506</v>
      </c>
      <c r="K56" s="60">
        <v>8</v>
      </c>
      <c r="L56" s="62">
        <v>5667</v>
      </c>
      <c r="M56" s="60">
        <v>90.1</v>
      </c>
      <c r="N56" s="61">
        <v>0</v>
      </c>
      <c r="O56" s="60">
        <v>0</v>
      </c>
      <c r="P56" s="63">
        <v>70</v>
      </c>
      <c r="Q56" s="59">
        <v>1.1000000000000001</v>
      </c>
      <c r="R56" s="58">
        <v>13</v>
      </c>
      <c r="S56" s="64">
        <v>0.2</v>
      </c>
      <c r="T56" s="88">
        <v>730</v>
      </c>
      <c r="U56" s="34">
        <v>100</v>
      </c>
    </row>
    <row r="57" spans="1:23" s="31" customFormat="1" ht="15" customHeight="1" x14ac:dyDescent="0.2">
      <c r="A57" s="26" t="s">
        <v>1</v>
      </c>
      <c r="B57" s="35" t="s">
        <v>89</v>
      </c>
      <c r="C57" s="85">
        <v>7113</v>
      </c>
      <c r="D57" s="52">
        <v>138</v>
      </c>
      <c r="E57" s="53">
        <v>1.9</v>
      </c>
      <c r="F57" s="54">
        <v>30</v>
      </c>
      <c r="G57" s="53">
        <v>0.4</v>
      </c>
      <c r="H57" s="54">
        <v>796</v>
      </c>
      <c r="I57" s="53">
        <v>11.2</v>
      </c>
      <c r="J57" s="54">
        <v>3607</v>
      </c>
      <c r="K57" s="53">
        <v>50.7</v>
      </c>
      <c r="L57" s="54">
        <v>2335</v>
      </c>
      <c r="M57" s="53">
        <v>32.799999999999997</v>
      </c>
      <c r="N57" s="66">
        <v>6</v>
      </c>
      <c r="O57" s="53">
        <v>0.1</v>
      </c>
      <c r="P57" s="55">
        <v>201</v>
      </c>
      <c r="Q57" s="51">
        <v>2.8</v>
      </c>
      <c r="R57" s="52">
        <v>260</v>
      </c>
      <c r="S57" s="56">
        <v>3.7</v>
      </c>
      <c r="T57" s="86">
        <v>2244</v>
      </c>
      <c r="U57" s="29">
        <v>99.6</v>
      </c>
    </row>
    <row r="58" spans="1:23" s="31" customFormat="1" ht="15" customHeight="1" thickBot="1" x14ac:dyDescent="0.25">
      <c r="A58" s="26" t="s">
        <v>1</v>
      </c>
      <c r="B58" s="36" t="s">
        <v>90</v>
      </c>
      <c r="C58" s="89">
        <v>853</v>
      </c>
      <c r="D58" s="70">
        <v>56</v>
      </c>
      <c r="E58" s="72">
        <v>6.6</v>
      </c>
      <c r="F58" s="74">
        <v>5</v>
      </c>
      <c r="G58" s="72">
        <v>0.6</v>
      </c>
      <c r="H58" s="73">
        <v>123</v>
      </c>
      <c r="I58" s="72">
        <v>14.4</v>
      </c>
      <c r="J58" s="73">
        <v>14</v>
      </c>
      <c r="K58" s="72">
        <v>1.6</v>
      </c>
      <c r="L58" s="73">
        <v>638</v>
      </c>
      <c r="M58" s="72">
        <v>74.8</v>
      </c>
      <c r="N58" s="74">
        <v>4</v>
      </c>
      <c r="O58" s="72">
        <v>0.5</v>
      </c>
      <c r="P58" s="75">
        <v>13</v>
      </c>
      <c r="Q58" s="71">
        <v>1.5</v>
      </c>
      <c r="R58" s="70">
        <v>15</v>
      </c>
      <c r="S58" s="76">
        <v>1.8</v>
      </c>
      <c r="T58" s="90">
        <v>360</v>
      </c>
      <c r="U58" s="38">
        <v>100</v>
      </c>
    </row>
    <row r="59" spans="1:23"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3"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772,120 public school students without disabilities who received more than one out-of-school suspension, 10,268 (1.3)% were American Indian or Alaska Native.</v>
      </c>
      <c r="C60" s="41"/>
      <c r="D60" s="40"/>
      <c r="E60" s="40"/>
      <c r="F60" s="40"/>
      <c r="G60" s="40"/>
      <c r="H60" s="40"/>
      <c r="I60" s="40"/>
      <c r="J60" s="40"/>
      <c r="K60" s="40"/>
      <c r="L60" s="40"/>
      <c r="M60" s="40"/>
      <c r="N60" s="40"/>
      <c r="O60" s="40"/>
      <c r="P60" s="40"/>
      <c r="Q60" s="40"/>
      <c r="R60" s="41"/>
      <c r="S60" s="30"/>
      <c r="T60" s="40"/>
      <c r="U60" s="40"/>
    </row>
    <row r="61" spans="1:23"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3" s="45" customFormat="1" ht="14.1" customHeight="1" x14ac:dyDescent="0.2">
      <c r="A62" s="48"/>
      <c r="B62" s="115" t="s">
        <v>91</v>
      </c>
      <c r="C62" s="115"/>
      <c r="D62" s="115"/>
      <c r="E62" s="115"/>
      <c r="F62" s="115"/>
      <c r="G62" s="115"/>
      <c r="H62" s="115"/>
      <c r="I62" s="115"/>
      <c r="J62" s="115"/>
      <c r="K62" s="115"/>
      <c r="L62" s="115"/>
      <c r="M62" s="115"/>
      <c r="N62" s="115"/>
      <c r="O62" s="115"/>
      <c r="P62" s="115"/>
      <c r="Q62" s="115"/>
      <c r="R62" s="115"/>
      <c r="S62" s="115"/>
      <c r="T62" s="115"/>
      <c r="U62" s="115"/>
      <c r="V62" s="115"/>
      <c r="W62" s="115"/>
    </row>
    <row r="63" spans="1:23" ht="15" customHeight="1" x14ac:dyDescent="0.2">
      <c r="A63" s="48"/>
      <c r="B63" s="2"/>
      <c r="C63" s="81"/>
      <c r="R63" s="81"/>
      <c r="S63" s="82"/>
    </row>
    <row r="64" spans="1:23" ht="15" customHeight="1" x14ac:dyDescent="0.2">
      <c r="A64" s="48"/>
      <c r="B64" s="2"/>
      <c r="C64" s="81"/>
      <c r="R64" s="44"/>
      <c r="S64" s="44"/>
      <c r="T64" s="44"/>
      <c r="U64" s="44"/>
    </row>
    <row r="65" spans="1:21" ht="15" customHeight="1" x14ac:dyDescent="0.2">
      <c r="A65" s="48"/>
      <c r="B65" s="2"/>
      <c r="C65" s="81"/>
      <c r="R65" s="44"/>
      <c r="S65" s="44"/>
      <c r="T65" s="44"/>
      <c r="U65" s="44"/>
    </row>
    <row r="66" spans="1:21" ht="15" customHeight="1" x14ac:dyDescent="0.2">
      <c r="A66" s="48"/>
      <c r="B66" s="2"/>
      <c r="C66" s="81"/>
      <c r="R66" s="44"/>
      <c r="S66" s="44"/>
      <c r="T66" s="44"/>
      <c r="U66" s="44"/>
    </row>
    <row r="67" spans="1:21" ht="15" customHeight="1" x14ac:dyDescent="0.2">
      <c r="A67" s="48"/>
      <c r="B67" s="2"/>
      <c r="C67" s="81"/>
      <c r="R67" s="44"/>
      <c r="S67" s="44"/>
      <c r="T67" s="44"/>
      <c r="U67" s="44"/>
    </row>
    <row r="68" spans="1:21" ht="15" customHeight="1" x14ac:dyDescent="0.2">
      <c r="A68" s="48"/>
      <c r="B68" s="2"/>
      <c r="C68" s="81"/>
      <c r="R68" s="44"/>
      <c r="S68" s="44"/>
      <c r="T68" s="44"/>
      <c r="U68" s="44"/>
    </row>
    <row r="69" spans="1:21" s="46" customFormat="1" ht="15" customHeight="1" x14ac:dyDescent="0.2">
      <c r="B69" s="91"/>
      <c r="C69" s="92" t="str">
        <f>IF(ISTEXT(C7),LEFT(C7,3),TEXT(C7,"#,##0"))</f>
        <v>772,120</v>
      </c>
      <c r="D69" s="92" t="str">
        <f>IF(ISTEXT(D7),LEFT(D7,3),TEXT(D7,"#,##0"))</f>
        <v>10,268</v>
      </c>
      <c r="E69" s="1"/>
      <c r="F69" s="1"/>
      <c r="G69" s="1"/>
      <c r="H69" s="1"/>
      <c r="I69" s="1"/>
      <c r="J69" s="1"/>
      <c r="K69" s="1"/>
      <c r="L69" s="1"/>
      <c r="M69" s="1"/>
      <c r="N69" s="1"/>
      <c r="O69" s="1"/>
      <c r="P69" s="1"/>
      <c r="Q69" s="1"/>
      <c r="R69" s="93"/>
      <c r="S69" s="93"/>
      <c r="T69" s="93"/>
      <c r="U69" s="93"/>
    </row>
    <row r="70" spans="1:21" ht="15" customHeight="1" x14ac:dyDescent="0.2">
      <c r="A70" s="48"/>
      <c r="B70" s="2"/>
      <c r="C70" s="81"/>
      <c r="R70" s="44"/>
      <c r="S70" s="44"/>
      <c r="T70" s="44"/>
      <c r="U70" s="44"/>
    </row>
    <row r="71" spans="1:21" ht="15" customHeight="1" x14ac:dyDescent="0.2">
      <c r="A71" s="48"/>
      <c r="B71" s="2"/>
      <c r="C71" s="81"/>
      <c r="R71" s="44"/>
      <c r="S71" s="44"/>
      <c r="T71" s="44"/>
      <c r="U71" s="44"/>
    </row>
    <row r="72" spans="1:21" ht="15" customHeight="1" x14ac:dyDescent="0.2">
      <c r="A72" s="48"/>
      <c r="B72" s="2"/>
      <c r="C72" s="81"/>
      <c r="R72" s="44"/>
      <c r="S72" s="44"/>
      <c r="T72" s="44"/>
      <c r="U72" s="44"/>
    </row>
    <row r="73" spans="1:21" ht="15" customHeight="1" x14ac:dyDescent="0.2">
      <c r="A73" s="48"/>
      <c r="B73" s="2"/>
      <c r="C73" s="81"/>
      <c r="R73" s="44"/>
      <c r="S73" s="44"/>
      <c r="T73" s="44"/>
      <c r="U73" s="44"/>
    </row>
    <row r="74" spans="1:21" ht="15" customHeight="1" x14ac:dyDescent="0.2">
      <c r="A74" s="48"/>
      <c r="B74" s="2"/>
      <c r="C74" s="81"/>
      <c r="R74" s="44"/>
      <c r="S74" s="44"/>
      <c r="T74" s="44"/>
      <c r="U74" s="44"/>
    </row>
    <row r="75" spans="1:21" ht="15" customHeight="1" x14ac:dyDescent="0.2">
      <c r="A75" s="48"/>
      <c r="B75" s="2"/>
      <c r="C75" s="81"/>
      <c r="R75" s="44"/>
      <c r="S75" s="44"/>
      <c r="T75" s="44"/>
      <c r="U75" s="44"/>
    </row>
    <row r="76" spans="1:21" ht="15" customHeight="1" x14ac:dyDescent="0.2">
      <c r="A76" s="48"/>
      <c r="B76" s="2"/>
      <c r="C76" s="81"/>
      <c r="R76" s="44"/>
      <c r="S76" s="44"/>
      <c r="T76" s="44"/>
      <c r="U76" s="44"/>
    </row>
    <row r="77" spans="1:21" ht="15" customHeight="1" x14ac:dyDescent="0.2">
      <c r="A77" s="48"/>
      <c r="B77" s="2"/>
      <c r="C77" s="81"/>
      <c r="R77" s="44"/>
      <c r="S77" s="44"/>
      <c r="T77" s="44"/>
      <c r="U77" s="44"/>
    </row>
    <row r="78" spans="1:21" ht="15" customHeight="1" x14ac:dyDescent="0.2">
      <c r="A78" s="48"/>
      <c r="B78" s="2"/>
      <c r="C78" s="81"/>
      <c r="R78" s="44"/>
      <c r="S78" s="44"/>
      <c r="T78" s="44"/>
      <c r="U78" s="44"/>
    </row>
    <row r="79" spans="1:21" ht="15" customHeight="1" x14ac:dyDescent="0.2">
      <c r="A79" s="48"/>
      <c r="B79" s="2"/>
      <c r="C79" s="81"/>
      <c r="R79" s="44"/>
      <c r="S79" s="44"/>
      <c r="T79" s="44"/>
      <c r="U79" s="44"/>
    </row>
    <row r="80" spans="1:21" ht="15" customHeight="1" x14ac:dyDescent="0.2">
      <c r="A80" s="48"/>
      <c r="B80" s="2"/>
      <c r="C80" s="81"/>
      <c r="R80" s="44"/>
      <c r="S80" s="44"/>
      <c r="T80" s="44"/>
      <c r="U80" s="44"/>
    </row>
    <row r="81" spans="1:21" ht="15" customHeight="1" x14ac:dyDescent="0.2">
      <c r="A81" s="48"/>
      <c r="B81" s="2"/>
      <c r="C81" s="81"/>
      <c r="R81" s="44"/>
      <c r="S81" s="44"/>
      <c r="T81" s="44"/>
      <c r="U81" s="44"/>
    </row>
    <row r="82" spans="1:21" ht="15" customHeight="1" x14ac:dyDescent="0.2">
      <c r="A82" s="48"/>
      <c r="B82" s="2"/>
      <c r="C82" s="81"/>
      <c r="R82" s="44"/>
      <c r="S82" s="44"/>
      <c r="T82" s="44"/>
      <c r="U82" s="44"/>
    </row>
    <row r="83" spans="1:21" ht="15" customHeight="1" x14ac:dyDescent="0.2">
      <c r="A83" s="48"/>
      <c r="B83" s="2"/>
      <c r="C83" s="81"/>
      <c r="R83" s="44"/>
      <c r="S83" s="44"/>
      <c r="T83" s="44"/>
      <c r="U83" s="44"/>
    </row>
    <row r="84" spans="1:21" ht="15" customHeight="1" x14ac:dyDescent="0.2">
      <c r="A84" s="48"/>
      <c r="B84" s="2"/>
      <c r="C84" s="81"/>
      <c r="R84" s="44"/>
      <c r="S84" s="44"/>
      <c r="T84" s="44"/>
      <c r="U84" s="44"/>
    </row>
    <row r="85" spans="1:21" ht="15" customHeight="1" x14ac:dyDescent="0.2">
      <c r="A85" s="48"/>
      <c r="B85" s="2"/>
      <c r="C85" s="81"/>
      <c r="R85" s="44"/>
      <c r="S85" s="44"/>
      <c r="T85" s="44"/>
      <c r="U85" s="44"/>
    </row>
    <row r="86" spans="1:21" ht="15" customHeight="1" x14ac:dyDescent="0.2">
      <c r="A86" s="48"/>
      <c r="B86" s="2"/>
      <c r="C86" s="81"/>
      <c r="R86" s="44"/>
      <c r="S86" s="44"/>
      <c r="T86" s="44"/>
      <c r="U86" s="44"/>
    </row>
    <row r="87" spans="1:21" ht="15" customHeight="1" x14ac:dyDescent="0.2">
      <c r="A87" s="48"/>
      <c r="B87" s="2"/>
      <c r="C87" s="81"/>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4">
    <mergeCell ref="B62:W62"/>
    <mergeCell ref="U4:U5"/>
    <mergeCell ref="D5:E5"/>
    <mergeCell ref="F5:G5"/>
    <mergeCell ref="H5:I5"/>
    <mergeCell ref="J5:K5"/>
    <mergeCell ref="L5:M5"/>
    <mergeCell ref="N5:O5"/>
    <mergeCell ref="P5:Q5"/>
    <mergeCell ref="B4:B5"/>
    <mergeCell ref="C4:C5"/>
    <mergeCell ref="D4:Q4"/>
    <mergeCell ref="R4:S5"/>
    <mergeCell ref="T4:T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male students without disabilities receiving ",LOWER(A7), " by race/ethnicity, by state: School Year 2013-14")</f>
        <v>Number and percentage of public school male students without disabilities receiving more than one out-of-school suspension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6" t="s">
        <v>0</v>
      </c>
      <c r="C4" s="118" t="s">
        <v>25</v>
      </c>
      <c r="D4" s="120" t="s">
        <v>26</v>
      </c>
      <c r="E4" s="121"/>
      <c r="F4" s="121"/>
      <c r="G4" s="121"/>
      <c r="H4" s="121"/>
      <c r="I4" s="121"/>
      <c r="J4" s="121"/>
      <c r="K4" s="121"/>
      <c r="L4" s="121"/>
      <c r="M4" s="121"/>
      <c r="N4" s="121"/>
      <c r="O4" s="121"/>
      <c r="P4" s="121"/>
      <c r="Q4" s="122"/>
      <c r="R4" s="111" t="s">
        <v>27</v>
      </c>
      <c r="S4" s="112"/>
      <c r="T4" s="102" t="s">
        <v>7</v>
      </c>
      <c r="U4" s="104" t="s">
        <v>8</v>
      </c>
    </row>
    <row r="5" spans="1:21" s="16" customFormat="1" ht="24.95" customHeight="1" x14ac:dyDescent="0.2">
      <c r="A5" s="15"/>
      <c r="B5" s="117"/>
      <c r="C5" s="119"/>
      <c r="D5" s="106" t="s">
        <v>9</v>
      </c>
      <c r="E5" s="107"/>
      <c r="F5" s="108" t="s">
        <v>10</v>
      </c>
      <c r="G5" s="107"/>
      <c r="H5" s="109" t="s">
        <v>11</v>
      </c>
      <c r="I5" s="107"/>
      <c r="J5" s="109" t="s">
        <v>12</v>
      </c>
      <c r="K5" s="107"/>
      <c r="L5" s="109" t="s">
        <v>13</v>
      </c>
      <c r="M5" s="107"/>
      <c r="N5" s="109" t="s">
        <v>14</v>
      </c>
      <c r="O5" s="107"/>
      <c r="P5" s="109" t="s">
        <v>15</v>
      </c>
      <c r="Q5" s="110"/>
      <c r="R5" s="113"/>
      <c r="S5" s="114"/>
      <c r="T5" s="103"/>
      <c r="U5" s="105"/>
    </row>
    <row r="6" spans="1:21" s="16" customFormat="1" ht="15" customHeight="1" thickBot="1" x14ac:dyDescent="0.25">
      <c r="A6" s="15"/>
      <c r="B6" s="17"/>
      <c r="C6" s="18"/>
      <c r="D6" s="19" t="s">
        <v>16</v>
      </c>
      <c r="E6" s="83" t="s">
        <v>18</v>
      </c>
      <c r="F6" s="22" t="s">
        <v>16</v>
      </c>
      <c r="G6" s="83" t="s">
        <v>18</v>
      </c>
      <c r="H6" s="22" t="s">
        <v>16</v>
      </c>
      <c r="I6" s="83" t="s">
        <v>18</v>
      </c>
      <c r="J6" s="22" t="s">
        <v>16</v>
      </c>
      <c r="K6" s="83" t="s">
        <v>18</v>
      </c>
      <c r="L6" s="22" t="s">
        <v>16</v>
      </c>
      <c r="M6" s="83" t="s">
        <v>18</v>
      </c>
      <c r="N6" s="22" t="s">
        <v>16</v>
      </c>
      <c r="O6" s="83" t="s">
        <v>18</v>
      </c>
      <c r="P6" s="22" t="s">
        <v>16</v>
      </c>
      <c r="Q6" s="84" t="s">
        <v>18</v>
      </c>
      <c r="R6" s="22" t="s">
        <v>16</v>
      </c>
      <c r="S6" s="84" t="s">
        <v>18</v>
      </c>
      <c r="T6" s="24"/>
      <c r="U6" s="25"/>
    </row>
    <row r="7" spans="1:21" s="31" customFormat="1" ht="15" customHeight="1" x14ac:dyDescent="0.2">
      <c r="A7" s="26" t="s">
        <v>1</v>
      </c>
      <c r="B7" s="27" t="s">
        <v>38</v>
      </c>
      <c r="C7" s="85">
        <v>537708</v>
      </c>
      <c r="D7" s="52">
        <v>6968</v>
      </c>
      <c r="E7" s="53">
        <v>1.3</v>
      </c>
      <c r="F7" s="54">
        <v>4556</v>
      </c>
      <c r="G7" s="53">
        <v>0.8</v>
      </c>
      <c r="H7" s="54">
        <v>114068</v>
      </c>
      <c r="I7" s="53">
        <v>21.2</v>
      </c>
      <c r="J7" s="54">
        <v>238517</v>
      </c>
      <c r="K7" s="53">
        <v>44.4</v>
      </c>
      <c r="L7" s="54">
        <v>156160</v>
      </c>
      <c r="M7" s="53">
        <v>29</v>
      </c>
      <c r="N7" s="54">
        <v>1726</v>
      </c>
      <c r="O7" s="53">
        <v>0.3</v>
      </c>
      <c r="P7" s="55">
        <v>15713</v>
      </c>
      <c r="Q7" s="51">
        <v>2.9</v>
      </c>
      <c r="R7" s="50">
        <v>37644</v>
      </c>
      <c r="S7" s="56">
        <v>7</v>
      </c>
      <c r="T7" s="86">
        <v>95507</v>
      </c>
      <c r="U7" s="29">
        <v>99.9</v>
      </c>
    </row>
    <row r="8" spans="1:21" s="31" customFormat="1" ht="15" customHeight="1" x14ac:dyDescent="0.2">
      <c r="A8" s="26" t="s">
        <v>1</v>
      </c>
      <c r="B8" s="32" t="s">
        <v>39</v>
      </c>
      <c r="C8" s="87">
        <v>13814</v>
      </c>
      <c r="D8" s="58">
        <v>68</v>
      </c>
      <c r="E8" s="60">
        <v>0.5</v>
      </c>
      <c r="F8" s="62">
        <v>20</v>
      </c>
      <c r="G8" s="60">
        <v>0.1</v>
      </c>
      <c r="H8" s="62">
        <v>231</v>
      </c>
      <c r="I8" s="60">
        <v>1.7</v>
      </c>
      <c r="J8" s="62">
        <v>9763</v>
      </c>
      <c r="K8" s="60">
        <v>70.7</v>
      </c>
      <c r="L8" s="62">
        <v>3577</v>
      </c>
      <c r="M8" s="60">
        <v>25.9</v>
      </c>
      <c r="N8" s="61">
        <v>4</v>
      </c>
      <c r="O8" s="60">
        <v>0</v>
      </c>
      <c r="P8" s="63">
        <v>151</v>
      </c>
      <c r="Q8" s="59">
        <v>1.1000000000000001</v>
      </c>
      <c r="R8" s="58">
        <v>101</v>
      </c>
      <c r="S8" s="64">
        <v>0.7</v>
      </c>
      <c r="T8" s="88">
        <v>1397</v>
      </c>
      <c r="U8" s="34">
        <v>100</v>
      </c>
    </row>
    <row r="9" spans="1:21" s="31" customFormat="1" ht="15" customHeight="1" x14ac:dyDescent="0.2">
      <c r="A9" s="26" t="s">
        <v>1</v>
      </c>
      <c r="B9" s="35" t="s">
        <v>41</v>
      </c>
      <c r="C9" s="85">
        <v>1330</v>
      </c>
      <c r="D9" s="52">
        <v>669</v>
      </c>
      <c r="E9" s="53">
        <v>50.3</v>
      </c>
      <c r="F9" s="54">
        <v>25</v>
      </c>
      <c r="G9" s="53">
        <v>1.9</v>
      </c>
      <c r="H9" s="54">
        <v>58</v>
      </c>
      <c r="I9" s="53">
        <v>4.4000000000000004</v>
      </c>
      <c r="J9" s="54">
        <v>78</v>
      </c>
      <c r="K9" s="53">
        <v>5.9</v>
      </c>
      <c r="L9" s="54">
        <v>390</v>
      </c>
      <c r="M9" s="53">
        <v>29.3</v>
      </c>
      <c r="N9" s="54">
        <v>32</v>
      </c>
      <c r="O9" s="53">
        <v>2.4</v>
      </c>
      <c r="P9" s="55">
        <v>78</v>
      </c>
      <c r="Q9" s="51">
        <v>5.9</v>
      </c>
      <c r="R9" s="52">
        <v>406</v>
      </c>
      <c r="S9" s="56">
        <v>30.5</v>
      </c>
      <c r="T9" s="86">
        <v>495</v>
      </c>
      <c r="U9" s="29">
        <v>100</v>
      </c>
    </row>
    <row r="10" spans="1:21" s="31" customFormat="1" ht="15" customHeight="1" x14ac:dyDescent="0.2">
      <c r="A10" s="26" t="s">
        <v>1</v>
      </c>
      <c r="B10" s="32" t="s">
        <v>42</v>
      </c>
      <c r="C10" s="87">
        <v>11529</v>
      </c>
      <c r="D10" s="58">
        <v>937</v>
      </c>
      <c r="E10" s="60">
        <v>8.1</v>
      </c>
      <c r="F10" s="62">
        <v>88</v>
      </c>
      <c r="G10" s="60">
        <v>0.8</v>
      </c>
      <c r="H10" s="62">
        <v>5346</v>
      </c>
      <c r="I10" s="60">
        <v>46.4</v>
      </c>
      <c r="J10" s="62">
        <v>1395</v>
      </c>
      <c r="K10" s="60">
        <v>12.1</v>
      </c>
      <c r="L10" s="62">
        <v>3483</v>
      </c>
      <c r="M10" s="60">
        <v>30.2</v>
      </c>
      <c r="N10" s="62">
        <v>34</v>
      </c>
      <c r="O10" s="60">
        <v>0.3</v>
      </c>
      <c r="P10" s="63">
        <v>246</v>
      </c>
      <c r="Q10" s="59">
        <v>2.1</v>
      </c>
      <c r="R10" s="58">
        <v>967</v>
      </c>
      <c r="S10" s="64">
        <v>8.4</v>
      </c>
      <c r="T10" s="88">
        <v>1913</v>
      </c>
      <c r="U10" s="34">
        <v>99.9</v>
      </c>
    </row>
    <row r="11" spans="1:21" s="31" customFormat="1" ht="15" customHeight="1" x14ac:dyDescent="0.2">
      <c r="A11" s="26" t="s">
        <v>1</v>
      </c>
      <c r="B11" s="35" t="s">
        <v>43</v>
      </c>
      <c r="C11" s="85">
        <v>8342</v>
      </c>
      <c r="D11" s="52">
        <v>21</v>
      </c>
      <c r="E11" s="53">
        <v>0.3</v>
      </c>
      <c r="F11" s="54">
        <v>20</v>
      </c>
      <c r="G11" s="53">
        <v>0.2</v>
      </c>
      <c r="H11" s="54">
        <v>527</v>
      </c>
      <c r="I11" s="53">
        <v>6.3</v>
      </c>
      <c r="J11" s="54">
        <v>4616</v>
      </c>
      <c r="K11" s="53">
        <v>55.3</v>
      </c>
      <c r="L11" s="54">
        <v>3029</v>
      </c>
      <c r="M11" s="53">
        <v>36.299999999999997</v>
      </c>
      <c r="N11" s="54">
        <v>17</v>
      </c>
      <c r="O11" s="53">
        <v>0.2</v>
      </c>
      <c r="P11" s="55">
        <v>112</v>
      </c>
      <c r="Q11" s="51">
        <v>1.3</v>
      </c>
      <c r="R11" s="52">
        <v>264</v>
      </c>
      <c r="S11" s="56">
        <v>3.2</v>
      </c>
      <c r="T11" s="86">
        <v>1085</v>
      </c>
      <c r="U11" s="29">
        <v>100</v>
      </c>
    </row>
    <row r="12" spans="1:21" s="31" customFormat="1" ht="15" customHeight="1" x14ac:dyDescent="0.2">
      <c r="A12" s="26" t="s">
        <v>1</v>
      </c>
      <c r="B12" s="32" t="s">
        <v>44</v>
      </c>
      <c r="C12" s="87">
        <v>48107</v>
      </c>
      <c r="D12" s="58">
        <v>631</v>
      </c>
      <c r="E12" s="60">
        <v>1.3</v>
      </c>
      <c r="F12" s="62">
        <v>1363</v>
      </c>
      <c r="G12" s="60">
        <v>2.8</v>
      </c>
      <c r="H12" s="62">
        <v>26003</v>
      </c>
      <c r="I12" s="60">
        <v>54.1</v>
      </c>
      <c r="J12" s="62">
        <v>8935</v>
      </c>
      <c r="K12" s="60">
        <v>18.600000000000001</v>
      </c>
      <c r="L12" s="62">
        <v>9331</v>
      </c>
      <c r="M12" s="60">
        <v>19.399999999999999</v>
      </c>
      <c r="N12" s="62">
        <v>453</v>
      </c>
      <c r="O12" s="60">
        <v>0.9</v>
      </c>
      <c r="P12" s="63">
        <v>1391</v>
      </c>
      <c r="Q12" s="59">
        <v>2.9</v>
      </c>
      <c r="R12" s="58">
        <v>9909</v>
      </c>
      <c r="S12" s="64">
        <v>20.6</v>
      </c>
      <c r="T12" s="88">
        <v>9883</v>
      </c>
      <c r="U12" s="34">
        <v>100</v>
      </c>
    </row>
    <row r="13" spans="1:21" s="31" customFormat="1" ht="15" customHeight="1" x14ac:dyDescent="0.2">
      <c r="A13" s="26" t="s">
        <v>1</v>
      </c>
      <c r="B13" s="35" t="s">
        <v>45</v>
      </c>
      <c r="C13" s="85">
        <v>6479</v>
      </c>
      <c r="D13" s="52">
        <v>79</v>
      </c>
      <c r="E13" s="53">
        <v>1.2</v>
      </c>
      <c r="F13" s="54">
        <v>47</v>
      </c>
      <c r="G13" s="53">
        <v>0.7</v>
      </c>
      <c r="H13" s="54">
        <v>2783</v>
      </c>
      <c r="I13" s="53">
        <v>43</v>
      </c>
      <c r="J13" s="54">
        <v>614</v>
      </c>
      <c r="K13" s="53">
        <v>9.5</v>
      </c>
      <c r="L13" s="54">
        <v>2696</v>
      </c>
      <c r="M13" s="53">
        <v>41.6</v>
      </c>
      <c r="N13" s="54">
        <v>10</v>
      </c>
      <c r="O13" s="53">
        <v>0.2</v>
      </c>
      <c r="P13" s="55">
        <v>250</v>
      </c>
      <c r="Q13" s="51">
        <v>3.9</v>
      </c>
      <c r="R13" s="52">
        <v>837</v>
      </c>
      <c r="S13" s="56">
        <v>12.9</v>
      </c>
      <c r="T13" s="86">
        <v>1841</v>
      </c>
      <c r="U13" s="29">
        <v>100</v>
      </c>
    </row>
    <row r="14" spans="1:21" s="31" customFormat="1" ht="15" customHeight="1" x14ac:dyDescent="0.2">
      <c r="A14" s="26" t="s">
        <v>1</v>
      </c>
      <c r="B14" s="32" t="s">
        <v>46</v>
      </c>
      <c r="C14" s="87">
        <v>3641</v>
      </c>
      <c r="D14" s="58">
        <v>16</v>
      </c>
      <c r="E14" s="60">
        <v>0.4</v>
      </c>
      <c r="F14" s="62">
        <v>38</v>
      </c>
      <c r="G14" s="60" t="s">
        <v>40</v>
      </c>
      <c r="H14" s="62">
        <v>1355</v>
      </c>
      <c r="I14" s="60">
        <v>37.200000000000003</v>
      </c>
      <c r="J14" s="62">
        <v>1224</v>
      </c>
      <c r="K14" s="60">
        <v>33.6</v>
      </c>
      <c r="L14" s="62">
        <v>844</v>
      </c>
      <c r="M14" s="60">
        <v>23.2</v>
      </c>
      <c r="N14" s="61">
        <v>107</v>
      </c>
      <c r="O14" s="60">
        <v>2.9</v>
      </c>
      <c r="P14" s="63">
        <v>57</v>
      </c>
      <c r="Q14" s="59">
        <v>1.6</v>
      </c>
      <c r="R14" s="58">
        <v>340</v>
      </c>
      <c r="S14" s="64">
        <v>9.3000000000000007</v>
      </c>
      <c r="T14" s="88">
        <v>1140</v>
      </c>
      <c r="U14" s="34">
        <v>100</v>
      </c>
    </row>
    <row r="15" spans="1:21" s="31" customFormat="1" ht="15" customHeight="1" x14ac:dyDescent="0.2">
      <c r="A15" s="26" t="s">
        <v>1</v>
      </c>
      <c r="B15" s="35" t="s">
        <v>47</v>
      </c>
      <c r="C15" s="85">
        <v>2140</v>
      </c>
      <c r="D15" s="65">
        <v>7</v>
      </c>
      <c r="E15" s="53">
        <v>0.3</v>
      </c>
      <c r="F15" s="54">
        <v>13</v>
      </c>
      <c r="G15" s="53">
        <v>0.6</v>
      </c>
      <c r="H15" s="54">
        <v>219</v>
      </c>
      <c r="I15" s="53">
        <v>10.199999999999999</v>
      </c>
      <c r="J15" s="54">
        <v>1365</v>
      </c>
      <c r="K15" s="53">
        <v>63.8</v>
      </c>
      <c r="L15" s="54">
        <v>503</v>
      </c>
      <c r="M15" s="53">
        <v>23.5</v>
      </c>
      <c r="N15" s="54" t="s">
        <v>40</v>
      </c>
      <c r="O15" s="53">
        <v>0.1</v>
      </c>
      <c r="P15" s="55">
        <v>30</v>
      </c>
      <c r="Q15" s="51">
        <v>1.4</v>
      </c>
      <c r="R15" s="52">
        <v>56</v>
      </c>
      <c r="S15" s="56">
        <v>2.6</v>
      </c>
      <c r="T15" s="86">
        <v>227</v>
      </c>
      <c r="U15" s="29">
        <v>100</v>
      </c>
    </row>
    <row r="16" spans="1:21" s="31" customFormat="1" ht="15" customHeight="1" x14ac:dyDescent="0.2">
      <c r="A16" s="26" t="s">
        <v>1</v>
      </c>
      <c r="B16" s="32" t="s">
        <v>48</v>
      </c>
      <c r="C16" s="87">
        <v>1940</v>
      </c>
      <c r="D16" s="58">
        <v>0</v>
      </c>
      <c r="E16" s="60">
        <v>0</v>
      </c>
      <c r="F16" s="62" t="s">
        <v>40</v>
      </c>
      <c r="G16" s="60">
        <v>0.1</v>
      </c>
      <c r="H16" s="62">
        <v>101</v>
      </c>
      <c r="I16" s="60">
        <v>5.2</v>
      </c>
      <c r="J16" s="62">
        <v>1817</v>
      </c>
      <c r="K16" s="60">
        <v>93.7</v>
      </c>
      <c r="L16" s="61">
        <v>8</v>
      </c>
      <c r="M16" s="60">
        <v>0.4</v>
      </c>
      <c r="N16" s="62" t="s">
        <v>40</v>
      </c>
      <c r="O16" s="60">
        <v>0.1</v>
      </c>
      <c r="P16" s="69">
        <v>10</v>
      </c>
      <c r="Q16" s="59">
        <v>0.5</v>
      </c>
      <c r="R16" s="58">
        <v>46</v>
      </c>
      <c r="S16" s="64">
        <v>2.4</v>
      </c>
      <c r="T16" s="88">
        <v>204</v>
      </c>
      <c r="U16" s="34">
        <v>100</v>
      </c>
    </row>
    <row r="17" spans="1:21" s="31" customFormat="1" ht="15" customHeight="1" x14ac:dyDescent="0.2">
      <c r="A17" s="26" t="s">
        <v>1</v>
      </c>
      <c r="B17" s="35" t="s">
        <v>49</v>
      </c>
      <c r="C17" s="85">
        <v>24668</v>
      </c>
      <c r="D17" s="52">
        <v>78</v>
      </c>
      <c r="E17" s="53">
        <v>0.3</v>
      </c>
      <c r="F17" s="54">
        <v>94</v>
      </c>
      <c r="G17" s="53">
        <v>0.4</v>
      </c>
      <c r="H17" s="54">
        <v>5277</v>
      </c>
      <c r="I17" s="53">
        <v>21.4</v>
      </c>
      <c r="J17" s="54">
        <v>11846</v>
      </c>
      <c r="K17" s="53">
        <v>48</v>
      </c>
      <c r="L17" s="54">
        <v>6622</v>
      </c>
      <c r="M17" s="53">
        <v>26.8</v>
      </c>
      <c r="N17" s="54">
        <v>13</v>
      </c>
      <c r="O17" s="53">
        <v>0.1</v>
      </c>
      <c r="P17" s="55">
        <v>738</v>
      </c>
      <c r="Q17" s="51" t="s">
        <v>40</v>
      </c>
      <c r="R17" s="52">
        <v>1408</v>
      </c>
      <c r="S17" s="56">
        <v>5.7</v>
      </c>
      <c r="T17" s="86">
        <v>3954</v>
      </c>
      <c r="U17" s="29">
        <v>100</v>
      </c>
    </row>
    <row r="18" spans="1:21" s="31" customFormat="1" ht="15" customHeight="1" x14ac:dyDescent="0.2">
      <c r="A18" s="26" t="s">
        <v>1</v>
      </c>
      <c r="B18" s="32" t="s">
        <v>50</v>
      </c>
      <c r="C18" s="87">
        <v>26682</v>
      </c>
      <c r="D18" s="58">
        <v>32</v>
      </c>
      <c r="E18" s="60">
        <v>0.1</v>
      </c>
      <c r="F18" s="62">
        <v>148</v>
      </c>
      <c r="G18" s="60">
        <v>0.6</v>
      </c>
      <c r="H18" s="62">
        <v>1968</v>
      </c>
      <c r="I18" s="60">
        <v>7.4</v>
      </c>
      <c r="J18" s="62">
        <v>19370</v>
      </c>
      <c r="K18" s="60">
        <v>72.599999999999994</v>
      </c>
      <c r="L18" s="62">
        <v>4468</v>
      </c>
      <c r="M18" s="60">
        <v>16.7</v>
      </c>
      <c r="N18" s="62">
        <v>29</v>
      </c>
      <c r="O18" s="60">
        <v>0.1</v>
      </c>
      <c r="P18" s="63">
        <v>667</v>
      </c>
      <c r="Q18" s="59">
        <v>2.5</v>
      </c>
      <c r="R18" s="58">
        <v>761</v>
      </c>
      <c r="S18" s="64">
        <v>2.9</v>
      </c>
      <c r="T18" s="88">
        <v>2444</v>
      </c>
      <c r="U18" s="34">
        <v>99.8</v>
      </c>
    </row>
    <row r="19" spans="1:21" s="31" customFormat="1" ht="15" customHeight="1" x14ac:dyDescent="0.2">
      <c r="A19" s="26" t="s">
        <v>1</v>
      </c>
      <c r="B19" s="35" t="s">
        <v>51</v>
      </c>
      <c r="C19" s="85">
        <v>954</v>
      </c>
      <c r="D19" s="52">
        <v>10</v>
      </c>
      <c r="E19" s="53" t="s">
        <v>40</v>
      </c>
      <c r="F19" s="54">
        <v>156</v>
      </c>
      <c r="G19" s="53">
        <v>16.399999999999999</v>
      </c>
      <c r="H19" s="54">
        <v>61</v>
      </c>
      <c r="I19" s="53">
        <v>6.4</v>
      </c>
      <c r="J19" s="54">
        <v>27</v>
      </c>
      <c r="K19" s="53">
        <v>2.8</v>
      </c>
      <c r="L19" s="54">
        <v>103</v>
      </c>
      <c r="M19" s="53">
        <v>10.8</v>
      </c>
      <c r="N19" s="54">
        <v>535</v>
      </c>
      <c r="O19" s="53">
        <v>56.1</v>
      </c>
      <c r="P19" s="55">
        <v>62</v>
      </c>
      <c r="Q19" s="51">
        <v>6.5</v>
      </c>
      <c r="R19" s="52">
        <v>142</v>
      </c>
      <c r="S19" s="56">
        <v>14.9</v>
      </c>
      <c r="T19" s="86">
        <v>287</v>
      </c>
      <c r="U19" s="29">
        <v>100</v>
      </c>
    </row>
    <row r="20" spans="1:21" s="31" customFormat="1" ht="15" customHeight="1" x14ac:dyDescent="0.2">
      <c r="A20" s="26" t="s">
        <v>1</v>
      </c>
      <c r="B20" s="32" t="s">
        <v>52</v>
      </c>
      <c r="C20" s="87">
        <v>1785</v>
      </c>
      <c r="D20" s="58">
        <v>59</v>
      </c>
      <c r="E20" s="60">
        <v>3.3</v>
      </c>
      <c r="F20" s="62">
        <v>16</v>
      </c>
      <c r="G20" s="60">
        <v>0.9</v>
      </c>
      <c r="H20" s="62">
        <v>420</v>
      </c>
      <c r="I20" s="60">
        <v>23.5</v>
      </c>
      <c r="J20" s="62">
        <v>35</v>
      </c>
      <c r="K20" s="60" t="s">
        <v>40</v>
      </c>
      <c r="L20" s="62">
        <v>1216</v>
      </c>
      <c r="M20" s="60">
        <v>68.099999999999994</v>
      </c>
      <c r="N20" s="62">
        <v>10</v>
      </c>
      <c r="O20" s="60">
        <v>0.6</v>
      </c>
      <c r="P20" s="63">
        <v>29</v>
      </c>
      <c r="Q20" s="59">
        <v>1.6</v>
      </c>
      <c r="R20" s="58">
        <v>69</v>
      </c>
      <c r="S20" s="64">
        <v>3.9</v>
      </c>
      <c r="T20" s="88">
        <v>715</v>
      </c>
      <c r="U20" s="34">
        <v>100</v>
      </c>
    </row>
    <row r="21" spans="1:21" s="31" customFormat="1" ht="15" customHeight="1" x14ac:dyDescent="0.2">
      <c r="A21" s="26" t="s">
        <v>1</v>
      </c>
      <c r="B21" s="35" t="s">
        <v>53</v>
      </c>
      <c r="C21" s="85">
        <v>41598</v>
      </c>
      <c r="D21" s="52">
        <v>90</v>
      </c>
      <c r="E21" s="53">
        <v>0.2</v>
      </c>
      <c r="F21" s="54">
        <v>173</v>
      </c>
      <c r="G21" s="53">
        <v>0.4</v>
      </c>
      <c r="H21" s="54">
        <v>8811</v>
      </c>
      <c r="I21" s="53">
        <v>21.2</v>
      </c>
      <c r="J21" s="54">
        <v>26345</v>
      </c>
      <c r="K21" s="53">
        <v>63.3</v>
      </c>
      <c r="L21" s="54">
        <v>5448</v>
      </c>
      <c r="M21" s="53">
        <v>13.1</v>
      </c>
      <c r="N21" s="54">
        <v>14</v>
      </c>
      <c r="O21" s="53">
        <v>0</v>
      </c>
      <c r="P21" s="55">
        <v>717</v>
      </c>
      <c r="Q21" s="51">
        <v>1.7</v>
      </c>
      <c r="R21" s="52">
        <v>1532</v>
      </c>
      <c r="S21" s="56">
        <v>3.7</v>
      </c>
      <c r="T21" s="86">
        <v>4134</v>
      </c>
      <c r="U21" s="29">
        <v>100</v>
      </c>
    </row>
    <row r="22" spans="1:21" s="31" customFormat="1" ht="15" customHeight="1" x14ac:dyDescent="0.2">
      <c r="A22" s="26" t="s">
        <v>1</v>
      </c>
      <c r="B22" s="32" t="s">
        <v>54</v>
      </c>
      <c r="C22" s="87">
        <v>14700</v>
      </c>
      <c r="D22" s="58">
        <v>31</v>
      </c>
      <c r="E22" s="60">
        <v>0.2</v>
      </c>
      <c r="F22" s="62">
        <v>73</v>
      </c>
      <c r="G22" s="60">
        <v>0.5</v>
      </c>
      <c r="H22" s="62">
        <v>1338</v>
      </c>
      <c r="I22" s="60">
        <v>9.1</v>
      </c>
      <c r="J22" s="62">
        <v>6327</v>
      </c>
      <c r="K22" s="60">
        <v>43</v>
      </c>
      <c r="L22" s="62">
        <v>5846</v>
      </c>
      <c r="M22" s="60">
        <v>39.799999999999997</v>
      </c>
      <c r="N22" s="62" t="s">
        <v>40</v>
      </c>
      <c r="O22" s="60">
        <v>0</v>
      </c>
      <c r="P22" s="63">
        <v>1084</v>
      </c>
      <c r="Q22" s="59">
        <v>7.4</v>
      </c>
      <c r="R22" s="58">
        <v>721</v>
      </c>
      <c r="S22" s="64">
        <v>4.9000000000000004</v>
      </c>
      <c r="T22" s="88">
        <v>1864</v>
      </c>
      <c r="U22" s="34">
        <v>100</v>
      </c>
    </row>
    <row r="23" spans="1:21" s="31" customFormat="1" ht="15" customHeight="1" x14ac:dyDescent="0.2">
      <c r="A23" s="26" t="s">
        <v>1</v>
      </c>
      <c r="B23" s="35" t="s">
        <v>55</v>
      </c>
      <c r="C23" s="85">
        <v>1847</v>
      </c>
      <c r="D23" s="52">
        <v>7</v>
      </c>
      <c r="E23" s="53">
        <v>0.4</v>
      </c>
      <c r="F23" s="54">
        <v>12</v>
      </c>
      <c r="G23" s="53">
        <v>0.6</v>
      </c>
      <c r="H23" s="54">
        <v>189</v>
      </c>
      <c r="I23" s="53">
        <v>10.199999999999999</v>
      </c>
      <c r="J23" s="54">
        <v>462</v>
      </c>
      <c r="K23" s="53">
        <v>25</v>
      </c>
      <c r="L23" s="54">
        <v>1074</v>
      </c>
      <c r="M23" s="53">
        <v>58.1</v>
      </c>
      <c r="N23" s="66" t="s">
        <v>40</v>
      </c>
      <c r="O23" s="53">
        <v>0.2</v>
      </c>
      <c r="P23" s="55">
        <v>100</v>
      </c>
      <c r="Q23" s="51">
        <v>5.4</v>
      </c>
      <c r="R23" s="52">
        <v>73</v>
      </c>
      <c r="S23" s="56">
        <v>4</v>
      </c>
      <c r="T23" s="86">
        <v>1424</v>
      </c>
      <c r="U23" s="29">
        <v>100</v>
      </c>
    </row>
    <row r="24" spans="1:21" s="31" customFormat="1" ht="15" customHeight="1" x14ac:dyDescent="0.2">
      <c r="A24" s="26" t="s">
        <v>1</v>
      </c>
      <c r="B24" s="32" t="s">
        <v>56</v>
      </c>
      <c r="C24" s="87">
        <v>3878</v>
      </c>
      <c r="D24" s="58">
        <v>55</v>
      </c>
      <c r="E24" s="60">
        <v>1.4</v>
      </c>
      <c r="F24" s="62">
        <v>23</v>
      </c>
      <c r="G24" s="60">
        <v>0.6</v>
      </c>
      <c r="H24" s="62">
        <v>865</v>
      </c>
      <c r="I24" s="60">
        <v>22.3</v>
      </c>
      <c r="J24" s="62">
        <v>1071</v>
      </c>
      <c r="K24" s="60">
        <v>27.6</v>
      </c>
      <c r="L24" s="62">
        <v>1622</v>
      </c>
      <c r="M24" s="60">
        <v>41.8</v>
      </c>
      <c r="N24" s="61" t="s">
        <v>40</v>
      </c>
      <c r="O24" s="60">
        <v>0.1</v>
      </c>
      <c r="P24" s="63">
        <v>239</v>
      </c>
      <c r="Q24" s="59">
        <v>6.2</v>
      </c>
      <c r="R24" s="58">
        <v>394</v>
      </c>
      <c r="S24" s="64">
        <v>10.199999999999999</v>
      </c>
      <c r="T24" s="88">
        <v>1396</v>
      </c>
      <c r="U24" s="34">
        <v>100</v>
      </c>
    </row>
    <row r="25" spans="1:21" s="31" customFormat="1" ht="15" customHeight="1" x14ac:dyDescent="0.2">
      <c r="A25" s="26" t="s">
        <v>1</v>
      </c>
      <c r="B25" s="35" t="s">
        <v>57</v>
      </c>
      <c r="C25" s="85">
        <v>6987</v>
      </c>
      <c r="D25" s="52">
        <v>14</v>
      </c>
      <c r="E25" s="53">
        <v>0.2</v>
      </c>
      <c r="F25" s="54">
        <v>15</v>
      </c>
      <c r="G25" s="53">
        <v>0.2</v>
      </c>
      <c r="H25" s="54">
        <v>254</v>
      </c>
      <c r="I25" s="53">
        <v>3.6</v>
      </c>
      <c r="J25" s="54">
        <v>2139</v>
      </c>
      <c r="K25" s="53">
        <v>30.6</v>
      </c>
      <c r="L25" s="54">
        <v>4304</v>
      </c>
      <c r="M25" s="53">
        <v>61.6</v>
      </c>
      <c r="N25" s="66">
        <v>5</v>
      </c>
      <c r="O25" s="53">
        <v>0.1</v>
      </c>
      <c r="P25" s="55">
        <v>256</v>
      </c>
      <c r="Q25" s="51">
        <v>3.7</v>
      </c>
      <c r="R25" s="52">
        <v>119</v>
      </c>
      <c r="S25" s="56">
        <v>1.7</v>
      </c>
      <c r="T25" s="86">
        <v>1422</v>
      </c>
      <c r="U25" s="29">
        <v>100</v>
      </c>
    </row>
    <row r="26" spans="1:21" s="31" customFormat="1" ht="15" customHeight="1" x14ac:dyDescent="0.2">
      <c r="A26" s="26" t="s">
        <v>1</v>
      </c>
      <c r="B26" s="32" t="s">
        <v>58</v>
      </c>
      <c r="C26" s="87">
        <v>12177</v>
      </c>
      <c r="D26" s="58">
        <v>63</v>
      </c>
      <c r="E26" s="60">
        <v>0.5</v>
      </c>
      <c r="F26" s="62">
        <v>41</v>
      </c>
      <c r="G26" s="60">
        <v>0.3</v>
      </c>
      <c r="H26" s="62">
        <v>302</v>
      </c>
      <c r="I26" s="60">
        <v>2.5</v>
      </c>
      <c r="J26" s="62">
        <v>8514</v>
      </c>
      <c r="K26" s="60">
        <v>69.900000000000006</v>
      </c>
      <c r="L26" s="62">
        <v>3099</v>
      </c>
      <c r="M26" s="60">
        <v>25.4</v>
      </c>
      <c r="N26" s="61">
        <v>4</v>
      </c>
      <c r="O26" s="60">
        <v>0</v>
      </c>
      <c r="P26" s="63">
        <v>154</v>
      </c>
      <c r="Q26" s="59">
        <v>1.3</v>
      </c>
      <c r="R26" s="58">
        <v>136</v>
      </c>
      <c r="S26" s="64">
        <v>1.1000000000000001</v>
      </c>
      <c r="T26" s="88">
        <v>1343</v>
      </c>
      <c r="U26" s="34">
        <v>100</v>
      </c>
    </row>
    <row r="27" spans="1:21" s="31" customFormat="1" ht="15" customHeight="1" x14ac:dyDescent="0.2">
      <c r="A27" s="26" t="s">
        <v>1</v>
      </c>
      <c r="B27" s="35" t="s">
        <v>59</v>
      </c>
      <c r="C27" s="85">
        <v>987</v>
      </c>
      <c r="D27" s="52">
        <v>6</v>
      </c>
      <c r="E27" s="53">
        <v>0.6</v>
      </c>
      <c r="F27" s="54">
        <v>5</v>
      </c>
      <c r="G27" s="53">
        <v>0.5</v>
      </c>
      <c r="H27" s="54">
        <v>26</v>
      </c>
      <c r="I27" s="53">
        <v>2.6</v>
      </c>
      <c r="J27" s="54">
        <v>89</v>
      </c>
      <c r="K27" s="53">
        <v>9</v>
      </c>
      <c r="L27" s="54">
        <v>847</v>
      </c>
      <c r="M27" s="53">
        <v>85.8</v>
      </c>
      <c r="N27" s="54">
        <v>0</v>
      </c>
      <c r="O27" s="53">
        <v>0</v>
      </c>
      <c r="P27" s="55">
        <v>14</v>
      </c>
      <c r="Q27" s="51">
        <v>1.4</v>
      </c>
      <c r="R27" s="52">
        <v>93</v>
      </c>
      <c r="S27" s="56">
        <v>9.4</v>
      </c>
      <c r="T27" s="86">
        <v>573</v>
      </c>
      <c r="U27" s="29">
        <v>100</v>
      </c>
    </row>
    <row r="28" spans="1:21" s="31" customFormat="1" ht="15" customHeight="1" x14ac:dyDescent="0.2">
      <c r="A28" s="26" t="s">
        <v>1</v>
      </c>
      <c r="B28" s="32" t="s">
        <v>60</v>
      </c>
      <c r="C28" s="87">
        <v>9911</v>
      </c>
      <c r="D28" s="58">
        <v>32</v>
      </c>
      <c r="E28" s="60">
        <v>0.3</v>
      </c>
      <c r="F28" s="62">
        <v>66</v>
      </c>
      <c r="G28" s="60">
        <v>0.7</v>
      </c>
      <c r="H28" s="62">
        <v>1017</v>
      </c>
      <c r="I28" s="60">
        <v>10.3</v>
      </c>
      <c r="J28" s="62">
        <v>6892</v>
      </c>
      <c r="K28" s="60">
        <v>69.5</v>
      </c>
      <c r="L28" s="62">
        <v>1596</v>
      </c>
      <c r="M28" s="60">
        <v>16.100000000000001</v>
      </c>
      <c r="N28" s="62">
        <v>6</v>
      </c>
      <c r="O28" s="60">
        <v>0.1</v>
      </c>
      <c r="P28" s="63">
        <v>302</v>
      </c>
      <c r="Q28" s="59" t="s">
        <v>40</v>
      </c>
      <c r="R28" s="58">
        <v>401</v>
      </c>
      <c r="S28" s="64">
        <v>4</v>
      </c>
      <c r="T28" s="88">
        <v>1435</v>
      </c>
      <c r="U28" s="34">
        <v>100</v>
      </c>
    </row>
    <row r="29" spans="1:21" s="31" customFormat="1" ht="15" customHeight="1" x14ac:dyDescent="0.2">
      <c r="A29" s="26" t="s">
        <v>1</v>
      </c>
      <c r="B29" s="35" t="s">
        <v>61</v>
      </c>
      <c r="C29" s="85">
        <v>7434</v>
      </c>
      <c r="D29" s="52">
        <v>21</v>
      </c>
      <c r="E29" s="53">
        <v>0.3</v>
      </c>
      <c r="F29" s="54">
        <v>164</v>
      </c>
      <c r="G29" s="53">
        <v>2.2000000000000002</v>
      </c>
      <c r="H29" s="54">
        <v>2519</v>
      </c>
      <c r="I29" s="53">
        <v>33.9</v>
      </c>
      <c r="J29" s="54">
        <v>1777</v>
      </c>
      <c r="K29" s="53">
        <v>23.9</v>
      </c>
      <c r="L29" s="54">
        <v>2662</v>
      </c>
      <c r="M29" s="53">
        <v>35.799999999999997</v>
      </c>
      <c r="N29" s="54">
        <v>4</v>
      </c>
      <c r="O29" s="53">
        <v>0.1</v>
      </c>
      <c r="P29" s="55">
        <v>287</v>
      </c>
      <c r="Q29" s="51">
        <v>3.9</v>
      </c>
      <c r="R29" s="52">
        <v>942</v>
      </c>
      <c r="S29" s="56">
        <v>12.7</v>
      </c>
      <c r="T29" s="86">
        <v>1859</v>
      </c>
      <c r="U29" s="29">
        <v>99.7</v>
      </c>
    </row>
    <row r="30" spans="1:21" s="31" customFormat="1" ht="15" customHeight="1" x14ac:dyDescent="0.2">
      <c r="A30" s="26" t="s">
        <v>1</v>
      </c>
      <c r="B30" s="32" t="s">
        <v>62</v>
      </c>
      <c r="C30" s="87">
        <v>27101</v>
      </c>
      <c r="D30" s="58">
        <v>211</v>
      </c>
      <c r="E30" s="60">
        <v>0.8</v>
      </c>
      <c r="F30" s="62">
        <v>195</v>
      </c>
      <c r="G30" s="60">
        <v>0.7</v>
      </c>
      <c r="H30" s="62">
        <v>1500</v>
      </c>
      <c r="I30" s="60">
        <v>5.5</v>
      </c>
      <c r="J30" s="62">
        <v>13599</v>
      </c>
      <c r="K30" s="60">
        <v>50.2</v>
      </c>
      <c r="L30" s="62">
        <v>10761</v>
      </c>
      <c r="M30" s="60">
        <v>39.700000000000003</v>
      </c>
      <c r="N30" s="62">
        <v>10</v>
      </c>
      <c r="O30" s="60">
        <v>0</v>
      </c>
      <c r="P30" s="63">
        <v>825</v>
      </c>
      <c r="Q30" s="59" t="s">
        <v>40</v>
      </c>
      <c r="R30" s="58">
        <v>1291</v>
      </c>
      <c r="S30" s="64">
        <v>4.8</v>
      </c>
      <c r="T30" s="88">
        <v>3672</v>
      </c>
      <c r="U30" s="34">
        <v>100</v>
      </c>
    </row>
    <row r="31" spans="1:21" s="31" customFormat="1" ht="15" customHeight="1" x14ac:dyDescent="0.2">
      <c r="A31" s="26" t="s">
        <v>1</v>
      </c>
      <c r="B31" s="35" t="s">
        <v>63</v>
      </c>
      <c r="C31" s="85">
        <v>3937</v>
      </c>
      <c r="D31" s="52">
        <v>193</v>
      </c>
      <c r="E31" s="53">
        <v>4.9000000000000004</v>
      </c>
      <c r="F31" s="54">
        <v>84</v>
      </c>
      <c r="G31" s="53">
        <v>2.1</v>
      </c>
      <c r="H31" s="54">
        <v>444</v>
      </c>
      <c r="I31" s="53">
        <v>11.3</v>
      </c>
      <c r="J31" s="54">
        <v>1560</v>
      </c>
      <c r="K31" s="53">
        <v>39.6</v>
      </c>
      <c r="L31" s="54">
        <v>1494</v>
      </c>
      <c r="M31" s="53">
        <v>37.9</v>
      </c>
      <c r="N31" s="66" t="s">
        <v>40</v>
      </c>
      <c r="O31" s="53">
        <v>0.1</v>
      </c>
      <c r="P31" s="55">
        <v>159</v>
      </c>
      <c r="Q31" s="51">
        <v>4</v>
      </c>
      <c r="R31" s="52">
        <v>472</v>
      </c>
      <c r="S31" s="56">
        <v>12</v>
      </c>
      <c r="T31" s="86">
        <v>2056</v>
      </c>
      <c r="U31" s="29">
        <v>100</v>
      </c>
    </row>
    <row r="32" spans="1:21" s="31" customFormat="1" ht="15" customHeight="1" x14ac:dyDescent="0.2">
      <c r="A32" s="26" t="s">
        <v>1</v>
      </c>
      <c r="B32" s="32" t="s">
        <v>64</v>
      </c>
      <c r="C32" s="87">
        <v>11256</v>
      </c>
      <c r="D32" s="58">
        <v>10</v>
      </c>
      <c r="E32" s="60">
        <v>0.1</v>
      </c>
      <c r="F32" s="62">
        <v>15</v>
      </c>
      <c r="G32" s="60">
        <v>0.1</v>
      </c>
      <c r="H32" s="62">
        <v>136</v>
      </c>
      <c r="I32" s="60">
        <v>1.2</v>
      </c>
      <c r="J32" s="62">
        <v>8983</v>
      </c>
      <c r="K32" s="60">
        <v>79.8</v>
      </c>
      <c r="L32" s="62">
        <v>2100</v>
      </c>
      <c r="M32" s="60">
        <v>18.7</v>
      </c>
      <c r="N32" s="62" t="s">
        <v>40</v>
      </c>
      <c r="O32" s="60">
        <v>0</v>
      </c>
      <c r="P32" s="69">
        <v>9</v>
      </c>
      <c r="Q32" s="59">
        <v>0.1</v>
      </c>
      <c r="R32" s="58">
        <v>51</v>
      </c>
      <c r="S32" s="64">
        <v>0.5</v>
      </c>
      <c r="T32" s="88">
        <v>967</v>
      </c>
      <c r="U32" s="34">
        <v>100</v>
      </c>
    </row>
    <row r="33" spans="1:21" s="31" customFormat="1" ht="15" customHeight="1" x14ac:dyDescent="0.2">
      <c r="A33" s="26" t="s">
        <v>1</v>
      </c>
      <c r="B33" s="35" t="s">
        <v>65</v>
      </c>
      <c r="C33" s="85">
        <v>11458</v>
      </c>
      <c r="D33" s="52">
        <v>42</v>
      </c>
      <c r="E33" s="53">
        <v>0.4</v>
      </c>
      <c r="F33" s="54">
        <v>57</v>
      </c>
      <c r="G33" s="53">
        <v>0.5</v>
      </c>
      <c r="H33" s="54">
        <v>480</v>
      </c>
      <c r="I33" s="53">
        <v>4.2</v>
      </c>
      <c r="J33" s="54">
        <v>5368</v>
      </c>
      <c r="K33" s="53">
        <v>46.8</v>
      </c>
      <c r="L33" s="54">
        <v>5277</v>
      </c>
      <c r="M33" s="53">
        <v>46.1</v>
      </c>
      <c r="N33" s="54">
        <v>12</v>
      </c>
      <c r="O33" s="53">
        <v>0.1</v>
      </c>
      <c r="P33" s="55">
        <v>222</v>
      </c>
      <c r="Q33" s="51">
        <v>1.9</v>
      </c>
      <c r="R33" s="52">
        <v>255</v>
      </c>
      <c r="S33" s="56">
        <v>2.2000000000000002</v>
      </c>
      <c r="T33" s="86">
        <v>2281</v>
      </c>
      <c r="U33" s="29">
        <v>100</v>
      </c>
    </row>
    <row r="34" spans="1:21" s="31" customFormat="1" ht="15" customHeight="1" x14ac:dyDescent="0.2">
      <c r="A34" s="26" t="s">
        <v>1</v>
      </c>
      <c r="B34" s="32" t="s">
        <v>66</v>
      </c>
      <c r="C34" s="87">
        <v>1055</v>
      </c>
      <c r="D34" s="58">
        <v>440</v>
      </c>
      <c r="E34" s="60">
        <v>41.7</v>
      </c>
      <c r="F34" s="62">
        <v>4</v>
      </c>
      <c r="G34" s="60">
        <v>0.4</v>
      </c>
      <c r="H34" s="62">
        <v>33</v>
      </c>
      <c r="I34" s="60">
        <v>3.1</v>
      </c>
      <c r="J34" s="62">
        <v>10</v>
      </c>
      <c r="K34" s="60">
        <v>0.9</v>
      </c>
      <c r="L34" s="62">
        <v>554</v>
      </c>
      <c r="M34" s="60">
        <v>52.5</v>
      </c>
      <c r="N34" s="62">
        <v>0</v>
      </c>
      <c r="O34" s="60">
        <v>0</v>
      </c>
      <c r="P34" s="63">
        <v>14</v>
      </c>
      <c r="Q34" s="59">
        <v>1.3</v>
      </c>
      <c r="R34" s="58">
        <v>87</v>
      </c>
      <c r="S34" s="64">
        <v>8.1999999999999993</v>
      </c>
      <c r="T34" s="88">
        <v>794</v>
      </c>
      <c r="U34" s="34">
        <v>100</v>
      </c>
    </row>
    <row r="35" spans="1:21" s="31" customFormat="1" ht="15" customHeight="1" x14ac:dyDescent="0.2">
      <c r="A35" s="26" t="s">
        <v>1</v>
      </c>
      <c r="B35" s="35" t="s">
        <v>67</v>
      </c>
      <c r="C35" s="85">
        <v>2239</v>
      </c>
      <c r="D35" s="52">
        <v>82</v>
      </c>
      <c r="E35" s="53">
        <v>3.7</v>
      </c>
      <c r="F35" s="54">
        <v>14</v>
      </c>
      <c r="G35" s="53">
        <v>0.6</v>
      </c>
      <c r="H35" s="54">
        <v>440</v>
      </c>
      <c r="I35" s="53">
        <v>19.7</v>
      </c>
      <c r="J35" s="54">
        <v>618</v>
      </c>
      <c r="K35" s="53">
        <v>27.6</v>
      </c>
      <c r="L35" s="54">
        <v>956</v>
      </c>
      <c r="M35" s="53">
        <v>42.7</v>
      </c>
      <c r="N35" s="54" t="s">
        <v>40</v>
      </c>
      <c r="O35" s="53">
        <v>0.1</v>
      </c>
      <c r="P35" s="55">
        <v>126</v>
      </c>
      <c r="Q35" s="51">
        <v>5.6</v>
      </c>
      <c r="R35" s="52">
        <v>60</v>
      </c>
      <c r="S35" s="56">
        <v>2.7</v>
      </c>
      <c r="T35" s="86">
        <v>1050</v>
      </c>
      <c r="U35" s="29">
        <v>100</v>
      </c>
    </row>
    <row r="36" spans="1:21" s="31" customFormat="1" ht="15" customHeight="1" x14ac:dyDescent="0.2">
      <c r="A36" s="26" t="s">
        <v>1</v>
      </c>
      <c r="B36" s="32" t="s">
        <v>68</v>
      </c>
      <c r="C36" s="87">
        <v>3702</v>
      </c>
      <c r="D36" s="58">
        <v>51</v>
      </c>
      <c r="E36" s="60">
        <v>1.4</v>
      </c>
      <c r="F36" s="62">
        <v>46</v>
      </c>
      <c r="G36" s="60">
        <v>1.2</v>
      </c>
      <c r="H36" s="62">
        <v>1521</v>
      </c>
      <c r="I36" s="60">
        <v>41.1</v>
      </c>
      <c r="J36" s="62">
        <v>951</v>
      </c>
      <c r="K36" s="60">
        <v>25.7</v>
      </c>
      <c r="L36" s="62">
        <v>940</v>
      </c>
      <c r="M36" s="60">
        <v>25.4</v>
      </c>
      <c r="N36" s="62">
        <v>30</v>
      </c>
      <c r="O36" s="60">
        <v>0.8</v>
      </c>
      <c r="P36" s="63">
        <v>163</v>
      </c>
      <c r="Q36" s="59">
        <v>4.4000000000000004</v>
      </c>
      <c r="R36" s="58">
        <v>436</v>
      </c>
      <c r="S36" s="64">
        <v>11.8</v>
      </c>
      <c r="T36" s="88">
        <v>652</v>
      </c>
      <c r="U36" s="34">
        <v>100</v>
      </c>
    </row>
    <row r="37" spans="1:21" s="31" customFormat="1" ht="15" customHeight="1" x14ac:dyDescent="0.2">
      <c r="A37" s="26" t="s">
        <v>1</v>
      </c>
      <c r="B37" s="35" t="s">
        <v>69</v>
      </c>
      <c r="C37" s="85">
        <v>2170</v>
      </c>
      <c r="D37" s="52">
        <v>8</v>
      </c>
      <c r="E37" s="53">
        <v>0.4</v>
      </c>
      <c r="F37" s="54">
        <v>33</v>
      </c>
      <c r="G37" s="53">
        <v>1.5</v>
      </c>
      <c r="H37" s="54">
        <v>289</v>
      </c>
      <c r="I37" s="53">
        <v>13.3</v>
      </c>
      <c r="J37" s="54">
        <v>201</v>
      </c>
      <c r="K37" s="53">
        <v>9.3000000000000007</v>
      </c>
      <c r="L37" s="54">
        <v>1599</v>
      </c>
      <c r="M37" s="53">
        <v>73.7</v>
      </c>
      <c r="N37" s="66" t="s">
        <v>40</v>
      </c>
      <c r="O37" s="53">
        <v>0.1</v>
      </c>
      <c r="P37" s="55">
        <v>37</v>
      </c>
      <c r="Q37" s="51">
        <v>1.7</v>
      </c>
      <c r="R37" s="52">
        <v>254</v>
      </c>
      <c r="S37" s="56">
        <v>11.7</v>
      </c>
      <c r="T37" s="86">
        <v>482</v>
      </c>
      <c r="U37" s="29">
        <v>100</v>
      </c>
    </row>
    <row r="38" spans="1:21" s="31" customFormat="1" ht="15" customHeight="1" x14ac:dyDescent="0.2">
      <c r="A38" s="26" t="s">
        <v>1</v>
      </c>
      <c r="B38" s="32" t="s">
        <v>70</v>
      </c>
      <c r="C38" s="87">
        <v>10864</v>
      </c>
      <c r="D38" s="58">
        <v>15</v>
      </c>
      <c r="E38" s="60">
        <v>0.1</v>
      </c>
      <c r="F38" s="62">
        <v>156</v>
      </c>
      <c r="G38" s="60">
        <v>1.4</v>
      </c>
      <c r="H38" s="62">
        <v>3288</v>
      </c>
      <c r="I38" s="60">
        <v>30.3</v>
      </c>
      <c r="J38" s="62">
        <v>5148</v>
      </c>
      <c r="K38" s="60">
        <v>47.4</v>
      </c>
      <c r="L38" s="62">
        <v>2172</v>
      </c>
      <c r="M38" s="60">
        <v>20</v>
      </c>
      <c r="N38" s="62">
        <v>5</v>
      </c>
      <c r="O38" s="60">
        <v>0</v>
      </c>
      <c r="P38" s="63">
        <v>80</v>
      </c>
      <c r="Q38" s="59">
        <v>0.7</v>
      </c>
      <c r="R38" s="58">
        <v>376</v>
      </c>
      <c r="S38" s="64">
        <v>3.5</v>
      </c>
      <c r="T38" s="88">
        <v>2469</v>
      </c>
      <c r="U38" s="34">
        <v>100</v>
      </c>
    </row>
    <row r="39" spans="1:21" s="31" customFormat="1" ht="15" customHeight="1" x14ac:dyDescent="0.2">
      <c r="A39" s="26" t="s">
        <v>1</v>
      </c>
      <c r="B39" s="35" t="s">
        <v>71</v>
      </c>
      <c r="C39" s="85">
        <v>6013</v>
      </c>
      <c r="D39" s="52">
        <v>390</v>
      </c>
      <c r="E39" s="53">
        <v>6.5</v>
      </c>
      <c r="F39" s="54">
        <v>38</v>
      </c>
      <c r="G39" s="53">
        <v>0.6</v>
      </c>
      <c r="H39" s="54">
        <v>4124</v>
      </c>
      <c r="I39" s="53">
        <v>68.599999999999994</v>
      </c>
      <c r="J39" s="54">
        <v>200</v>
      </c>
      <c r="K39" s="53">
        <v>3.3</v>
      </c>
      <c r="L39" s="54">
        <v>1114</v>
      </c>
      <c r="M39" s="53">
        <v>18.5</v>
      </c>
      <c r="N39" s="66" t="s">
        <v>40</v>
      </c>
      <c r="O39" s="53">
        <v>0</v>
      </c>
      <c r="P39" s="55">
        <v>145</v>
      </c>
      <c r="Q39" s="51">
        <v>2.4</v>
      </c>
      <c r="R39" s="52">
        <v>859</v>
      </c>
      <c r="S39" s="56">
        <v>14.3</v>
      </c>
      <c r="T39" s="86">
        <v>872</v>
      </c>
      <c r="U39" s="29">
        <v>100</v>
      </c>
    </row>
    <row r="40" spans="1:21" s="31" customFormat="1" ht="15" customHeight="1" x14ac:dyDescent="0.2">
      <c r="A40" s="26" t="s">
        <v>1</v>
      </c>
      <c r="B40" s="32" t="s">
        <v>72</v>
      </c>
      <c r="C40" s="87">
        <v>15578</v>
      </c>
      <c r="D40" s="58">
        <v>108</v>
      </c>
      <c r="E40" s="60">
        <v>0.7</v>
      </c>
      <c r="F40" s="62">
        <v>205</v>
      </c>
      <c r="G40" s="60">
        <v>1.3</v>
      </c>
      <c r="H40" s="62">
        <v>2449</v>
      </c>
      <c r="I40" s="60">
        <v>15.7</v>
      </c>
      <c r="J40" s="62">
        <v>6621</v>
      </c>
      <c r="K40" s="60">
        <v>42.5</v>
      </c>
      <c r="L40" s="62">
        <v>5815</v>
      </c>
      <c r="M40" s="60">
        <v>37.299999999999997</v>
      </c>
      <c r="N40" s="62">
        <v>7</v>
      </c>
      <c r="O40" s="60">
        <v>0</v>
      </c>
      <c r="P40" s="63">
        <v>373</v>
      </c>
      <c r="Q40" s="59">
        <v>2.4</v>
      </c>
      <c r="R40" s="58">
        <v>591</v>
      </c>
      <c r="S40" s="64">
        <v>3.8</v>
      </c>
      <c r="T40" s="88">
        <v>4894</v>
      </c>
      <c r="U40" s="34">
        <v>100</v>
      </c>
    </row>
    <row r="41" spans="1:21" s="31" customFormat="1" ht="15" customHeight="1" x14ac:dyDescent="0.2">
      <c r="A41" s="26" t="s">
        <v>1</v>
      </c>
      <c r="B41" s="35" t="s">
        <v>73</v>
      </c>
      <c r="C41" s="85">
        <v>19879</v>
      </c>
      <c r="D41" s="52">
        <v>565</v>
      </c>
      <c r="E41" s="53">
        <v>2.8</v>
      </c>
      <c r="F41" s="54">
        <v>75</v>
      </c>
      <c r="G41" s="53">
        <v>0.4</v>
      </c>
      <c r="H41" s="54">
        <v>1977</v>
      </c>
      <c r="I41" s="53">
        <v>9.9</v>
      </c>
      <c r="J41" s="54">
        <v>11415</v>
      </c>
      <c r="K41" s="53">
        <v>57.4</v>
      </c>
      <c r="L41" s="54">
        <v>5063</v>
      </c>
      <c r="M41" s="53">
        <v>25.5</v>
      </c>
      <c r="N41" s="54">
        <v>17</v>
      </c>
      <c r="O41" s="53">
        <v>0.1</v>
      </c>
      <c r="P41" s="55">
        <v>767</v>
      </c>
      <c r="Q41" s="51">
        <v>3.9</v>
      </c>
      <c r="R41" s="52">
        <v>808</v>
      </c>
      <c r="S41" s="56">
        <v>4.0999999999999996</v>
      </c>
      <c r="T41" s="86">
        <v>2587</v>
      </c>
      <c r="U41" s="29">
        <v>100</v>
      </c>
    </row>
    <row r="42" spans="1:21" s="31" customFormat="1" ht="15" customHeight="1" x14ac:dyDescent="0.2">
      <c r="A42" s="26" t="s">
        <v>1</v>
      </c>
      <c r="B42" s="32" t="s">
        <v>74</v>
      </c>
      <c r="C42" s="87">
        <v>370</v>
      </c>
      <c r="D42" s="58">
        <v>134</v>
      </c>
      <c r="E42" s="60">
        <v>36.200000000000003</v>
      </c>
      <c r="F42" s="61">
        <v>0</v>
      </c>
      <c r="G42" s="60">
        <v>0</v>
      </c>
      <c r="H42" s="62">
        <v>15</v>
      </c>
      <c r="I42" s="60">
        <v>4.0999999999999996</v>
      </c>
      <c r="J42" s="62">
        <v>31</v>
      </c>
      <c r="K42" s="60">
        <v>8.4</v>
      </c>
      <c r="L42" s="62">
        <v>188</v>
      </c>
      <c r="M42" s="60">
        <v>50.8</v>
      </c>
      <c r="N42" s="62" t="s">
        <v>40</v>
      </c>
      <c r="O42" s="60">
        <v>0.5</v>
      </c>
      <c r="P42" s="69">
        <v>0</v>
      </c>
      <c r="Q42" s="59">
        <v>0</v>
      </c>
      <c r="R42" s="58">
        <v>17</v>
      </c>
      <c r="S42" s="64">
        <v>4.5999999999999996</v>
      </c>
      <c r="T42" s="88">
        <v>451</v>
      </c>
      <c r="U42" s="34">
        <v>100</v>
      </c>
    </row>
    <row r="43" spans="1:21" s="31" customFormat="1" ht="15" customHeight="1" x14ac:dyDescent="0.2">
      <c r="A43" s="26" t="s">
        <v>1</v>
      </c>
      <c r="B43" s="35" t="s">
        <v>75</v>
      </c>
      <c r="C43" s="85">
        <v>26172</v>
      </c>
      <c r="D43" s="52">
        <v>34</v>
      </c>
      <c r="E43" s="53">
        <v>0.1</v>
      </c>
      <c r="F43" s="54">
        <v>100</v>
      </c>
      <c r="G43" s="53">
        <v>0.4</v>
      </c>
      <c r="H43" s="54">
        <v>1167</v>
      </c>
      <c r="I43" s="53">
        <v>4.5</v>
      </c>
      <c r="J43" s="54">
        <v>11764</v>
      </c>
      <c r="K43" s="53">
        <v>44.9</v>
      </c>
      <c r="L43" s="54">
        <v>11652</v>
      </c>
      <c r="M43" s="53">
        <v>44.5</v>
      </c>
      <c r="N43" s="54">
        <v>14</v>
      </c>
      <c r="O43" s="53">
        <v>0.1</v>
      </c>
      <c r="P43" s="55">
        <v>1441</v>
      </c>
      <c r="Q43" s="51">
        <v>5.5</v>
      </c>
      <c r="R43" s="52">
        <v>419</v>
      </c>
      <c r="S43" s="56">
        <v>1.6</v>
      </c>
      <c r="T43" s="86">
        <v>3609</v>
      </c>
      <c r="U43" s="29">
        <v>100</v>
      </c>
    </row>
    <row r="44" spans="1:21" s="31" customFormat="1" ht="15" customHeight="1" x14ac:dyDescent="0.2">
      <c r="A44" s="26" t="s">
        <v>1</v>
      </c>
      <c r="B44" s="32" t="s">
        <v>76</v>
      </c>
      <c r="C44" s="87">
        <v>7746</v>
      </c>
      <c r="D44" s="58">
        <v>795</v>
      </c>
      <c r="E44" s="60">
        <v>10.3</v>
      </c>
      <c r="F44" s="62">
        <v>18</v>
      </c>
      <c r="G44" s="60">
        <v>0.2</v>
      </c>
      <c r="H44" s="62">
        <v>1344</v>
      </c>
      <c r="I44" s="60">
        <v>17.399999999999999</v>
      </c>
      <c r="J44" s="62">
        <v>2399</v>
      </c>
      <c r="K44" s="60">
        <v>31</v>
      </c>
      <c r="L44" s="62">
        <v>2685</v>
      </c>
      <c r="M44" s="60">
        <v>34.700000000000003</v>
      </c>
      <c r="N44" s="62">
        <v>19</v>
      </c>
      <c r="O44" s="60">
        <v>0.2</v>
      </c>
      <c r="P44" s="63">
        <v>486</v>
      </c>
      <c r="Q44" s="59">
        <v>6.3</v>
      </c>
      <c r="R44" s="58">
        <v>595</v>
      </c>
      <c r="S44" s="64">
        <v>7.7</v>
      </c>
      <c r="T44" s="88">
        <v>1811</v>
      </c>
      <c r="U44" s="34">
        <v>100</v>
      </c>
    </row>
    <row r="45" spans="1:21" s="31" customFormat="1" ht="15" customHeight="1" x14ac:dyDescent="0.2">
      <c r="A45" s="26" t="s">
        <v>1</v>
      </c>
      <c r="B45" s="35" t="s">
        <v>77</v>
      </c>
      <c r="C45" s="85">
        <v>3827</v>
      </c>
      <c r="D45" s="52">
        <v>104</v>
      </c>
      <c r="E45" s="53">
        <v>2.7</v>
      </c>
      <c r="F45" s="54">
        <v>42</v>
      </c>
      <c r="G45" s="53">
        <v>1.1000000000000001</v>
      </c>
      <c r="H45" s="54">
        <v>933</v>
      </c>
      <c r="I45" s="53">
        <v>24.4</v>
      </c>
      <c r="J45" s="54">
        <v>236</v>
      </c>
      <c r="K45" s="53">
        <v>6.2</v>
      </c>
      <c r="L45" s="54">
        <v>2238</v>
      </c>
      <c r="M45" s="53">
        <v>58.5</v>
      </c>
      <c r="N45" s="54">
        <v>35</v>
      </c>
      <c r="O45" s="53">
        <v>0.9</v>
      </c>
      <c r="P45" s="55">
        <v>239</v>
      </c>
      <c r="Q45" s="51">
        <v>6.2</v>
      </c>
      <c r="R45" s="52">
        <v>274</v>
      </c>
      <c r="S45" s="56">
        <v>7.2</v>
      </c>
      <c r="T45" s="86">
        <v>1309</v>
      </c>
      <c r="U45" s="29">
        <v>100</v>
      </c>
    </row>
    <row r="46" spans="1:21" s="31" customFormat="1" ht="15" customHeight="1" x14ac:dyDescent="0.2">
      <c r="A46" s="26" t="s">
        <v>1</v>
      </c>
      <c r="B46" s="32" t="s">
        <v>78</v>
      </c>
      <c r="C46" s="87">
        <v>18984</v>
      </c>
      <c r="D46" s="58">
        <v>25</v>
      </c>
      <c r="E46" s="60">
        <v>0.1</v>
      </c>
      <c r="F46" s="62">
        <v>156</v>
      </c>
      <c r="G46" s="60">
        <v>0.8</v>
      </c>
      <c r="H46" s="62">
        <v>2271</v>
      </c>
      <c r="I46" s="60">
        <v>12</v>
      </c>
      <c r="J46" s="62">
        <v>9887</v>
      </c>
      <c r="K46" s="60">
        <v>52.1</v>
      </c>
      <c r="L46" s="62">
        <v>5870</v>
      </c>
      <c r="M46" s="60">
        <v>30.9</v>
      </c>
      <c r="N46" s="62">
        <v>14</v>
      </c>
      <c r="O46" s="60">
        <v>0.1</v>
      </c>
      <c r="P46" s="63">
        <v>761</v>
      </c>
      <c r="Q46" s="59">
        <v>4</v>
      </c>
      <c r="R46" s="58">
        <v>886</v>
      </c>
      <c r="S46" s="64">
        <v>4.7</v>
      </c>
      <c r="T46" s="88">
        <v>3056</v>
      </c>
      <c r="U46" s="34">
        <v>99.9</v>
      </c>
    </row>
    <row r="47" spans="1:21" s="31" customFormat="1" ht="15" customHeight="1" x14ac:dyDescent="0.2">
      <c r="A47" s="26" t="s">
        <v>1</v>
      </c>
      <c r="B47" s="35" t="s">
        <v>79</v>
      </c>
      <c r="C47" s="85">
        <v>1699</v>
      </c>
      <c r="D47" s="52">
        <v>20</v>
      </c>
      <c r="E47" s="53">
        <v>1.2</v>
      </c>
      <c r="F47" s="54">
        <v>24</v>
      </c>
      <c r="G47" s="53">
        <v>1.4</v>
      </c>
      <c r="H47" s="54">
        <v>624</v>
      </c>
      <c r="I47" s="53">
        <v>36.700000000000003</v>
      </c>
      <c r="J47" s="54">
        <v>323</v>
      </c>
      <c r="K47" s="53">
        <v>19</v>
      </c>
      <c r="L47" s="54">
        <v>632</v>
      </c>
      <c r="M47" s="53">
        <v>37.200000000000003</v>
      </c>
      <c r="N47" s="66">
        <v>0</v>
      </c>
      <c r="O47" s="53">
        <v>0</v>
      </c>
      <c r="P47" s="55">
        <v>76</v>
      </c>
      <c r="Q47" s="51">
        <v>4.5</v>
      </c>
      <c r="R47" s="52">
        <v>165</v>
      </c>
      <c r="S47" s="56">
        <v>9.6999999999999993</v>
      </c>
      <c r="T47" s="86">
        <v>293</v>
      </c>
      <c r="U47" s="29">
        <v>100</v>
      </c>
    </row>
    <row r="48" spans="1:21" s="31" customFormat="1" ht="15" customHeight="1" x14ac:dyDescent="0.2">
      <c r="A48" s="26" t="s">
        <v>1</v>
      </c>
      <c r="B48" s="32" t="s">
        <v>80</v>
      </c>
      <c r="C48" s="87">
        <v>18889</v>
      </c>
      <c r="D48" s="58">
        <v>49</v>
      </c>
      <c r="E48" s="60">
        <v>0.3</v>
      </c>
      <c r="F48" s="62">
        <v>32</v>
      </c>
      <c r="G48" s="60">
        <v>0.2</v>
      </c>
      <c r="H48" s="62">
        <v>810</v>
      </c>
      <c r="I48" s="60">
        <v>4.3</v>
      </c>
      <c r="J48" s="62">
        <v>11888</v>
      </c>
      <c r="K48" s="60">
        <v>62.9</v>
      </c>
      <c r="L48" s="62">
        <v>5667</v>
      </c>
      <c r="M48" s="60">
        <v>30</v>
      </c>
      <c r="N48" s="62">
        <v>11</v>
      </c>
      <c r="O48" s="60">
        <v>0.1</v>
      </c>
      <c r="P48" s="63">
        <v>432</v>
      </c>
      <c r="Q48" s="59">
        <v>2.2999999999999998</v>
      </c>
      <c r="R48" s="58">
        <v>574</v>
      </c>
      <c r="S48" s="64" t="s">
        <v>40</v>
      </c>
      <c r="T48" s="88">
        <v>1226</v>
      </c>
      <c r="U48" s="34">
        <v>100</v>
      </c>
    </row>
    <row r="49" spans="1:23" s="31" customFormat="1" ht="15" customHeight="1" x14ac:dyDescent="0.2">
      <c r="A49" s="26" t="s">
        <v>1</v>
      </c>
      <c r="B49" s="35" t="s">
        <v>81</v>
      </c>
      <c r="C49" s="85">
        <v>590</v>
      </c>
      <c r="D49" s="52">
        <v>136</v>
      </c>
      <c r="E49" s="53">
        <v>23.1</v>
      </c>
      <c r="F49" s="54">
        <v>8</v>
      </c>
      <c r="G49" s="53">
        <v>1.4</v>
      </c>
      <c r="H49" s="54">
        <v>58</v>
      </c>
      <c r="I49" s="53">
        <v>9.8000000000000007</v>
      </c>
      <c r="J49" s="54">
        <v>48</v>
      </c>
      <c r="K49" s="53">
        <v>8.1</v>
      </c>
      <c r="L49" s="54">
        <v>319</v>
      </c>
      <c r="M49" s="53">
        <v>54.1</v>
      </c>
      <c r="N49" s="54">
        <v>0</v>
      </c>
      <c r="O49" s="53">
        <v>0</v>
      </c>
      <c r="P49" s="55">
        <v>21</v>
      </c>
      <c r="Q49" s="51">
        <v>3.6</v>
      </c>
      <c r="R49" s="52">
        <v>31</v>
      </c>
      <c r="S49" s="56">
        <v>5.3</v>
      </c>
      <c r="T49" s="86">
        <v>687</v>
      </c>
      <c r="U49" s="29">
        <v>100</v>
      </c>
    </row>
    <row r="50" spans="1:23" s="31" customFormat="1" ht="15" customHeight="1" x14ac:dyDescent="0.2">
      <c r="A50" s="26" t="s">
        <v>1</v>
      </c>
      <c r="B50" s="32" t="s">
        <v>82</v>
      </c>
      <c r="C50" s="87">
        <v>8602</v>
      </c>
      <c r="D50" s="58">
        <v>11</v>
      </c>
      <c r="E50" s="60">
        <v>0.1</v>
      </c>
      <c r="F50" s="62">
        <v>52</v>
      </c>
      <c r="G50" s="60">
        <v>0.6</v>
      </c>
      <c r="H50" s="62">
        <v>517</v>
      </c>
      <c r="I50" s="60">
        <v>6</v>
      </c>
      <c r="J50" s="62">
        <v>3828</v>
      </c>
      <c r="K50" s="60">
        <v>44.5</v>
      </c>
      <c r="L50" s="62">
        <v>4065</v>
      </c>
      <c r="M50" s="60">
        <v>47.3</v>
      </c>
      <c r="N50" s="62" t="s">
        <v>40</v>
      </c>
      <c r="O50" s="60">
        <v>0</v>
      </c>
      <c r="P50" s="63">
        <v>126</v>
      </c>
      <c r="Q50" s="59">
        <v>1.5</v>
      </c>
      <c r="R50" s="58">
        <v>191</v>
      </c>
      <c r="S50" s="64">
        <v>2.2000000000000002</v>
      </c>
      <c r="T50" s="88">
        <v>1798</v>
      </c>
      <c r="U50" s="34">
        <v>98.6</v>
      </c>
    </row>
    <row r="51" spans="1:23" s="31" customFormat="1" ht="15" customHeight="1" x14ac:dyDescent="0.2">
      <c r="A51" s="26" t="s">
        <v>1</v>
      </c>
      <c r="B51" s="35" t="s">
        <v>83</v>
      </c>
      <c r="C51" s="85">
        <v>50553</v>
      </c>
      <c r="D51" s="52">
        <v>171</v>
      </c>
      <c r="E51" s="53">
        <v>0.3</v>
      </c>
      <c r="F51" s="54">
        <v>314</v>
      </c>
      <c r="G51" s="53">
        <v>0.6</v>
      </c>
      <c r="H51" s="54">
        <v>25714</v>
      </c>
      <c r="I51" s="53">
        <v>50.9</v>
      </c>
      <c r="J51" s="54">
        <v>17280</v>
      </c>
      <c r="K51" s="53">
        <v>34.200000000000003</v>
      </c>
      <c r="L51" s="54">
        <v>6235</v>
      </c>
      <c r="M51" s="53">
        <v>12.3</v>
      </c>
      <c r="N51" s="54">
        <v>47</v>
      </c>
      <c r="O51" s="53">
        <v>0.1</v>
      </c>
      <c r="P51" s="55">
        <v>792</v>
      </c>
      <c r="Q51" s="51">
        <v>1.6</v>
      </c>
      <c r="R51" s="52">
        <v>7512</v>
      </c>
      <c r="S51" s="56">
        <v>14.9</v>
      </c>
      <c r="T51" s="86">
        <v>8574</v>
      </c>
      <c r="U51" s="29">
        <v>100</v>
      </c>
    </row>
    <row r="52" spans="1:23" s="31" customFormat="1" ht="15" customHeight="1" x14ac:dyDescent="0.2">
      <c r="A52" s="26" t="s">
        <v>1</v>
      </c>
      <c r="B52" s="32" t="s">
        <v>84</v>
      </c>
      <c r="C52" s="87">
        <v>1463</v>
      </c>
      <c r="D52" s="58">
        <v>58</v>
      </c>
      <c r="E52" s="60">
        <v>4</v>
      </c>
      <c r="F52" s="62">
        <v>17</v>
      </c>
      <c r="G52" s="60">
        <v>1.2</v>
      </c>
      <c r="H52" s="62">
        <v>445</v>
      </c>
      <c r="I52" s="60">
        <v>30.4</v>
      </c>
      <c r="J52" s="62">
        <v>59</v>
      </c>
      <c r="K52" s="60">
        <v>4</v>
      </c>
      <c r="L52" s="62">
        <v>812</v>
      </c>
      <c r="M52" s="60">
        <v>55.5</v>
      </c>
      <c r="N52" s="62">
        <v>35</v>
      </c>
      <c r="O52" s="60">
        <v>2.4</v>
      </c>
      <c r="P52" s="63">
        <v>37</v>
      </c>
      <c r="Q52" s="59">
        <v>2.5</v>
      </c>
      <c r="R52" s="58">
        <v>133</v>
      </c>
      <c r="S52" s="64">
        <v>9.1</v>
      </c>
      <c r="T52" s="88">
        <v>990</v>
      </c>
      <c r="U52" s="34">
        <v>99.9</v>
      </c>
    </row>
    <row r="53" spans="1:23" s="31" customFormat="1" ht="15" customHeight="1" x14ac:dyDescent="0.2">
      <c r="A53" s="26" t="s">
        <v>1</v>
      </c>
      <c r="B53" s="35" t="s">
        <v>85</v>
      </c>
      <c r="C53" s="85">
        <v>594</v>
      </c>
      <c r="D53" s="52">
        <v>14</v>
      </c>
      <c r="E53" s="53">
        <v>2.4</v>
      </c>
      <c r="F53" s="54">
        <v>0</v>
      </c>
      <c r="G53" s="53">
        <v>0</v>
      </c>
      <c r="H53" s="54">
        <v>8</v>
      </c>
      <c r="I53" s="53">
        <v>1.3</v>
      </c>
      <c r="J53" s="54">
        <v>26</v>
      </c>
      <c r="K53" s="53">
        <v>4.4000000000000004</v>
      </c>
      <c r="L53" s="54">
        <v>539</v>
      </c>
      <c r="M53" s="53">
        <v>90.7</v>
      </c>
      <c r="N53" s="54">
        <v>0</v>
      </c>
      <c r="O53" s="53">
        <v>0</v>
      </c>
      <c r="P53" s="55">
        <v>7</v>
      </c>
      <c r="Q53" s="51">
        <v>1.2</v>
      </c>
      <c r="R53" s="52">
        <v>6</v>
      </c>
      <c r="S53" s="56" t="s">
        <v>40</v>
      </c>
      <c r="T53" s="86">
        <v>307</v>
      </c>
      <c r="U53" s="29">
        <v>100</v>
      </c>
    </row>
    <row r="54" spans="1:23" s="31" customFormat="1" ht="15" customHeight="1" x14ac:dyDescent="0.2">
      <c r="A54" s="26" t="s">
        <v>1</v>
      </c>
      <c r="B54" s="32" t="s">
        <v>86</v>
      </c>
      <c r="C54" s="87">
        <v>14171</v>
      </c>
      <c r="D54" s="58">
        <v>35</v>
      </c>
      <c r="E54" s="60">
        <v>0.2</v>
      </c>
      <c r="F54" s="62">
        <v>86</v>
      </c>
      <c r="G54" s="60">
        <v>0.6</v>
      </c>
      <c r="H54" s="62">
        <v>1000</v>
      </c>
      <c r="I54" s="60">
        <v>7.1</v>
      </c>
      <c r="J54" s="62">
        <v>8039</v>
      </c>
      <c r="K54" s="60">
        <v>56.7</v>
      </c>
      <c r="L54" s="62">
        <v>4451</v>
      </c>
      <c r="M54" s="60">
        <v>31.4</v>
      </c>
      <c r="N54" s="62">
        <v>18</v>
      </c>
      <c r="O54" s="60">
        <v>0.1</v>
      </c>
      <c r="P54" s="63">
        <v>542</v>
      </c>
      <c r="Q54" s="59">
        <v>3.8</v>
      </c>
      <c r="R54" s="58">
        <v>510</v>
      </c>
      <c r="S54" s="64">
        <v>3.6</v>
      </c>
      <c r="T54" s="88">
        <v>1969</v>
      </c>
      <c r="U54" s="34">
        <v>99.9</v>
      </c>
    </row>
    <row r="55" spans="1:23" s="31" customFormat="1" ht="15" customHeight="1" x14ac:dyDescent="0.2">
      <c r="A55" s="26" t="s">
        <v>1</v>
      </c>
      <c r="B55" s="35" t="s">
        <v>87</v>
      </c>
      <c r="C55" s="85">
        <v>7868</v>
      </c>
      <c r="D55" s="52">
        <v>219</v>
      </c>
      <c r="E55" s="53">
        <v>2.8</v>
      </c>
      <c r="F55" s="54">
        <v>151</v>
      </c>
      <c r="G55" s="53">
        <v>1.9</v>
      </c>
      <c r="H55" s="54">
        <v>2119</v>
      </c>
      <c r="I55" s="53">
        <v>26.9</v>
      </c>
      <c r="J55" s="54">
        <v>859</v>
      </c>
      <c r="K55" s="53">
        <v>10.9</v>
      </c>
      <c r="L55" s="54">
        <v>3724</v>
      </c>
      <c r="M55" s="53">
        <v>47.3</v>
      </c>
      <c r="N55" s="54">
        <v>139</v>
      </c>
      <c r="O55" s="53">
        <v>1.8</v>
      </c>
      <c r="P55" s="55">
        <v>657</v>
      </c>
      <c r="Q55" s="51">
        <v>8.4</v>
      </c>
      <c r="R55" s="52">
        <v>843</v>
      </c>
      <c r="S55" s="56">
        <v>10.7</v>
      </c>
      <c r="T55" s="86">
        <v>2282</v>
      </c>
      <c r="U55" s="29">
        <v>100</v>
      </c>
    </row>
    <row r="56" spans="1:23" s="31" customFormat="1" ht="15" customHeight="1" x14ac:dyDescent="0.2">
      <c r="A56" s="26" t="s">
        <v>1</v>
      </c>
      <c r="B56" s="32" t="s">
        <v>88</v>
      </c>
      <c r="C56" s="87">
        <v>4635</v>
      </c>
      <c r="D56" s="68" t="s">
        <v>40</v>
      </c>
      <c r="E56" s="60">
        <v>0</v>
      </c>
      <c r="F56" s="62" t="s">
        <v>40</v>
      </c>
      <c r="G56" s="60">
        <v>0</v>
      </c>
      <c r="H56" s="62">
        <v>29</v>
      </c>
      <c r="I56" s="60">
        <v>0.6</v>
      </c>
      <c r="J56" s="62">
        <v>331</v>
      </c>
      <c r="K56" s="60">
        <v>7.1</v>
      </c>
      <c r="L56" s="62">
        <v>4220</v>
      </c>
      <c r="M56" s="60">
        <v>91</v>
      </c>
      <c r="N56" s="61">
        <v>0</v>
      </c>
      <c r="O56" s="60">
        <v>0</v>
      </c>
      <c r="P56" s="63">
        <v>51</v>
      </c>
      <c r="Q56" s="59">
        <v>1.1000000000000001</v>
      </c>
      <c r="R56" s="58">
        <v>10</v>
      </c>
      <c r="S56" s="64">
        <v>0.2</v>
      </c>
      <c r="T56" s="88">
        <v>730</v>
      </c>
      <c r="U56" s="34">
        <v>100</v>
      </c>
    </row>
    <row r="57" spans="1:23" s="31" customFormat="1" ht="15" customHeight="1" x14ac:dyDescent="0.2">
      <c r="A57" s="26" t="s">
        <v>1</v>
      </c>
      <c r="B57" s="35" t="s">
        <v>89</v>
      </c>
      <c r="C57" s="85">
        <v>4743</v>
      </c>
      <c r="D57" s="52">
        <v>92</v>
      </c>
      <c r="E57" s="53">
        <v>1.9</v>
      </c>
      <c r="F57" s="54">
        <v>27</v>
      </c>
      <c r="G57" s="53">
        <v>0.6</v>
      </c>
      <c r="H57" s="54">
        <v>567</v>
      </c>
      <c r="I57" s="53">
        <v>12</v>
      </c>
      <c r="J57" s="54">
        <v>2135</v>
      </c>
      <c r="K57" s="53">
        <v>45</v>
      </c>
      <c r="L57" s="54">
        <v>1779</v>
      </c>
      <c r="M57" s="53">
        <v>37.5</v>
      </c>
      <c r="N57" s="66" t="s">
        <v>40</v>
      </c>
      <c r="O57" s="53">
        <v>0.1</v>
      </c>
      <c r="P57" s="55">
        <v>140</v>
      </c>
      <c r="Q57" s="51" t="s">
        <v>40</v>
      </c>
      <c r="R57" s="52">
        <v>211</v>
      </c>
      <c r="S57" s="56">
        <v>4.4000000000000004</v>
      </c>
      <c r="T57" s="86">
        <v>2244</v>
      </c>
      <c r="U57" s="29">
        <v>99.6</v>
      </c>
    </row>
    <row r="58" spans="1:23" s="31" customFormat="1" ht="15" customHeight="1" thickBot="1" x14ac:dyDescent="0.25">
      <c r="A58" s="26" t="s">
        <v>1</v>
      </c>
      <c r="B58" s="36" t="s">
        <v>90</v>
      </c>
      <c r="C58" s="89">
        <v>620</v>
      </c>
      <c r="D58" s="70">
        <v>28</v>
      </c>
      <c r="E58" s="72">
        <v>4.5</v>
      </c>
      <c r="F58" s="73" t="s">
        <v>40</v>
      </c>
      <c r="G58" s="72">
        <v>0.5</v>
      </c>
      <c r="H58" s="73">
        <v>96</v>
      </c>
      <c r="I58" s="72">
        <v>15.5</v>
      </c>
      <c r="J58" s="73">
        <v>9</v>
      </c>
      <c r="K58" s="72">
        <v>1.5</v>
      </c>
      <c r="L58" s="73">
        <v>471</v>
      </c>
      <c r="M58" s="72">
        <v>76</v>
      </c>
      <c r="N58" s="73" t="s">
        <v>40</v>
      </c>
      <c r="O58" s="72">
        <v>0.3</v>
      </c>
      <c r="P58" s="75">
        <v>11</v>
      </c>
      <c r="Q58" s="71">
        <v>1.8</v>
      </c>
      <c r="R58" s="70">
        <v>10</v>
      </c>
      <c r="S58" s="76">
        <v>1.6</v>
      </c>
      <c r="T58" s="90">
        <v>360</v>
      </c>
      <c r="U58" s="38">
        <v>100</v>
      </c>
    </row>
    <row r="59" spans="1:23"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3" s="31" customFormat="1" ht="15" customHeight="1" x14ac:dyDescent="0.2">
      <c r="A60" s="26"/>
      <c r="B60" s="42" t="str">
        <f>CONCATENATE("NOTE: Table reads (for US): Of all ",C69, " public school male students without disabilities who received ", LOWER(A7), ", ",D69," (",TEXT(E7,"0.0"),")% were American Indian or Alaska Native.")</f>
        <v>NOTE: Table reads (for US): Of all 537,708 public school male students without disabilities who received more than one out-of-school suspension, 6,968 (1.3)% were American Indian or Alaska Native.</v>
      </c>
      <c r="C60" s="41"/>
      <c r="D60" s="40"/>
      <c r="E60" s="40"/>
      <c r="F60" s="40"/>
      <c r="G60" s="40"/>
      <c r="H60" s="40"/>
      <c r="I60" s="40"/>
      <c r="J60" s="40"/>
      <c r="K60" s="40"/>
      <c r="L60" s="40"/>
      <c r="M60" s="40"/>
      <c r="N60" s="40"/>
      <c r="O60" s="40"/>
      <c r="P60" s="40"/>
      <c r="Q60" s="40"/>
      <c r="R60" s="41"/>
      <c r="S60" s="30"/>
      <c r="T60" s="40"/>
      <c r="U60" s="40"/>
    </row>
    <row r="61" spans="1:23"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3" s="45" customFormat="1" ht="14.1" customHeight="1" x14ac:dyDescent="0.2">
      <c r="A62" s="48"/>
      <c r="B62" s="115" t="s">
        <v>91</v>
      </c>
      <c r="C62" s="115"/>
      <c r="D62" s="115"/>
      <c r="E62" s="115"/>
      <c r="F62" s="115"/>
      <c r="G62" s="115"/>
      <c r="H62" s="115"/>
      <c r="I62" s="115"/>
      <c r="J62" s="115"/>
      <c r="K62" s="115"/>
      <c r="L62" s="115"/>
      <c r="M62" s="115"/>
      <c r="N62" s="115"/>
      <c r="O62" s="115"/>
      <c r="P62" s="115"/>
      <c r="Q62" s="115"/>
      <c r="R62" s="115"/>
      <c r="S62" s="115"/>
      <c r="T62" s="115"/>
      <c r="U62" s="115"/>
      <c r="V62" s="115"/>
      <c r="W62" s="115"/>
    </row>
    <row r="63" spans="1:23" ht="15" customHeight="1" x14ac:dyDescent="0.2">
      <c r="A63" s="48"/>
      <c r="B63" s="2"/>
      <c r="C63" s="81"/>
      <c r="R63" s="81"/>
      <c r="S63" s="82"/>
    </row>
    <row r="64" spans="1:23" ht="15" customHeight="1" x14ac:dyDescent="0.2">
      <c r="A64" s="48"/>
      <c r="B64" s="2"/>
      <c r="C64" s="81"/>
      <c r="R64" s="44"/>
      <c r="S64" s="44"/>
      <c r="T64" s="44"/>
      <c r="U64" s="44"/>
    </row>
    <row r="65" spans="1:21" ht="15" customHeight="1" x14ac:dyDescent="0.2">
      <c r="A65" s="48"/>
      <c r="B65" s="2"/>
      <c r="C65" s="81"/>
      <c r="R65" s="44"/>
      <c r="S65" s="44"/>
      <c r="T65" s="44"/>
      <c r="U65" s="44"/>
    </row>
    <row r="66" spans="1:21" ht="15" customHeight="1" x14ac:dyDescent="0.2">
      <c r="A66" s="48"/>
      <c r="B66" s="2"/>
      <c r="C66" s="81"/>
      <c r="R66" s="44"/>
      <c r="S66" s="44"/>
      <c r="T66" s="44"/>
      <c r="U66" s="44"/>
    </row>
    <row r="67" spans="1:21" ht="15" customHeight="1" x14ac:dyDescent="0.2">
      <c r="A67" s="48"/>
      <c r="B67" s="2"/>
      <c r="C67" s="81"/>
      <c r="R67" s="44"/>
      <c r="S67" s="44"/>
      <c r="T67" s="44"/>
      <c r="U67" s="44"/>
    </row>
    <row r="68" spans="1:21" ht="15" customHeight="1" x14ac:dyDescent="0.2">
      <c r="A68" s="48"/>
      <c r="B68" s="2"/>
      <c r="C68" s="81"/>
      <c r="R68" s="44"/>
      <c r="S68" s="44"/>
      <c r="T68" s="44"/>
      <c r="U68" s="44"/>
    </row>
    <row r="69" spans="1:21" s="46" customFormat="1" ht="15" customHeight="1" x14ac:dyDescent="0.2">
      <c r="B69" s="91"/>
      <c r="C69" s="92" t="str">
        <f>IF(ISTEXT(C7),LEFT(C7,3),TEXT(C7,"#,##0"))</f>
        <v>537,708</v>
      </c>
      <c r="D69" s="92" t="str">
        <f>IF(ISTEXT(D7),LEFT(D7,3),TEXT(D7,"#,##0"))</f>
        <v>6,968</v>
      </c>
      <c r="E69" s="1"/>
      <c r="F69" s="1"/>
      <c r="G69" s="1"/>
      <c r="H69" s="1"/>
      <c r="I69" s="1"/>
      <c r="J69" s="1"/>
      <c r="K69" s="1"/>
      <c r="L69" s="1"/>
      <c r="M69" s="1"/>
      <c r="N69" s="1"/>
      <c r="O69" s="1"/>
      <c r="P69" s="1"/>
      <c r="Q69" s="1"/>
      <c r="R69" s="93"/>
      <c r="S69" s="93"/>
      <c r="T69" s="93"/>
      <c r="U69" s="93"/>
    </row>
    <row r="70" spans="1:21" ht="15" customHeight="1" x14ac:dyDescent="0.2">
      <c r="A70" s="48"/>
      <c r="B70" s="2"/>
      <c r="C70" s="81"/>
      <c r="R70" s="44"/>
      <c r="S70" s="44"/>
      <c r="T70" s="44"/>
      <c r="U70" s="44"/>
    </row>
    <row r="71" spans="1:21" ht="15" customHeight="1" x14ac:dyDescent="0.2">
      <c r="A71" s="48"/>
      <c r="B71" s="2"/>
      <c r="C71" s="81"/>
      <c r="R71" s="44"/>
      <c r="S71" s="44"/>
      <c r="T71" s="44"/>
      <c r="U71" s="44"/>
    </row>
    <row r="72" spans="1:21" ht="15" customHeight="1" x14ac:dyDescent="0.2">
      <c r="A72" s="48"/>
      <c r="B72" s="2"/>
      <c r="C72" s="81"/>
      <c r="R72" s="44"/>
      <c r="S72" s="44"/>
      <c r="T72" s="44"/>
      <c r="U72" s="44"/>
    </row>
    <row r="73" spans="1:21" ht="15" customHeight="1" x14ac:dyDescent="0.2">
      <c r="A73" s="48"/>
      <c r="B73" s="2"/>
      <c r="C73" s="81"/>
      <c r="R73" s="44"/>
      <c r="S73" s="44"/>
      <c r="T73" s="44"/>
      <c r="U73" s="44"/>
    </row>
    <row r="74" spans="1:21" ht="15" customHeight="1" x14ac:dyDescent="0.2">
      <c r="A74" s="48"/>
      <c r="B74" s="2"/>
      <c r="C74" s="81"/>
      <c r="R74" s="44"/>
      <c r="S74" s="44"/>
      <c r="T74" s="44"/>
      <c r="U74" s="44"/>
    </row>
    <row r="75" spans="1:21" ht="15" customHeight="1" x14ac:dyDescent="0.2">
      <c r="A75" s="48"/>
      <c r="B75" s="2"/>
      <c r="C75" s="81"/>
      <c r="R75" s="44"/>
      <c r="S75" s="44"/>
      <c r="T75" s="44"/>
      <c r="U75" s="44"/>
    </row>
    <row r="76" spans="1:21" ht="15" customHeight="1" x14ac:dyDescent="0.2">
      <c r="A76" s="48"/>
      <c r="B76" s="2"/>
      <c r="C76" s="81"/>
      <c r="R76" s="44"/>
      <c r="S76" s="44"/>
      <c r="T76" s="44"/>
      <c r="U76" s="44"/>
    </row>
    <row r="77" spans="1:21" ht="15" customHeight="1" x14ac:dyDescent="0.2">
      <c r="A77" s="48"/>
      <c r="B77" s="2"/>
      <c r="C77" s="81"/>
      <c r="R77" s="44"/>
      <c r="S77" s="44"/>
      <c r="T77" s="44"/>
      <c r="U77" s="44"/>
    </row>
    <row r="78" spans="1:21" ht="15" customHeight="1" x14ac:dyDescent="0.2">
      <c r="A78" s="48"/>
      <c r="B78" s="2"/>
      <c r="C78" s="81"/>
      <c r="R78" s="44"/>
      <c r="S78" s="44"/>
      <c r="T78" s="44"/>
      <c r="U78" s="44"/>
    </row>
    <row r="79" spans="1:21" ht="15" customHeight="1" x14ac:dyDescent="0.2">
      <c r="A79" s="48"/>
      <c r="B79" s="2"/>
      <c r="C79" s="81"/>
      <c r="R79" s="44"/>
      <c r="S79" s="44"/>
      <c r="T79" s="44"/>
      <c r="U79" s="44"/>
    </row>
    <row r="80" spans="1:21" ht="15" customHeight="1" x14ac:dyDescent="0.2">
      <c r="A80" s="48"/>
      <c r="B80" s="2"/>
      <c r="C80" s="81"/>
      <c r="R80" s="44"/>
      <c r="S80" s="44"/>
      <c r="T80" s="44"/>
      <c r="U80" s="44"/>
    </row>
    <row r="81" spans="1:21" ht="15" customHeight="1" x14ac:dyDescent="0.2">
      <c r="A81" s="48"/>
      <c r="B81" s="2"/>
      <c r="C81" s="81"/>
      <c r="R81" s="44"/>
      <c r="S81" s="44"/>
      <c r="T81" s="44"/>
      <c r="U81" s="44"/>
    </row>
    <row r="82" spans="1:21" ht="15" customHeight="1" x14ac:dyDescent="0.2">
      <c r="A82" s="48"/>
      <c r="B82" s="2"/>
      <c r="C82" s="81"/>
      <c r="R82" s="44"/>
      <c r="S82" s="44"/>
      <c r="T82" s="44"/>
      <c r="U82" s="44"/>
    </row>
    <row r="83" spans="1:21" ht="15" customHeight="1" x14ac:dyDescent="0.2">
      <c r="A83" s="48"/>
      <c r="B83" s="2"/>
      <c r="C83" s="81"/>
      <c r="R83" s="44"/>
      <c r="S83" s="44"/>
      <c r="T83" s="44"/>
      <c r="U83" s="44"/>
    </row>
    <row r="84" spans="1:21" ht="15" customHeight="1" x14ac:dyDescent="0.2">
      <c r="A84" s="48"/>
      <c r="B84" s="2"/>
      <c r="C84" s="81"/>
      <c r="R84" s="44"/>
      <c r="S84" s="44"/>
      <c r="T84" s="44"/>
      <c r="U84" s="44"/>
    </row>
    <row r="85" spans="1:21" ht="15" customHeight="1" x14ac:dyDescent="0.2">
      <c r="A85" s="48"/>
      <c r="B85" s="2"/>
      <c r="C85" s="81"/>
      <c r="R85" s="44"/>
      <c r="S85" s="44"/>
      <c r="T85" s="44"/>
      <c r="U85" s="44"/>
    </row>
    <row r="86" spans="1:21" ht="15" customHeight="1" x14ac:dyDescent="0.2">
      <c r="A86" s="48"/>
      <c r="B86" s="2"/>
      <c r="C86" s="81"/>
      <c r="R86" s="44"/>
      <c r="S86" s="44"/>
      <c r="T86" s="44"/>
      <c r="U86" s="44"/>
    </row>
    <row r="87" spans="1:21" ht="15" customHeight="1" x14ac:dyDescent="0.2">
      <c r="A87" s="48"/>
      <c r="B87" s="2"/>
      <c r="C87" s="81"/>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4">
    <mergeCell ref="B62:W62"/>
    <mergeCell ref="U4:U5"/>
    <mergeCell ref="D5:E5"/>
    <mergeCell ref="F5:G5"/>
    <mergeCell ref="H5:I5"/>
    <mergeCell ref="J5:K5"/>
    <mergeCell ref="L5:M5"/>
    <mergeCell ref="N5:O5"/>
    <mergeCell ref="P5:Q5"/>
    <mergeCell ref="B4:B5"/>
    <mergeCell ref="C4:C5"/>
    <mergeCell ref="D4:Q4"/>
    <mergeCell ref="R4:S5"/>
    <mergeCell ref="T4:T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female students without disabilities receiving ",LOWER(A7), " by race/ethnicity, by state: School Year 2013-14")</f>
        <v>Number and percentage of public school female students without disabilities receiving more than one out-of-school suspension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6" t="s">
        <v>0</v>
      </c>
      <c r="C4" s="118" t="s">
        <v>25</v>
      </c>
      <c r="D4" s="120" t="s">
        <v>26</v>
      </c>
      <c r="E4" s="121"/>
      <c r="F4" s="121"/>
      <c r="G4" s="121"/>
      <c r="H4" s="121"/>
      <c r="I4" s="121"/>
      <c r="J4" s="121"/>
      <c r="K4" s="121"/>
      <c r="L4" s="121"/>
      <c r="M4" s="121"/>
      <c r="N4" s="121"/>
      <c r="O4" s="121"/>
      <c r="P4" s="121"/>
      <c r="Q4" s="122"/>
      <c r="R4" s="111" t="s">
        <v>27</v>
      </c>
      <c r="S4" s="112"/>
      <c r="T4" s="102" t="s">
        <v>7</v>
      </c>
      <c r="U4" s="104" t="s">
        <v>8</v>
      </c>
    </row>
    <row r="5" spans="1:21" s="16" customFormat="1" ht="24.95" customHeight="1" x14ac:dyDescent="0.2">
      <c r="A5" s="15"/>
      <c r="B5" s="117"/>
      <c r="C5" s="119"/>
      <c r="D5" s="106" t="s">
        <v>9</v>
      </c>
      <c r="E5" s="107"/>
      <c r="F5" s="108" t="s">
        <v>10</v>
      </c>
      <c r="G5" s="107"/>
      <c r="H5" s="109" t="s">
        <v>11</v>
      </c>
      <c r="I5" s="107"/>
      <c r="J5" s="109" t="s">
        <v>12</v>
      </c>
      <c r="K5" s="107"/>
      <c r="L5" s="109" t="s">
        <v>13</v>
      </c>
      <c r="M5" s="107"/>
      <c r="N5" s="109" t="s">
        <v>14</v>
      </c>
      <c r="O5" s="107"/>
      <c r="P5" s="109" t="s">
        <v>15</v>
      </c>
      <c r="Q5" s="110"/>
      <c r="R5" s="113"/>
      <c r="S5" s="114"/>
      <c r="T5" s="103"/>
      <c r="U5" s="105"/>
    </row>
    <row r="6" spans="1:21" s="16" customFormat="1" ht="15" customHeight="1" thickBot="1" x14ac:dyDescent="0.25">
      <c r="A6" s="15"/>
      <c r="B6" s="17"/>
      <c r="C6" s="18"/>
      <c r="D6" s="19" t="s">
        <v>16</v>
      </c>
      <c r="E6" s="83" t="s">
        <v>18</v>
      </c>
      <c r="F6" s="22" t="s">
        <v>16</v>
      </c>
      <c r="G6" s="83" t="s">
        <v>18</v>
      </c>
      <c r="H6" s="22" t="s">
        <v>16</v>
      </c>
      <c r="I6" s="83" t="s">
        <v>18</v>
      </c>
      <c r="J6" s="22" t="s">
        <v>16</v>
      </c>
      <c r="K6" s="83" t="s">
        <v>18</v>
      </c>
      <c r="L6" s="22" t="s">
        <v>16</v>
      </c>
      <c r="M6" s="83" t="s">
        <v>18</v>
      </c>
      <c r="N6" s="22" t="s">
        <v>16</v>
      </c>
      <c r="O6" s="83" t="s">
        <v>18</v>
      </c>
      <c r="P6" s="22" t="s">
        <v>16</v>
      </c>
      <c r="Q6" s="84" t="s">
        <v>18</v>
      </c>
      <c r="R6" s="22" t="s">
        <v>16</v>
      </c>
      <c r="S6" s="84" t="s">
        <v>18</v>
      </c>
      <c r="T6" s="24"/>
      <c r="U6" s="25"/>
    </row>
    <row r="7" spans="1:21" s="31" customFormat="1" ht="15" customHeight="1" x14ac:dyDescent="0.2">
      <c r="A7" s="26" t="s">
        <v>1</v>
      </c>
      <c r="B7" s="27" t="s">
        <v>38</v>
      </c>
      <c r="C7" s="85">
        <v>234412</v>
      </c>
      <c r="D7" s="52">
        <v>3300</v>
      </c>
      <c r="E7" s="53">
        <v>1.4</v>
      </c>
      <c r="F7" s="54">
        <v>1108</v>
      </c>
      <c r="G7" s="53">
        <v>0.5</v>
      </c>
      <c r="H7" s="54">
        <v>43296</v>
      </c>
      <c r="I7" s="53">
        <v>18.5</v>
      </c>
      <c r="J7" s="54">
        <v>128114</v>
      </c>
      <c r="K7" s="53">
        <v>54.7</v>
      </c>
      <c r="L7" s="54">
        <v>50997</v>
      </c>
      <c r="M7" s="53">
        <v>21.8</v>
      </c>
      <c r="N7" s="54">
        <v>733</v>
      </c>
      <c r="O7" s="53">
        <v>0.3</v>
      </c>
      <c r="P7" s="55">
        <v>6864</v>
      </c>
      <c r="Q7" s="51">
        <v>2.9</v>
      </c>
      <c r="R7" s="50">
        <v>11105</v>
      </c>
      <c r="S7" s="56">
        <v>4.7</v>
      </c>
      <c r="T7" s="86">
        <v>95507</v>
      </c>
      <c r="U7" s="29">
        <v>99.9</v>
      </c>
    </row>
    <row r="8" spans="1:21" s="31" customFormat="1" ht="15" customHeight="1" x14ac:dyDescent="0.2">
      <c r="A8" s="26" t="s">
        <v>1</v>
      </c>
      <c r="B8" s="32" t="s">
        <v>39</v>
      </c>
      <c r="C8" s="87">
        <v>7073</v>
      </c>
      <c r="D8" s="58">
        <v>25</v>
      </c>
      <c r="E8" s="60">
        <v>0.4</v>
      </c>
      <c r="F8" s="62">
        <v>11</v>
      </c>
      <c r="G8" s="60">
        <v>0.2</v>
      </c>
      <c r="H8" s="62">
        <v>84</v>
      </c>
      <c r="I8" s="60">
        <v>1.2</v>
      </c>
      <c r="J8" s="62">
        <v>5589</v>
      </c>
      <c r="K8" s="60">
        <v>79</v>
      </c>
      <c r="L8" s="62">
        <v>1270</v>
      </c>
      <c r="M8" s="60">
        <v>18</v>
      </c>
      <c r="N8" s="61" t="s">
        <v>40</v>
      </c>
      <c r="O8" s="60">
        <v>0</v>
      </c>
      <c r="P8" s="63">
        <v>91</v>
      </c>
      <c r="Q8" s="59">
        <v>1.3</v>
      </c>
      <c r="R8" s="58">
        <v>28</v>
      </c>
      <c r="S8" s="64">
        <v>0.4</v>
      </c>
      <c r="T8" s="88">
        <v>1397</v>
      </c>
      <c r="U8" s="34">
        <v>100</v>
      </c>
    </row>
    <row r="9" spans="1:21" s="31" customFormat="1" ht="15" customHeight="1" x14ac:dyDescent="0.2">
      <c r="A9" s="26" t="s">
        <v>1</v>
      </c>
      <c r="B9" s="35" t="s">
        <v>41</v>
      </c>
      <c r="C9" s="85">
        <v>474</v>
      </c>
      <c r="D9" s="52">
        <v>287</v>
      </c>
      <c r="E9" s="53">
        <v>60.5</v>
      </c>
      <c r="F9" s="54">
        <v>7</v>
      </c>
      <c r="G9" s="53">
        <v>1.5</v>
      </c>
      <c r="H9" s="54">
        <v>16</v>
      </c>
      <c r="I9" s="53">
        <v>3.4</v>
      </c>
      <c r="J9" s="54">
        <v>15</v>
      </c>
      <c r="K9" s="53">
        <v>3.2</v>
      </c>
      <c r="L9" s="54">
        <v>125</v>
      </c>
      <c r="M9" s="53">
        <v>26.4</v>
      </c>
      <c r="N9" s="54">
        <v>5</v>
      </c>
      <c r="O9" s="53">
        <v>1.1000000000000001</v>
      </c>
      <c r="P9" s="55">
        <v>19</v>
      </c>
      <c r="Q9" s="51">
        <v>4</v>
      </c>
      <c r="R9" s="52">
        <v>170</v>
      </c>
      <c r="S9" s="56">
        <v>35.9</v>
      </c>
      <c r="T9" s="86">
        <v>495</v>
      </c>
      <c r="U9" s="29">
        <v>100</v>
      </c>
    </row>
    <row r="10" spans="1:21" s="31" customFormat="1" ht="15" customHeight="1" x14ac:dyDescent="0.2">
      <c r="A10" s="26" t="s">
        <v>1</v>
      </c>
      <c r="B10" s="32" t="s">
        <v>42</v>
      </c>
      <c r="C10" s="87">
        <v>3627</v>
      </c>
      <c r="D10" s="58">
        <v>383</v>
      </c>
      <c r="E10" s="60">
        <v>10.6</v>
      </c>
      <c r="F10" s="62">
        <v>17</v>
      </c>
      <c r="G10" s="60">
        <v>0.5</v>
      </c>
      <c r="H10" s="62">
        <v>1719</v>
      </c>
      <c r="I10" s="60">
        <v>47.4</v>
      </c>
      <c r="J10" s="62">
        <v>496</v>
      </c>
      <c r="K10" s="60">
        <v>13.7</v>
      </c>
      <c r="L10" s="62">
        <v>918</v>
      </c>
      <c r="M10" s="60">
        <v>25.3</v>
      </c>
      <c r="N10" s="62">
        <v>17</v>
      </c>
      <c r="O10" s="60">
        <v>0.5</v>
      </c>
      <c r="P10" s="63">
        <v>77</v>
      </c>
      <c r="Q10" s="59">
        <v>2.1</v>
      </c>
      <c r="R10" s="58">
        <v>229</v>
      </c>
      <c r="S10" s="64">
        <v>6.3</v>
      </c>
      <c r="T10" s="88">
        <v>1913</v>
      </c>
      <c r="U10" s="34">
        <v>99.9</v>
      </c>
    </row>
    <row r="11" spans="1:21" s="31" customFormat="1" ht="15" customHeight="1" x14ac:dyDescent="0.2">
      <c r="A11" s="26" t="s">
        <v>1</v>
      </c>
      <c r="B11" s="35" t="s">
        <v>43</v>
      </c>
      <c r="C11" s="85">
        <v>3779</v>
      </c>
      <c r="D11" s="52">
        <v>11</v>
      </c>
      <c r="E11" s="53">
        <v>0.3</v>
      </c>
      <c r="F11" s="54">
        <v>10</v>
      </c>
      <c r="G11" s="53">
        <v>0.3</v>
      </c>
      <c r="H11" s="54">
        <v>209</v>
      </c>
      <c r="I11" s="53">
        <v>5.5</v>
      </c>
      <c r="J11" s="54">
        <v>2464</v>
      </c>
      <c r="K11" s="53">
        <v>65.2</v>
      </c>
      <c r="L11" s="54">
        <v>1046</v>
      </c>
      <c r="M11" s="53">
        <v>27.7</v>
      </c>
      <c r="N11" s="54">
        <v>4</v>
      </c>
      <c r="O11" s="53">
        <v>0.1</v>
      </c>
      <c r="P11" s="55">
        <v>35</v>
      </c>
      <c r="Q11" s="51">
        <v>0.9</v>
      </c>
      <c r="R11" s="52">
        <v>97</v>
      </c>
      <c r="S11" s="56">
        <v>2.6</v>
      </c>
      <c r="T11" s="86">
        <v>1085</v>
      </c>
      <c r="U11" s="29">
        <v>100</v>
      </c>
    </row>
    <row r="12" spans="1:21" s="31" customFormat="1" ht="15" customHeight="1" x14ac:dyDescent="0.2">
      <c r="A12" s="26" t="s">
        <v>1</v>
      </c>
      <c r="B12" s="32" t="s">
        <v>44</v>
      </c>
      <c r="C12" s="87">
        <v>15974</v>
      </c>
      <c r="D12" s="58">
        <v>259</v>
      </c>
      <c r="E12" s="60">
        <v>1.6</v>
      </c>
      <c r="F12" s="62">
        <v>316</v>
      </c>
      <c r="G12" s="60" t="s">
        <v>40</v>
      </c>
      <c r="H12" s="62">
        <v>8279</v>
      </c>
      <c r="I12" s="60">
        <v>51.8</v>
      </c>
      <c r="J12" s="62">
        <v>4055</v>
      </c>
      <c r="K12" s="60">
        <v>25.4</v>
      </c>
      <c r="L12" s="62">
        <v>2431</v>
      </c>
      <c r="M12" s="60">
        <v>15.2</v>
      </c>
      <c r="N12" s="62">
        <v>161</v>
      </c>
      <c r="O12" s="60" t="s">
        <v>40</v>
      </c>
      <c r="P12" s="63">
        <v>473</v>
      </c>
      <c r="Q12" s="59" t="s">
        <v>40</v>
      </c>
      <c r="R12" s="58">
        <v>2575</v>
      </c>
      <c r="S12" s="64">
        <v>16.100000000000001</v>
      </c>
      <c r="T12" s="88">
        <v>9883</v>
      </c>
      <c r="U12" s="34">
        <v>100</v>
      </c>
    </row>
    <row r="13" spans="1:21" s="31" customFormat="1" ht="15" customHeight="1" x14ac:dyDescent="0.2">
      <c r="A13" s="26" t="s">
        <v>1</v>
      </c>
      <c r="B13" s="35" t="s">
        <v>45</v>
      </c>
      <c r="C13" s="85">
        <v>2213</v>
      </c>
      <c r="D13" s="52">
        <v>30</v>
      </c>
      <c r="E13" s="53">
        <v>1.4</v>
      </c>
      <c r="F13" s="54">
        <v>10</v>
      </c>
      <c r="G13" s="53">
        <v>0.5</v>
      </c>
      <c r="H13" s="54">
        <v>1111</v>
      </c>
      <c r="I13" s="53">
        <v>50.2</v>
      </c>
      <c r="J13" s="54">
        <v>266</v>
      </c>
      <c r="K13" s="53">
        <v>12</v>
      </c>
      <c r="L13" s="54">
        <v>693</v>
      </c>
      <c r="M13" s="53">
        <v>31.3</v>
      </c>
      <c r="N13" s="54" t="s">
        <v>40</v>
      </c>
      <c r="O13" s="53">
        <v>0.1</v>
      </c>
      <c r="P13" s="55">
        <v>101</v>
      </c>
      <c r="Q13" s="51">
        <v>4.5999999999999996</v>
      </c>
      <c r="R13" s="52">
        <v>267</v>
      </c>
      <c r="S13" s="56">
        <v>12.1</v>
      </c>
      <c r="T13" s="86">
        <v>1841</v>
      </c>
      <c r="U13" s="29">
        <v>100</v>
      </c>
    </row>
    <row r="14" spans="1:21" s="31" customFormat="1" ht="15" customHeight="1" x14ac:dyDescent="0.2">
      <c r="A14" s="26" t="s">
        <v>1</v>
      </c>
      <c r="B14" s="32" t="s">
        <v>46</v>
      </c>
      <c r="C14" s="87">
        <v>1936</v>
      </c>
      <c r="D14" s="58">
        <v>8</v>
      </c>
      <c r="E14" s="60">
        <v>0.4</v>
      </c>
      <c r="F14" s="62">
        <v>8</v>
      </c>
      <c r="G14" s="60">
        <v>0.4</v>
      </c>
      <c r="H14" s="62">
        <v>748</v>
      </c>
      <c r="I14" s="60">
        <v>38.6</v>
      </c>
      <c r="J14" s="62">
        <v>648</v>
      </c>
      <c r="K14" s="60">
        <v>33.5</v>
      </c>
      <c r="L14" s="62">
        <v>366</v>
      </c>
      <c r="M14" s="60">
        <v>18.899999999999999</v>
      </c>
      <c r="N14" s="61">
        <v>124</v>
      </c>
      <c r="O14" s="60">
        <v>6.4</v>
      </c>
      <c r="P14" s="63">
        <v>34</v>
      </c>
      <c r="Q14" s="59">
        <v>1.8</v>
      </c>
      <c r="R14" s="58">
        <v>165</v>
      </c>
      <c r="S14" s="64">
        <v>8.5</v>
      </c>
      <c r="T14" s="88">
        <v>1140</v>
      </c>
      <c r="U14" s="34">
        <v>100</v>
      </c>
    </row>
    <row r="15" spans="1:21" s="31" customFormat="1" ht="15" customHeight="1" x14ac:dyDescent="0.2">
      <c r="A15" s="26" t="s">
        <v>1</v>
      </c>
      <c r="B15" s="35" t="s">
        <v>47</v>
      </c>
      <c r="C15" s="85">
        <v>1282</v>
      </c>
      <c r="D15" s="52">
        <v>8</v>
      </c>
      <c r="E15" s="53">
        <v>0.6</v>
      </c>
      <c r="F15" s="54" t="s">
        <v>40</v>
      </c>
      <c r="G15" s="53">
        <v>0.2</v>
      </c>
      <c r="H15" s="54">
        <v>123</v>
      </c>
      <c r="I15" s="53">
        <v>9.6</v>
      </c>
      <c r="J15" s="54">
        <v>886</v>
      </c>
      <c r="K15" s="53">
        <v>69.099999999999994</v>
      </c>
      <c r="L15" s="54">
        <v>232</v>
      </c>
      <c r="M15" s="53">
        <v>18.100000000000001</v>
      </c>
      <c r="N15" s="54" t="s">
        <v>40</v>
      </c>
      <c r="O15" s="53">
        <v>0.2</v>
      </c>
      <c r="P15" s="55">
        <v>29</v>
      </c>
      <c r="Q15" s="51">
        <v>2.2999999999999998</v>
      </c>
      <c r="R15" s="52">
        <v>23</v>
      </c>
      <c r="S15" s="56">
        <v>1.8</v>
      </c>
      <c r="T15" s="86">
        <v>227</v>
      </c>
      <c r="U15" s="29">
        <v>100</v>
      </c>
    </row>
    <row r="16" spans="1:21" s="31" customFormat="1" ht="15" customHeight="1" x14ac:dyDescent="0.2">
      <c r="A16" s="26" t="s">
        <v>1</v>
      </c>
      <c r="B16" s="32" t="s">
        <v>48</v>
      </c>
      <c r="C16" s="87">
        <v>1199</v>
      </c>
      <c r="D16" s="58" t="s">
        <v>40</v>
      </c>
      <c r="E16" s="60">
        <v>0.1</v>
      </c>
      <c r="F16" s="62">
        <v>0</v>
      </c>
      <c r="G16" s="60">
        <v>0</v>
      </c>
      <c r="H16" s="62">
        <v>33</v>
      </c>
      <c r="I16" s="60">
        <v>2.8</v>
      </c>
      <c r="J16" s="62">
        <v>1155</v>
      </c>
      <c r="K16" s="60">
        <v>96.3</v>
      </c>
      <c r="L16" s="61" t="s">
        <v>40</v>
      </c>
      <c r="M16" s="60">
        <v>0.3</v>
      </c>
      <c r="N16" s="61" t="s">
        <v>40</v>
      </c>
      <c r="O16" s="60">
        <v>0.2</v>
      </c>
      <c r="P16" s="69">
        <v>5</v>
      </c>
      <c r="Q16" s="59">
        <v>0.4</v>
      </c>
      <c r="R16" s="58">
        <v>16</v>
      </c>
      <c r="S16" s="64">
        <v>1.3</v>
      </c>
      <c r="T16" s="88">
        <v>204</v>
      </c>
      <c r="U16" s="34">
        <v>100</v>
      </c>
    </row>
    <row r="17" spans="1:21" s="31" customFormat="1" ht="15" customHeight="1" x14ac:dyDescent="0.2">
      <c r="A17" s="26" t="s">
        <v>1</v>
      </c>
      <c r="B17" s="35" t="s">
        <v>49</v>
      </c>
      <c r="C17" s="85">
        <v>9457</v>
      </c>
      <c r="D17" s="52">
        <v>26</v>
      </c>
      <c r="E17" s="53">
        <v>0.3</v>
      </c>
      <c r="F17" s="54">
        <v>29</v>
      </c>
      <c r="G17" s="53">
        <v>0.3</v>
      </c>
      <c r="H17" s="54">
        <v>1744</v>
      </c>
      <c r="I17" s="53">
        <v>18.399999999999999</v>
      </c>
      <c r="J17" s="54">
        <v>5480</v>
      </c>
      <c r="K17" s="53">
        <v>57.9</v>
      </c>
      <c r="L17" s="54">
        <v>1894</v>
      </c>
      <c r="M17" s="53">
        <v>20</v>
      </c>
      <c r="N17" s="54">
        <v>4</v>
      </c>
      <c r="O17" s="53">
        <v>0</v>
      </c>
      <c r="P17" s="55">
        <v>280</v>
      </c>
      <c r="Q17" s="51" t="s">
        <v>40</v>
      </c>
      <c r="R17" s="52">
        <v>405</v>
      </c>
      <c r="S17" s="56">
        <v>4.3</v>
      </c>
      <c r="T17" s="86">
        <v>3954</v>
      </c>
      <c r="U17" s="29">
        <v>100</v>
      </c>
    </row>
    <row r="18" spans="1:21" s="31" customFormat="1" ht="15" customHeight="1" x14ac:dyDescent="0.2">
      <c r="A18" s="26" t="s">
        <v>1</v>
      </c>
      <c r="B18" s="32" t="s">
        <v>50</v>
      </c>
      <c r="C18" s="87">
        <v>11250</v>
      </c>
      <c r="D18" s="58">
        <v>10</v>
      </c>
      <c r="E18" s="60">
        <v>0.1</v>
      </c>
      <c r="F18" s="62">
        <v>25</v>
      </c>
      <c r="G18" s="60">
        <v>0.2</v>
      </c>
      <c r="H18" s="62">
        <v>660</v>
      </c>
      <c r="I18" s="60">
        <v>5.9</v>
      </c>
      <c r="J18" s="62">
        <v>9011</v>
      </c>
      <c r="K18" s="60">
        <v>80.099999999999994</v>
      </c>
      <c r="L18" s="62">
        <v>1206</v>
      </c>
      <c r="M18" s="60">
        <v>10.7</v>
      </c>
      <c r="N18" s="62">
        <v>12</v>
      </c>
      <c r="O18" s="60">
        <v>0.1</v>
      </c>
      <c r="P18" s="63">
        <v>326</v>
      </c>
      <c r="Q18" s="59">
        <v>2.9</v>
      </c>
      <c r="R18" s="58">
        <v>187</v>
      </c>
      <c r="S18" s="64">
        <v>1.7</v>
      </c>
      <c r="T18" s="88">
        <v>2444</v>
      </c>
      <c r="U18" s="34">
        <v>99.8</v>
      </c>
    </row>
    <row r="19" spans="1:21" s="31" customFormat="1" ht="15" customHeight="1" x14ac:dyDescent="0.2">
      <c r="A19" s="26" t="s">
        <v>1</v>
      </c>
      <c r="B19" s="35" t="s">
        <v>51</v>
      </c>
      <c r="C19" s="85">
        <v>328</v>
      </c>
      <c r="D19" s="52">
        <v>0</v>
      </c>
      <c r="E19" s="53">
        <v>0</v>
      </c>
      <c r="F19" s="54">
        <v>49</v>
      </c>
      <c r="G19" s="53">
        <v>14.9</v>
      </c>
      <c r="H19" s="54">
        <v>31</v>
      </c>
      <c r="I19" s="53">
        <v>9.5</v>
      </c>
      <c r="J19" s="54">
        <v>11</v>
      </c>
      <c r="K19" s="53">
        <v>3.4</v>
      </c>
      <c r="L19" s="54">
        <v>24</v>
      </c>
      <c r="M19" s="53">
        <v>7.3</v>
      </c>
      <c r="N19" s="54">
        <v>192</v>
      </c>
      <c r="O19" s="53">
        <v>58.5</v>
      </c>
      <c r="P19" s="55">
        <v>21</v>
      </c>
      <c r="Q19" s="51">
        <v>6.4</v>
      </c>
      <c r="R19" s="52">
        <v>34</v>
      </c>
      <c r="S19" s="56">
        <v>10.4</v>
      </c>
      <c r="T19" s="86">
        <v>287</v>
      </c>
      <c r="U19" s="29">
        <v>100</v>
      </c>
    </row>
    <row r="20" spans="1:21" s="31" customFormat="1" ht="15" customHeight="1" x14ac:dyDescent="0.2">
      <c r="A20" s="26" t="s">
        <v>1</v>
      </c>
      <c r="B20" s="32" t="s">
        <v>52</v>
      </c>
      <c r="C20" s="87">
        <v>579</v>
      </c>
      <c r="D20" s="58">
        <v>15</v>
      </c>
      <c r="E20" s="60">
        <v>2.6</v>
      </c>
      <c r="F20" s="61" t="s">
        <v>40</v>
      </c>
      <c r="G20" s="60">
        <v>0.3</v>
      </c>
      <c r="H20" s="62">
        <v>169</v>
      </c>
      <c r="I20" s="60">
        <v>29.2</v>
      </c>
      <c r="J20" s="62">
        <v>7</v>
      </c>
      <c r="K20" s="60">
        <v>1.2</v>
      </c>
      <c r="L20" s="62">
        <v>375</v>
      </c>
      <c r="M20" s="60">
        <v>64.8</v>
      </c>
      <c r="N20" s="61" t="s">
        <v>40</v>
      </c>
      <c r="O20" s="60">
        <v>0.5</v>
      </c>
      <c r="P20" s="63">
        <v>8</v>
      </c>
      <c r="Q20" s="59">
        <v>1.4</v>
      </c>
      <c r="R20" s="58">
        <v>16</v>
      </c>
      <c r="S20" s="64">
        <v>2.8</v>
      </c>
      <c r="T20" s="88">
        <v>715</v>
      </c>
      <c r="U20" s="34">
        <v>100</v>
      </c>
    </row>
    <row r="21" spans="1:21" s="31" customFormat="1" ht="15" customHeight="1" x14ac:dyDescent="0.2">
      <c r="A21" s="26" t="s">
        <v>1</v>
      </c>
      <c r="B21" s="35" t="s">
        <v>53</v>
      </c>
      <c r="C21" s="85">
        <v>22586</v>
      </c>
      <c r="D21" s="52">
        <v>34</v>
      </c>
      <c r="E21" s="53">
        <v>0.2</v>
      </c>
      <c r="F21" s="54">
        <v>40</v>
      </c>
      <c r="G21" s="53">
        <v>0.2</v>
      </c>
      <c r="H21" s="54">
        <v>3750</v>
      </c>
      <c r="I21" s="53">
        <v>16.600000000000001</v>
      </c>
      <c r="J21" s="54">
        <v>16415</v>
      </c>
      <c r="K21" s="53">
        <v>72.7</v>
      </c>
      <c r="L21" s="54">
        <v>1960</v>
      </c>
      <c r="M21" s="53">
        <v>8.6999999999999993</v>
      </c>
      <c r="N21" s="54">
        <v>11</v>
      </c>
      <c r="O21" s="53">
        <v>0</v>
      </c>
      <c r="P21" s="55">
        <v>376</v>
      </c>
      <c r="Q21" s="51">
        <v>1.7</v>
      </c>
      <c r="R21" s="52">
        <v>516</v>
      </c>
      <c r="S21" s="56">
        <v>2.2999999999999998</v>
      </c>
      <c r="T21" s="86">
        <v>4134</v>
      </c>
      <c r="U21" s="29">
        <v>100</v>
      </c>
    </row>
    <row r="22" spans="1:21" s="31" customFormat="1" ht="15" customHeight="1" x14ac:dyDescent="0.2">
      <c r="A22" s="26" t="s">
        <v>1</v>
      </c>
      <c r="B22" s="32" t="s">
        <v>54</v>
      </c>
      <c r="C22" s="87">
        <v>6476</v>
      </c>
      <c r="D22" s="58">
        <v>14</v>
      </c>
      <c r="E22" s="60">
        <v>0.2</v>
      </c>
      <c r="F22" s="62">
        <v>8</v>
      </c>
      <c r="G22" s="60">
        <v>0.1</v>
      </c>
      <c r="H22" s="62">
        <v>509</v>
      </c>
      <c r="I22" s="60">
        <v>7.9</v>
      </c>
      <c r="J22" s="62">
        <v>3342</v>
      </c>
      <c r="K22" s="60">
        <v>51.6</v>
      </c>
      <c r="L22" s="62">
        <v>2136</v>
      </c>
      <c r="M22" s="60">
        <v>33</v>
      </c>
      <c r="N22" s="62">
        <v>5</v>
      </c>
      <c r="O22" s="60">
        <v>0.1</v>
      </c>
      <c r="P22" s="63">
        <v>462</v>
      </c>
      <c r="Q22" s="59">
        <v>7.1</v>
      </c>
      <c r="R22" s="58">
        <v>214</v>
      </c>
      <c r="S22" s="64">
        <v>3.3</v>
      </c>
      <c r="T22" s="88">
        <v>1864</v>
      </c>
      <c r="U22" s="34">
        <v>100</v>
      </c>
    </row>
    <row r="23" spans="1:21" s="31" customFormat="1" ht="15" customHeight="1" x14ac:dyDescent="0.2">
      <c r="A23" s="26" t="s">
        <v>1</v>
      </c>
      <c r="B23" s="35" t="s">
        <v>55</v>
      </c>
      <c r="C23" s="85">
        <v>745</v>
      </c>
      <c r="D23" s="52">
        <v>7</v>
      </c>
      <c r="E23" s="53">
        <v>0.9</v>
      </c>
      <c r="F23" s="54">
        <v>5</v>
      </c>
      <c r="G23" s="53">
        <v>0.7</v>
      </c>
      <c r="H23" s="54">
        <v>67</v>
      </c>
      <c r="I23" s="53">
        <v>9</v>
      </c>
      <c r="J23" s="54">
        <v>268</v>
      </c>
      <c r="K23" s="53">
        <v>36</v>
      </c>
      <c r="L23" s="54">
        <v>332</v>
      </c>
      <c r="M23" s="53">
        <v>44.6</v>
      </c>
      <c r="N23" s="66" t="s">
        <v>40</v>
      </c>
      <c r="O23" s="53">
        <v>0.3</v>
      </c>
      <c r="P23" s="55">
        <v>64</v>
      </c>
      <c r="Q23" s="51">
        <v>8.6</v>
      </c>
      <c r="R23" s="52">
        <v>25</v>
      </c>
      <c r="S23" s="56">
        <v>3.4</v>
      </c>
      <c r="T23" s="86">
        <v>1424</v>
      </c>
      <c r="U23" s="29">
        <v>100</v>
      </c>
    </row>
    <row r="24" spans="1:21" s="31" customFormat="1" ht="15" customHeight="1" x14ac:dyDescent="0.2">
      <c r="A24" s="26" t="s">
        <v>1</v>
      </c>
      <c r="B24" s="32" t="s">
        <v>56</v>
      </c>
      <c r="C24" s="87">
        <v>1483</v>
      </c>
      <c r="D24" s="58">
        <v>23</v>
      </c>
      <c r="E24" s="60">
        <v>1.6</v>
      </c>
      <c r="F24" s="62">
        <v>6</v>
      </c>
      <c r="G24" s="60">
        <v>0.4</v>
      </c>
      <c r="H24" s="62">
        <v>286</v>
      </c>
      <c r="I24" s="60">
        <v>19.3</v>
      </c>
      <c r="J24" s="62">
        <v>569</v>
      </c>
      <c r="K24" s="60">
        <v>38.4</v>
      </c>
      <c r="L24" s="62">
        <v>465</v>
      </c>
      <c r="M24" s="60">
        <v>31.4</v>
      </c>
      <c r="N24" s="62" t="s">
        <v>40</v>
      </c>
      <c r="O24" s="60">
        <v>0.2</v>
      </c>
      <c r="P24" s="63">
        <v>131</v>
      </c>
      <c r="Q24" s="59">
        <v>8.8000000000000007</v>
      </c>
      <c r="R24" s="58">
        <v>131</v>
      </c>
      <c r="S24" s="64">
        <v>8.8000000000000007</v>
      </c>
      <c r="T24" s="88">
        <v>1396</v>
      </c>
      <c r="U24" s="34">
        <v>100</v>
      </c>
    </row>
    <row r="25" spans="1:21" s="31" customFormat="1" ht="15" customHeight="1" x14ac:dyDescent="0.2">
      <c r="A25" s="26" t="s">
        <v>1</v>
      </c>
      <c r="B25" s="35" t="s">
        <v>57</v>
      </c>
      <c r="C25" s="85">
        <v>2608</v>
      </c>
      <c r="D25" s="52" t="s">
        <v>40</v>
      </c>
      <c r="E25" s="53">
        <v>0.1</v>
      </c>
      <c r="F25" s="54" t="s">
        <v>40</v>
      </c>
      <c r="G25" s="53">
        <v>0.1</v>
      </c>
      <c r="H25" s="54">
        <v>82</v>
      </c>
      <c r="I25" s="53">
        <v>3.1</v>
      </c>
      <c r="J25" s="54">
        <v>1074</v>
      </c>
      <c r="K25" s="53">
        <v>41.2</v>
      </c>
      <c r="L25" s="54">
        <v>1341</v>
      </c>
      <c r="M25" s="53">
        <v>51.4</v>
      </c>
      <c r="N25" s="66" t="s">
        <v>40</v>
      </c>
      <c r="O25" s="53">
        <v>0.1</v>
      </c>
      <c r="P25" s="55">
        <v>103</v>
      </c>
      <c r="Q25" s="51">
        <v>3.9</v>
      </c>
      <c r="R25" s="52">
        <v>34</v>
      </c>
      <c r="S25" s="56">
        <v>1.3</v>
      </c>
      <c r="T25" s="86">
        <v>1422</v>
      </c>
      <c r="U25" s="29">
        <v>100</v>
      </c>
    </row>
    <row r="26" spans="1:21" s="31" customFormat="1" ht="15" customHeight="1" x14ac:dyDescent="0.2">
      <c r="A26" s="26" t="s">
        <v>1</v>
      </c>
      <c r="B26" s="32" t="s">
        <v>58</v>
      </c>
      <c r="C26" s="87">
        <v>5840</v>
      </c>
      <c r="D26" s="58">
        <v>32</v>
      </c>
      <c r="E26" s="60">
        <v>0.5</v>
      </c>
      <c r="F26" s="62">
        <v>8</v>
      </c>
      <c r="G26" s="60">
        <v>0.1</v>
      </c>
      <c r="H26" s="62">
        <v>94</v>
      </c>
      <c r="I26" s="60">
        <v>1.6</v>
      </c>
      <c r="J26" s="62">
        <v>4747</v>
      </c>
      <c r="K26" s="60">
        <v>81.3</v>
      </c>
      <c r="L26" s="62">
        <v>907</v>
      </c>
      <c r="M26" s="60">
        <v>15.5</v>
      </c>
      <c r="N26" s="62">
        <v>4</v>
      </c>
      <c r="O26" s="60">
        <v>0.1</v>
      </c>
      <c r="P26" s="63">
        <v>48</v>
      </c>
      <c r="Q26" s="59">
        <v>0.8</v>
      </c>
      <c r="R26" s="58">
        <v>30</v>
      </c>
      <c r="S26" s="64">
        <v>0.5</v>
      </c>
      <c r="T26" s="88">
        <v>1343</v>
      </c>
      <c r="U26" s="34">
        <v>100</v>
      </c>
    </row>
    <row r="27" spans="1:21" s="31" customFormat="1" ht="15" customHeight="1" x14ac:dyDescent="0.2">
      <c r="A27" s="26" t="s">
        <v>1</v>
      </c>
      <c r="B27" s="35" t="s">
        <v>59</v>
      </c>
      <c r="C27" s="85">
        <v>380</v>
      </c>
      <c r="D27" s="65">
        <v>4</v>
      </c>
      <c r="E27" s="53">
        <v>1.1000000000000001</v>
      </c>
      <c r="F27" s="66">
        <v>6</v>
      </c>
      <c r="G27" s="53">
        <v>1.6</v>
      </c>
      <c r="H27" s="54">
        <v>14</v>
      </c>
      <c r="I27" s="53">
        <v>3.7</v>
      </c>
      <c r="J27" s="54">
        <v>36</v>
      </c>
      <c r="K27" s="53">
        <v>9.5</v>
      </c>
      <c r="L27" s="54">
        <v>315</v>
      </c>
      <c r="M27" s="53">
        <v>82.9</v>
      </c>
      <c r="N27" s="54">
        <v>0</v>
      </c>
      <c r="O27" s="53">
        <v>0</v>
      </c>
      <c r="P27" s="55">
        <v>5</v>
      </c>
      <c r="Q27" s="51">
        <v>1.3</v>
      </c>
      <c r="R27" s="52">
        <v>32</v>
      </c>
      <c r="S27" s="56">
        <v>8.4</v>
      </c>
      <c r="T27" s="86">
        <v>573</v>
      </c>
      <c r="U27" s="29">
        <v>100</v>
      </c>
    </row>
    <row r="28" spans="1:21" s="31" customFormat="1" ht="15" customHeight="1" x14ac:dyDescent="0.2">
      <c r="A28" s="26" t="s">
        <v>1</v>
      </c>
      <c r="B28" s="32" t="s">
        <v>60</v>
      </c>
      <c r="C28" s="87">
        <v>4706</v>
      </c>
      <c r="D28" s="58">
        <v>23</v>
      </c>
      <c r="E28" s="60">
        <v>0.5</v>
      </c>
      <c r="F28" s="62">
        <v>6</v>
      </c>
      <c r="G28" s="60">
        <v>0.1</v>
      </c>
      <c r="H28" s="62">
        <v>370</v>
      </c>
      <c r="I28" s="60">
        <v>7.9</v>
      </c>
      <c r="J28" s="62">
        <v>3587</v>
      </c>
      <c r="K28" s="60">
        <v>76.2</v>
      </c>
      <c r="L28" s="62">
        <v>545</v>
      </c>
      <c r="M28" s="60">
        <v>11.6</v>
      </c>
      <c r="N28" s="62" t="s">
        <v>40</v>
      </c>
      <c r="O28" s="60">
        <v>0</v>
      </c>
      <c r="P28" s="63">
        <v>173</v>
      </c>
      <c r="Q28" s="59">
        <v>3.7</v>
      </c>
      <c r="R28" s="58">
        <v>124</v>
      </c>
      <c r="S28" s="64">
        <v>2.6</v>
      </c>
      <c r="T28" s="88">
        <v>1435</v>
      </c>
      <c r="U28" s="34">
        <v>100</v>
      </c>
    </row>
    <row r="29" spans="1:21" s="31" customFormat="1" ht="15" customHeight="1" x14ac:dyDescent="0.2">
      <c r="A29" s="26" t="s">
        <v>1</v>
      </c>
      <c r="B29" s="35" t="s">
        <v>61</v>
      </c>
      <c r="C29" s="85">
        <v>3327</v>
      </c>
      <c r="D29" s="52">
        <v>16</v>
      </c>
      <c r="E29" s="53">
        <v>0.5</v>
      </c>
      <c r="F29" s="54">
        <v>42</v>
      </c>
      <c r="G29" s="53">
        <v>1.3</v>
      </c>
      <c r="H29" s="54">
        <v>1258</v>
      </c>
      <c r="I29" s="53">
        <v>37.799999999999997</v>
      </c>
      <c r="J29" s="54">
        <v>855</v>
      </c>
      <c r="K29" s="53">
        <v>25.7</v>
      </c>
      <c r="L29" s="54">
        <v>1029</v>
      </c>
      <c r="M29" s="53">
        <v>30.9</v>
      </c>
      <c r="N29" s="66" t="s">
        <v>40</v>
      </c>
      <c r="O29" s="53">
        <v>0.1</v>
      </c>
      <c r="P29" s="55">
        <v>125</v>
      </c>
      <c r="Q29" s="51">
        <v>3.8</v>
      </c>
      <c r="R29" s="52">
        <v>317</v>
      </c>
      <c r="S29" s="56">
        <v>9.5</v>
      </c>
      <c r="T29" s="86">
        <v>1859</v>
      </c>
      <c r="U29" s="29">
        <v>99.7</v>
      </c>
    </row>
    <row r="30" spans="1:21" s="31" customFormat="1" ht="15" customHeight="1" x14ac:dyDescent="0.2">
      <c r="A30" s="26" t="s">
        <v>1</v>
      </c>
      <c r="B30" s="32" t="s">
        <v>62</v>
      </c>
      <c r="C30" s="87">
        <v>12255</v>
      </c>
      <c r="D30" s="58">
        <v>97</v>
      </c>
      <c r="E30" s="60">
        <v>0.8</v>
      </c>
      <c r="F30" s="62">
        <v>46</v>
      </c>
      <c r="G30" s="60">
        <v>0.4</v>
      </c>
      <c r="H30" s="62">
        <v>621</v>
      </c>
      <c r="I30" s="60">
        <v>5.0999999999999996</v>
      </c>
      <c r="J30" s="62">
        <v>7719</v>
      </c>
      <c r="K30" s="60">
        <v>63</v>
      </c>
      <c r="L30" s="62">
        <v>3398</v>
      </c>
      <c r="M30" s="60">
        <v>27.7</v>
      </c>
      <c r="N30" s="62">
        <v>4</v>
      </c>
      <c r="O30" s="60">
        <v>0</v>
      </c>
      <c r="P30" s="63">
        <v>370</v>
      </c>
      <c r="Q30" s="59" t="s">
        <v>40</v>
      </c>
      <c r="R30" s="58">
        <v>310</v>
      </c>
      <c r="S30" s="64">
        <v>2.5</v>
      </c>
      <c r="T30" s="88">
        <v>3672</v>
      </c>
      <c r="U30" s="34">
        <v>100</v>
      </c>
    </row>
    <row r="31" spans="1:21" s="31" customFormat="1" ht="15" customHeight="1" x14ac:dyDescent="0.2">
      <c r="A31" s="26" t="s">
        <v>1</v>
      </c>
      <c r="B31" s="35" t="s">
        <v>63</v>
      </c>
      <c r="C31" s="85">
        <v>1802</v>
      </c>
      <c r="D31" s="52">
        <v>124</v>
      </c>
      <c r="E31" s="53">
        <v>6.9</v>
      </c>
      <c r="F31" s="54">
        <v>18</v>
      </c>
      <c r="G31" s="53" t="s">
        <v>40</v>
      </c>
      <c r="H31" s="54">
        <v>177</v>
      </c>
      <c r="I31" s="53">
        <v>9.8000000000000007</v>
      </c>
      <c r="J31" s="54">
        <v>953</v>
      </c>
      <c r="K31" s="53">
        <v>52.9</v>
      </c>
      <c r="L31" s="54">
        <v>460</v>
      </c>
      <c r="M31" s="53">
        <v>25.5</v>
      </c>
      <c r="N31" s="66" t="s">
        <v>40</v>
      </c>
      <c r="O31" s="53">
        <v>0.2</v>
      </c>
      <c r="P31" s="55">
        <v>67</v>
      </c>
      <c r="Q31" s="51">
        <v>3.7</v>
      </c>
      <c r="R31" s="52">
        <v>187</v>
      </c>
      <c r="S31" s="56">
        <v>10.4</v>
      </c>
      <c r="T31" s="86">
        <v>2056</v>
      </c>
      <c r="U31" s="29">
        <v>100</v>
      </c>
    </row>
    <row r="32" spans="1:21" s="31" customFormat="1" ht="15" customHeight="1" x14ac:dyDescent="0.2">
      <c r="A32" s="26" t="s">
        <v>1</v>
      </c>
      <c r="B32" s="32" t="s">
        <v>64</v>
      </c>
      <c r="C32" s="87">
        <v>5237</v>
      </c>
      <c r="D32" s="58">
        <v>10</v>
      </c>
      <c r="E32" s="60">
        <v>0.2</v>
      </c>
      <c r="F32" s="62" t="s">
        <v>40</v>
      </c>
      <c r="G32" s="60">
        <v>0</v>
      </c>
      <c r="H32" s="62">
        <v>52</v>
      </c>
      <c r="I32" s="60" t="s">
        <v>40</v>
      </c>
      <c r="J32" s="62">
        <v>4448</v>
      </c>
      <c r="K32" s="60">
        <v>84.9</v>
      </c>
      <c r="L32" s="62">
        <v>721</v>
      </c>
      <c r="M32" s="60">
        <v>13.8</v>
      </c>
      <c r="N32" s="62">
        <v>0</v>
      </c>
      <c r="O32" s="60">
        <v>0</v>
      </c>
      <c r="P32" s="69">
        <v>4</v>
      </c>
      <c r="Q32" s="59">
        <v>0.1</v>
      </c>
      <c r="R32" s="58">
        <v>19</v>
      </c>
      <c r="S32" s="64">
        <v>0.4</v>
      </c>
      <c r="T32" s="88">
        <v>967</v>
      </c>
      <c r="U32" s="34">
        <v>100</v>
      </c>
    </row>
    <row r="33" spans="1:21" s="31" customFormat="1" ht="15" customHeight="1" x14ac:dyDescent="0.2">
      <c r="A33" s="26" t="s">
        <v>1</v>
      </c>
      <c r="B33" s="35" t="s">
        <v>65</v>
      </c>
      <c r="C33" s="85">
        <v>5199</v>
      </c>
      <c r="D33" s="52">
        <v>20</v>
      </c>
      <c r="E33" s="53">
        <v>0.4</v>
      </c>
      <c r="F33" s="54">
        <v>16</v>
      </c>
      <c r="G33" s="53">
        <v>0.3</v>
      </c>
      <c r="H33" s="54">
        <v>153</v>
      </c>
      <c r="I33" s="53">
        <v>2.9</v>
      </c>
      <c r="J33" s="54">
        <v>3080</v>
      </c>
      <c r="K33" s="53">
        <v>59.2</v>
      </c>
      <c r="L33" s="54">
        <v>1832</v>
      </c>
      <c r="M33" s="53">
        <v>35.200000000000003</v>
      </c>
      <c r="N33" s="54" t="s">
        <v>40</v>
      </c>
      <c r="O33" s="53">
        <v>0.1</v>
      </c>
      <c r="P33" s="55">
        <v>95</v>
      </c>
      <c r="Q33" s="51">
        <v>1.8</v>
      </c>
      <c r="R33" s="52">
        <v>86</v>
      </c>
      <c r="S33" s="56">
        <v>1.7</v>
      </c>
      <c r="T33" s="86">
        <v>2281</v>
      </c>
      <c r="U33" s="29">
        <v>100</v>
      </c>
    </row>
    <row r="34" spans="1:21" s="31" customFormat="1" ht="15" customHeight="1" x14ac:dyDescent="0.2">
      <c r="A34" s="26" t="s">
        <v>1</v>
      </c>
      <c r="B34" s="32" t="s">
        <v>66</v>
      </c>
      <c r="C34" s="87">
        <v>447</v>
      </c>
      <c r="D34" s="58">
        <v>259</v>
      </c>
      <c r="E34" s="60">
        <v>57.9</v>
      </c>
      <c r="F34" s="62">
        <v>0</v>
      </c>
      <c r="G34" s="60">
        <v>0</v>
      </c>
      <c r="H34" s="62">
        <v>13</v>
      </c>
      <c r="I34" s="60">
        <v>2.9</v>
      </c>
      <c r="J34" s="61">
        <v>5</v>
      </c>
      <c r="K34" s="60">
        <v>1.1000000000000001</v>
      </c>
      <c r="L34" s="62">
        <v>162</v>
      </c>
      <c r="M34" s="60">
        <v>36.200000000000003</v>
      </c>
      <c r="N34" s="61">
        <v>0</v>
      </c>
      <c r="O34" s="60">
        <v>0</v>
      </c>
      <c r="P34" s="63">
        <v>8</v>
      </c>
      <c r="Q34" s="59">
        <v>1.8</v>
      </c>
      <c r="R34" s="58">
        <v>38</v>
      </c>
      <c r="S34" s="64">
        <v>8.5</v>
      </c>
      <c r="T34" s="88">
        <v>794</v>
      </c>
      <c r="U34" s="34">
        <v>100</v>
      </c>
    </row>
    <row r="35" spans="1:21" s="31" customFormat="1" ht="15" customHeight="1" x14ac:dyDescent="0.2">
      <c r="A35" s="26" t="s">
        <v>1</v>
      </c>
      <c r="B35" s="35" t="s">
        <v>67</v>
      </c>
      <c r="C35" s="85">
        <v>952</v>
      </c>
      <c r="D35" s="52">
        <v>54</v>
      </c>
      <c r="E35" s="53">
        <v>5.7</v>
      </c>
      <c r="F35" s="54">
        <v>7</v>
      </c>
      <c r="G35" s="53">
        <v>0.7</v>
      </c>
      <c r="H35" s="54">
        <v>148</v>
      </c>
      <c r="I35" s="53">
        <v>15.5</v>
      </c>
      <c r="J35" s="54">
        <v>361</v>
      </c>
      <c r="K35" s="53">
        <v>37.9</v>
      </c>
      <c r="L35" s="54">
        <v>308</v>
      </c>
      <c r="M35" s="53">
        <v>32.4</v>
      </c>
      <c r="N35" s="66">
        <v>0</v>
      </c>
      <c r="O35" s="53">
        <v>0</v>
      </c>
      <c r="P35" s="55">
        <v>74</v>
      </c>
      <c r="Q35" s="51">
        <v>7.8</v>
      </c>
      <c r="R35" s="52">
        <v>10</v>
      </c>
      <c r="S35" s="56">
        <v>1.1000000000000001</v>
      </c>
      <c r="T35" s="86">
        <v>1050</v>
      </c>
      <c r="U35" s="29">
        <v>100</v>
      </c>
    </row>
    <row r="36" spans="1:21" s="31" customFormat="1" ht="15" customHeight="1" x14ac:dyDescent="0.2">
      <c r="A36" s="26" t="s">
        <v>1</v>
      </c>
      <c r="B36" s="32" t="s">
        <v>68</v>
      </c>
      <c r="C36" s="87">
        <v>1296</v>
      </c>
      <c r="D36" s="58">
        <v>24</v>
      </c>
      <c r="E36" s="60">
        <v>1.9</v>
      </c>
      <c r="F36" s="62">
        <v>15</v>
      </c>
      <c r="G36" s="60">
        <v>1.2</v>
      </c>
      <c r="H36" s="62">
        <v>483</v>
      </c>
      <c r="I36" s="60">
        <v>37.299999999999997</v>
      </c>
      <c r="J36" s="62">
        <v>387</v>
      </c>
      <c r="K36" s="60">
        <v>29.9</v>
      </c>
      <c r="L36" s="62">
        <v>284</v>
      </c>
      <c r="M36" s="60">
        <v>21.9</v>
      </c>
      <c r="N36" s="62">
        <v>16</v>
      </c>
      <c r="O36" s="60">
        <v>1.2</v>
      </c>
      <c r="P36" s="63">
        <v>87</v>
      </c>
      <c r="Q36" s="59">
        <v>6.7</v>
      </c>
      <c r="R36" s="58">
        <v>129</v>
      </c>
      <c r="S36" s="64">
        <v>10</v>
      </c>
      <c r="T36" s="88">
        <v>652</v>
      </c>
      <c r="U36" s="34">
        <v>100</v>
      </c>
    </row>
    <row r="37" spans="1:21" s="31" customFormat="1" ht="15" customHeight="1" x14ac:dyDescent="0.2">
      <c r="A37" s="26" t="s">
        <v>1</v>
      </c>
      <c r="B37" s="35" t="s">
        <v>69</v>
      </c>
      <c r="C37" s="85">
        <v>837</v>
      </c>
      <c r="D37" s="52">
        <v>4</v>
      </c>
      <c r="E37" s="53">
        <v>0.5</v>
      </c>
      <c r="F37" s="54">
        <v>11</v>
      </c>
      <c r="G37" s="53">
        <v>1.3</v>
      </c>
      <c r="H37" s="54">
        <v>174</v>
      </c>
      <c r="I37" s="53">
        <v>20.8</v>
      </c>
      <c r="J37" s="54">
        <v>76</v>
      </c>
      <c r="K37" s="53">
        <v>9.1</v>
      </c>
      <c r="L37" s="54">
        <v>554</v>
      </c>
      <c r="M37" s="53">
        <v>66.2</v>
      </c>
      <c r="N37" s="54" t="s">
        <v>40</v>
      </c>
      <c r="O37" s="53">
        <v>0.1</v>
      </c>
      <c r="P37" s="55">
        <v>17</v>
      </c>
      <c r="Q37" s="51" t="s">
        <v>40</v>
      </c>
      <c r="R37" s="52">
        <v>132</v>
      </c>
      <c r="S37" s="56">
        <v>15.8</v>
      </c>
      <c r="T37" s="86">
        <v>482</v>
      </c>
      <c r="U37" s="29">
        <v>100</v>
      </c>
    </row>
    <row r="38" spans="1:21" s="31" customFormat="1" ht="15" customHeight="1" x14ac:dyDescent="0.2">
      <c r="A38" s="26" t="s">
        <v>1</v>
      </c>
      <c r="B38" s="32" t="s">
        <v>70</v>
      </c>
      <c r="C38" s="87">
        <v>5505</v>
      </c>
      <c r="D38" s="58">
        <v>5</v>
      </c>
      <c r="E38" s="60">
        <v>0.1</v>
      </c>
      <c r="F38" s="62">
        <v>33</v>
      </c>
      <c r="G38" s="60">
        <v>0.6</v>
      </c>
      <c r="H38" s="62">
        <v>1442</v>
      </c>
      <c r="I38" s="60">
        <v>26.2</v>
      </c>
      <c r="J38" s="62">
        <v>3191</v>
      </c>
      <c r="K38" s="60">
        <v>58</v>
      </c>
      <c r="L38" s="62">
        <v>773</v>
      </c>
      <c r="M38" s="60">
        <v>14</v>
      </c>
      <c r="N38" s="62" t="s">
        <v>40</v>
      </c>
      <c r="O38" s="60">
        <v>0.1</v>
      </c>
      <c r="P38" s="63">
        <v>58</v>
      </c>
      <c r="Q38" s="59">
        <v>1.1000000000000001</v>
      </c>
      <c r="R38" s="58">
        <v>118</v>
      </c>
      <c r="S38" s="64">
        <v>2.1</v>
      </c>
      <c r="T38" s="88">
        <v>2469</v>
      </c>
      <c r="U38" s="34">
        <v>100</v>
      </c>
    </row>
    <row r="39" spans="1:21" s="31" customFormat="1" ht="15" customHeight="1" x14ac:dyDescent="0.2">
      <c r="A39" s="26" t="s">
        <v>1</v>
      </c>
      <c r="B39" s="35" t="s">
        <v>71</v>
      </c>
      <c r="C39" s="85">
        <v>3260</v>
      </c>
      <c r="D39" s="52">
        <v>288</v>
      </c>
      <c r="E39" s="53">
        <v>8.8000000000000007</v>
      </c>
      <c r="F39" s="54">
        <v>23</v>
      </c>
      <c r="G39" s="53">
        <v>0.7</v>
      </c>
      <c r="H39" s="54">
        <v>2276</v>
      </c>
      <c r="I39" s="53">
        <v>69.8</v>
      </c>
      <c r="J39" s="54">
        <v>95</v>
      </c>
      <c r="K39" s="53">
        <v>2.9</v>
      </c>
      <c r="L39" s="54">
        <v>499</v>
      </c>
      <c r="M39" s="53">
        <v>15.3</v>
      </c>
      <c r="N39" s="66">
        <v>0</v>
      </c>
      <c r="O39" s="53">
        <v>0</v>
      </c>
      <c r="P39" s="55">
        <v>79</v>
      </c>
      <c r="Q39" s="51">
        <v>2.4</v>
      </c>
      <c r="R39" s="52">
        <v>387</v>
      </c>
      <c r="S39" s="56">
        <v>11.9</v>
      </c>
      <c r="T39" s="86">
        <v>872</v>
      </c>
      <c r="U39" s="29">
        <v>100</v>
      </c>
    </row>
    <row r="40" spans="1:21" s="31" customFormat="1" ht="15" customHeight="1" x14ac:dyDescent="0.2">
      <c r="A40" s="26" t="s">
        <v>1</v>
      </c>
      <c r="B40" s="32" t="s">
        <v>72</v>
      </c>
      <c r="C40" s="87">
        <v>7622</v>
      </c>
      <c r="D40" s="58">
        <v>70</v>
      </c>
      <c r="E40" s="60">
        <v>0.9</v>
      </c>
      <c r="F40" s="62">
        <v>35</v>
      </c>
      <c r="G40" s="60">
        <v>0.5</v>
      </c>
      <c r="H40" s="62">
        <v>1155</v>
      </c>
      <c r="I40" s="60">
        <v>15.2</v>
      </c>
      <c r="J40" s="62">
        <v>3994</v>
      </c>
      <c r="K40" s="60">
        <v>52.4</v>
      </c>
      <c r="L40" s="62">
        <v>2199</v>
      </c>
      <c r="M40" s="60">
        <v>28.9</v>
      </c>
      <c r="N40" s="62" t="s">
        <v>40</v>
      </c>
      <c r="O40" s="60">
        <v>0</v>
      </c>
      <c r="P40" s="63">
        <v>167</v>
      </c>
      <c r="Q40" s="59">
        <v>2.2000000000000002</v>
      </c>
      <c r="R40" s="58">
        <v>194</v>
      </c>
      <c r="S40" s="64">
        <v>2.5</v>
      </c>
      <c r="T40" s="88">
        <v>4894</v>
      </c>
      <c r="U40" s="34">
        <v>100</v>
      </c>
    </row>
    <row r="41" spans="1:21" s="31" customFormat="1" ht="15" customHeight="1" x14ac:dyDescent="0.2">
      <c r="A41" s="26" t="s">
        <v>1</v>
      </c>
      <c r="B41" s="35" t="s">
        <v>73</v>
      </c>
      <c r="C41" s="85">
        <v>7906</v>
      </c>
      <c r="D41" s="52">
        <v>251</v>
      </c>
      <c r="E41" s="53">
        <v>3.2</v>
      </c>
      <c r="F41" s="54">
        <v>17</v>
      </c>
      <c r="G41" s="53">
        <v>0.2</v>
      </c>
      <c r="H41" s="54">
        <v>599</v>
      </c>
      <c r="I41" s="53">
        <v>7.6</v>
      </c>
      <c r="J41" s="54">
        <v>5367</v>
      </c>
      <c r="K41" s="53">
        <v>67.900000000000006</v>
      </c>
      <c r="L41" s="54">
        <v>1363</v>
      </c>
      <c r="M41" s="53">
        <v>17.2</v>
      </c>
      <c r="N41" s="54">
        <v>7</v>
      </c>
      <c r="O41" s="53">
        <v>0.1</v>
      </c>
      <c r="P41" s="55">
        <v>302</v>
      </c>
      <c r="Q41" s="51">
        <v>3.8</v>
      </c>
      <c r="R41" s="52">
        <v>190</v>
      </c>
      <c r="S41" s="56">
        <v>2.4</v>
      </c>
      <c r="T41" s="86">
        <v>2587</v>
      </c>
      <c r="U41" s="29">
        <v>100</v>
      </c>
    </row>
    <row r="42" spans="1:21" s="31" customFormat="1" ht="15" customHeight="1" x14ac:dyDescent="0.2">
      <c r="A42" s="26" t="s">
        <v>1</v>
      </c>
      <c r="B42" s="32" t="s">
        <v>74</v>
      </c>
      <c r="C42" s="87">
        <v>134</v>
      </c>
      <c r="D42" s="58">
        <v>52</v>
      </c>
      <c r="E42" s="60">
        <v>38.799999999999997</v>
      </c>
      <c r="F42" s="62" t="s">
        <v>40</v>
      </c>
      <c r="G42" s="60">
        <v>1.5</v>
      </c>
      <c r="H42" s="62">
        <v>7</v>
      </c>
      <c r="I42" s="60">
        <v>5.2</v>
      </c>
      <c r="J42" s="62">
        <v>8</v>
      </c>
      <c r="K42" s="60">
        <v>6</v>
      </c>
      <c r="L42" s="62">
        <v>63</v>
      </c>
      <c r="M42" s="60">
        <v>47</v>
      </c>
      <c r="N42" s="61">
        <v>0</v>
      </c>
      <c r="O42" s="60">
        <v>0</v>
      </c>
      <c r="P42" s="63" t="s">
        <v>40</v>
      </c>
      <c r="Q42" s="59">
        <v>1.5</v>
      </c>
      <c r="R42" s="58">
        <v>6</v>
      </c>
      <c r="S42" s="64">
        <v>4.5</v>
      </c>
      <c r="T42" s="88">
        <v>451</v>
      </c>
      <c r="U42" s="34">
        <v>100</v>
      </c>
    </row>
    <row r="43" spans="1:21" s="31" customFormat="1" ht="15" customHeight="1" x14ac:dyDescent="0.2">
      <c r="A43" s="26" t="s">
        <v>1</v>
      </c>
      <c r="B43" s="35" t="s">
        <v>75</v>
      </c>
      <c r="C43" s="85">
        <v>12147</v>
      </c>
      <c r="D43" s="52">
        <v>18</v>
      </c>
      <c r="E43" s="53">
        <v>0.1</v>
      </c>
      <c r="F43" s="54">
        <v>22</v>
      </c>
      <c r="G43" s="53">
        <v>0.2</v>
      </c>
      <c r="H43" s="54">
        <v>480</v>
      </c>
      <c r="I43" s="53">
        <v>4</v>
      </c>
      <c r="J43" s="54">
        <v>6548</v>
      </c>
      <c r="K43" s="53">
        <v>53.9</v>
      </c>
      <c r="L43" s="54">
        <v>4315</v>
      </c>
      <c r="M43" s="53">
        <v>35.5</v>
      </c>
      <c r="N43" s="54">
        <v>4</v>
      </c>
      <c r="O43" s="53">
        <v>0</v>
      </c>
      <c r="P43" s="55">
        <v>760</v>
      </c>
      <c r="Q43" s="51">
        <v>6.3</v>
      </c>
      <c r="R43" s="52">
        <v>119</v>
      </c>
      <c r="S43" s="56" t="s">
        <v>40</v>
      </c>
      <c r="T43" s="86">
        <v>3609</v>
      </c>
      <c r="U43" s="29">
        <v>100</v>
      </c>
    </row>
    <row r="44" spans="1:21" s="31" customFormat="1" ht="15" customHeight="1" x14ac:dyDescent="0.2">
      <c r="A44" s="26" t="s">
        <v>1</v>
      </c>
      <c r="B44" s="32" t="s">
        <v>76</v>
      </c>
      <c r="C44" s="87">
        <v>3213</v>
      </c>
      <c r="D44" s="58">
        <v>313</v>
      </c>
      <c r="E44" s="60">
        <v>9.6999999999999993</v>
      </c>
      <c r="F44" s="62">
        <v>8</v>
      </c>
      <c r="G44" s="60">
        <v>0.2</v>
      </c>
      <c r="H44" s="62">
        <v>483</v>
      </c>
      <c r="I44" s="60">
        <v>15</v>
      </c>
      <c r="J44" s="62">
        <v>1325</v>
      </c>
      <c r="K44" s="60">
        <v>41.2</v>
      </c>
      <c r="L44" s="62">
        <v>904</v>
      </c>
      <c r="M44" s="60">
        <v>28.1</v>
      </c>
      <c r="N44" s="62">
        <v>6</v>
      </c>
      <c r="O44" s="60">
        <v>0.2</v>
      </c>
      <c r="P44" s="63">
        <v>174</v>
      </c>
      <c r="Q44" s="59">
        <v>5.4</v>
      </c>
      <c r="R44" s="58">
        <v>193</v>
      </c>
      <c r="S44" s="64">
        <v>6</v>
      </c>
      <c r="T44" s="88">
        <v>1811</v>
      </c>
      <c r="U44" s="34">
        <v>100</v>
      </c>
    </row>
    <row r="45" spans="1:21" s="31" customFormat="1" ht="15" customHeight="1" x14ac:dyDescent="0.2">
      <c r="A45" s="26" t="s">
        <v>1</v>
      </c>
      <c r="B45" s="35" t="s">
        <v>77</v>
      </c>
      <c r="C45" s="85">
        <v>1155</v>
      </c>
      <c r="D45" s="52">
        <v>52</v>
      </c>
      <c r="E45" s="53">
        <v>4.5</v>
      </c>
      <c r="F45" s="54">
        <v>15</v>
      </c>
      <c r="G45" s="53">
        <v>1.3</v>
      </c>
      <c r="H45" s="54">
        <v>303</v>
      </c>
      <c r="I45" s="53">
        <v>26.2</v>
      </c>
      <c r="J45" s="54">
        <v>87</v>
      </c>
      <c r="K45" s="53">
        <v>7.5</v>
      </c>
      <c r="L45" s="54">
        <v>616</v>
      </c>
      <c r="M45" s="53">
        <v>53.3</v>
      </c>
      <c r="N45" s="54">
        <v>12</v>
      </c>
      <c r="O45" s="53" t="s">
        <v>40</v>
      </c>
      <c r="P45" s="55">
        <v>70</v>
      </c>
      <c r="Q45" s="51">
        <v>6.1</v>
      </c>
      <c r="R45" s="52">
        <v>57</v>
      </c>
      <c r="S45" s="56">
        <v>4.9000000000000004</v>
      </c>
      <c r="T45" s="86">
        <v>1309</v>
      </c>
      <c r="U45" s="29">
        <v>100</v>
      </c>
    </row>
    <row r="46" spans="1:21" s="31" customFormat="1" ht="15" customHeight="1" x14ac:dyDescent="0.2">
      <c r="A46" s="26" t="s">
        <v>1</v>
      </c>
      <c r="B46" s="32" t="s">
        <v>78</v>
      </c>
      <c r="C46" s="87">
        <v>9668</v>
      </c>
      <c r="D46" s="58">
        <v>10</v>
      </c>
      <c r="E46" s="60">
        <v>0.1</v>
      </c>
      <c r="F46" s="62">
        <v>38</v>
      </c>
      <c r="G46" s="60">
        <v>0.4</v>
      </c>
      <c r="H46" s="62">
        <v>1150</v>
      </c>
      <c r="I46" s="60">
        <v>11.9</v>
      </c>
      <c r="J46" s="62">
        <v>5933</v>
      </c>
      <c r="K46" s="60">
        <v>61.4</v>
      </c>
      <c r="L46" s="62">
        <v>2178</v>
      </c>
      <c r="M46" s="60">
        <v>22.5</v>
      </c>
      <c r="N46" s="61">
        <v>7</v>
      </c>
      <c r="O46" s="60">
        <v>0.1</v>
      </c>
      <c r="P46" s="63">
        <v>352</v>
      </c>
      <c r="Q46" s="59">
        <v>3.6</v>
      </c>
      <c r="R46" s="58">
        <v>313</v>
      </c>
      <c r="S46" s="64">
        <v>3.2</v>
      </c>
      <c r="T46" s="88">
        <v>3056</v>
      </c>
      <c r="U46" s="34">
        <v>99.9</v>
      </c>
    </row>
    <row r="47" spans="1:21" s="31" customFormat="1" ht="15" customHeight="1" x14ac:dyDescent="0.2">
      <c r="A47" s="26" t="s">
        <v>1</v>
      </c>
      <c r="B47" s="35" t="s">
        <v>79</v>
      </c>
      <c r="C47" s="85">
        <v>699</v>
      </c>
      <c r="D47" s="52">
        <v>23</v>
      </c>
      <c r="E47" s="53">
        <v>3.3</v>
      </c>
      <c r="F47" s="54">
        <v>8</v>
      </c>
      <c r="G47" s="53">
        <v>1.1000000000000001</v>
      </c>
      <c r="H47" s="54">
        <v>267</v>
      </c>
      <c r="I47" s="53">
        <v>38.200000000000003</v>
      </c>
      <c r="J47" s="54">
        <v>129</v>
      </c>
      <c r="K47" s="53">
        <v>18.5</v>
      </c>
      <c r="L47" s="54">
        <v>236</v>
      </c>
      <c r="M47" s="53">
        <v>33.799999999999997</v>
      </c>
      <c r="N47" s="54" t="s">
        <v>40</v>
      </c>
      <c r="O47" s="53">
        <v>0.3</v>
      </c>
      <c r="P47" s="55">
        <v>34</v>
      </c>
      <c r="Q47" s="51">
        <v>4.9000000000000004</v>
      </c>
      <c r="R47" s="52">
        <v>56</v>
      </c>
      <c r="S47" s="56">
        <v>8</v>
      </c>
      <c r="T47" s="86">
        <v>293</v>
      </c>
      <c r="U47" s="29">
        <v>100</v>
      </c>
    </row>
    <row r="48" spans="1:21" s="31" customFormat="1" ht="15" customHeight="1" x14ac:dyDescent="0.2">
      <c r="A48" s="26" t="s">
        <v>1</v>
      </c>
      <c r="B48" s="32" t="s">
        <v>80</v>
      </c>
      <c r="C48" s="87">
        <v>9248</v>
      </c>
      <c r="D48" s="58">
        <v>20</v>
      </c>
      <c r="E48" s="60">
        <v>0.2</v>
      </c>
      <c r="F48" s="62">
        <v>17</v>
      </c>
      <c r="G48" s="60">
        <v>0.2</v>
      </c>
      <c r="H48" s="62">
        <v>269</v>
      </c>
      <c r="I48" s="60">
        <v>2.9</v>
      </c>
      <c r="J48" s="62">
        <v>6716</v>
      </c>
      <c r="K48" s="60">
        <v>72.599999999999994</v>
      </c>
      <c r="L48" s="62">
        <v>1980</v>
      </c>
      <c r="M48" s="60">
        <v>21.4</v>
      </c>
      <c r="N48" s="62">
        <v>12</v>
      </c>
      <c r="O48" s="60">
        <v>0.1</v>
      </c>
      <c r="P48" s="63">
        <v>234</v>
      </c>
      <c r="Q48" s="59">
        <v>2.5</v>
      </c>
      <c r="R48" s="58">
        <v>148</v>
      </c>
      <c r="S48" s="64">
        <v>1.6</v>
      </c>
      <c r="T48" s="88">
        <v>1226</v>
      </c>
      <c r="U48" s="34">
        <v>100</v>
      </c>
    </row>
    <row r="49" spans="1:23" s="31" customFormat="1" ht="15" customHeight="1" x14ac:dyDescent="0.2">
      <c r="A49" s="26" t="s">
        <v>1</v>
      </c>
      <c r="B49" s="35" t="s">
        <v>81</v>
      </c>
      <c r="C49" s="85">
        <v>256</v>
      </c>
      <c r="D49" s="52">
        <v>91</v>
      </c>
      <c r="E49" s="53">
        <v>35.5</v>
      </c>
      <c r="F49" s="66">
        <v>4</v>
      </c>
      <c r="G49" s="53">
        <v>1.6</v>
      </c>
      <c r="H49" s="54">
        <v>17</v>
      </c>
      <c r="I49" s="53">
        <v>6.6</v>
      </c>
      <c r="J49" s="54">
        <v>25</v>
      </c>
      <c r="K49" s="53">
        <v>9.8000000000000007</v>
      </c>
      <c r="L49" s="54">
        <v>111</v>
      </c>
      <c r="M49" s="53">
        <v>43.4</v>
      </c>
      <c r="N49" s="54">
        <v>0</v>
      </c>
      <c r="O49" s="53">
        <v>0</v>
      </c>
      <c r="P49" s="55">
        <v>8</v>
      </c>
      <c r="Q49" s="51">
        <v>3.1</v>
      </c>
      <c r="R49" s="52">
        <v>22</v>
      </c>
      <c r="S49" s="56">
        <v>8.6</v>
      </c>
      <c r="T49" s="86">
        <v>687</v>
      </c>
      <c r="U49" s="29">
        <v>100</v>
      </c>
    </row>
    <row r="50" spans="1:23" s="31" customFormat="1" ht="15" customHeight="1" x14ac:dyDescent="0.2">
      <c r="A50" s="26" t="s">
        <v>1</v>
      </c>
      <c r="B50" s="32" t="s">
        <v>82</v>
      </c>
      <c r="C50" s="87">
        <v>3693</v>
      </c>
      <c r="D50" s="58">
        <v>8</v>
      </c>
      <c r="E50" s="60">
        <v>0.2</v>
      </c>
      <c r="F50" s="62">
        <v>17</v>
      </c>
      <c r="G50" s="60">
        <v>0.5</v>
      </c>
      <c r="H50" s="62">
        <v>216</v>
      </c>
      <c r="I50" s="60">
        <v>5.8</v>
      </c>
      <c r="J50" s="62">
        <v>1984</v>
      </c>
      <c r="K50" s="60">
        <v>53.7</v>
      </c>
      <c r="L50" s="62">
        <v>1412</v>
      </c>
      <c r="M50" s="60">
        <v>38.200000000000003</v>
      </c>
      <c r="N50" s="62">
        <v>4</v>
      </c>
      <c r="O50" s="60">
        <v>0.1</v>
      </c>
      <c r="P50" s="63">
        <v>52</v>
      </c>
      <c r="Q50" s="59">
        <v>1.4</v>
      </c>
      <c r="R50" s="58">
        <v>54</v>
      </c>
      <c r="S50" s="64">
        <v>1.5</v>
      </c>
      <c r="T50" s="88">
        <v>1798</v>
      </c>
      <c r="U50" s="34">
        <v>98.6</v>
      </c>
    </row>
    <row r="51" spans="1:23" s="31" customFormat="1" ht="15" customHeight="1" x14ac:dyDescent="0.2">
      <c r="A51" s="26" t="s">
        <v>1</v>
      </c>
      <c r="B51" s="35" t="s">
        <v>83</v>
      </c>
      <c r="C51" s="85">
        <v>20980</v>
      </c>
      <c r="D51" s="52">
        <v>48</v>
      </c>
      <c r="E51" s="53">
        <v>0.2</v>
      </c>
      <c r="F51" s="54">
        <v>70</v>
      </c>
      <c r="G51" s="53">
        <v>0.3</v>
      </c>
      <c r="H51" s="54">
        <v>10055</v>
      </c>
      <c r="I51" s="53">
        <v>47.9</v>
      </c>
      <c r="J51" s="54">
        <v>8644</v>
      </c>
      <c r="K51" s="53">
        <v>41.2</v>
      </c>
      <c r="L51" s="54">
        <v>1836</v>
      </c>
      <c r="M51" s="53">
        <v>8.8000000000000007</v>
      </c>
      <c r="N51" s="54">
        <v>16</v>
      </c>
      <c r="O51" s="53">
        <v>0.1</v>
      </c>
      <c r="P51" s="55">
        <v>311</v>
      </c>
      <c r="Q51" s="51">
        <v>1.5</v>
      </c>
      <c r="R51" s="52">
        <v>2312</v>
      </c>
      <c r="S51" s="56">
        <v>11</v>
      </c>
      <c r="T51" s="86">
        <v>8574</v>
      </c>
      <c r="U51" s="29">
        <v>100</v>
      </c>
    </row>
    <row r="52" spans="1:23" s="31" customFormat="1" ht="15" customHeight="1" x14ac:dyDescent="0.2">
      <c r="A52" s="26" t="s">
        <v>1</v>
      </c>
      <c r="B52" s="32" t="s">
        <v>84</v>
      </c>
      <c r="C52" s="87">
        <v>443</v>
      </c>
      <c r="D52" s="58">
        <v>41</v>
      </c>
      <c r="E52" s="60">
        <v>9.3000000000000007</v>
      </c>
      <c r="F52" s="62">
        <v>4</v>
      </c>
      <c r="G52" s="60">
        <v>0.9</v>
      </c>
      <c r="H52" s="62">
        <v>142</v>
      </c>
      <c r="I52" s="60">
        <v>32.1</v>
      </c>
      <c r="J52" s="62">
        <v>16</v>
      </c>
      <c r="K52" s="60">
        <v>3.6</v>
      </c>
      <c r="L52" s="62">
        <v>219</v>
      </c>
      <c r="M52" s="60">
        <v>49.4</v>
      </c>
      <c r="N52" s="62">
        <v>13</v>
      </c>
      <c r="O52" s="60">
        <v>2.9</v>
      </c>
      <c r="P52" s="63">
        <v>8</v>
      </c>
      <c r="Q52" s="59">
        <v>1.8</v>
      </c>
      <c r="R52" s="58">
        <v>46</v>
      </c>
      <c r="S52" s="64">
        <v>10.4</v>
      </c>
      <c r="T52" s="88">
        <v>990</v>
      </c>
      <c r="U52" s="34">
        <v>99.9</v>
      </c>
    </row>
    <row r="53" spans="1:23" s="31" customFormat="1" ht="15" customHeight="1" x14ac:dyDescent="0.2">
      <c r="A53" s="26" t="s">
        <v>1</v>
      </c>
      <c r="B53" s="35" t="s">
        <v>85</v>
      </c>
      <c r="C53" s="85">
        <v>290</v>
      </c>
      <c r="D53" s="52">
        <v>12</v>
      </c>
      <c r="E53" s="53">
        <v>4.0999999999999996</v>
      </c>
      <c r="F53" s="54">
        <v>0</v>
      </c>
      <c r="G53" s="53">
        <v>0</v>
      </c>
      <c r="H53" s="66">
        <v>0</v>
      </c>
      <c r="I53" s="53">
        <v>0</v>
      </c>
      <c r="J53" s="54">
        <v>8</v>
      </c>
      <c r="K53" s="53">
        <v>2.8</v>
      </c>
      <c r="L53" s="54">
        <v>268</v>
      </c>
      <c r="M53" s="53">
        <v>92.4</v>
      </c>
      <c r="N53" s="54">
        <v>0</v>
      </c>
      <c r="O53" s="53">
        <v>0</v>
      </c>
      <c r="P53" s="67" t="s">
        <v>40</v>
      </c>
      <c r="Q53" s="51">
        <v>0.7</v>
      </c>
      <c r="R53" s="65" t="s">
        <v>40</v>
      </c>
      <c r="S53" s="56" t="s">
        <v>40</v>
      </c>
      <c r="T53" s="86">
        <v>307</v>
      </c>
      <c r="U53" s="29">
        <v>100</v>
      </c>
    </row>
    <row r="54" spans="1:23" s="31" customFormat="1" ht="15" customHeight="1" x14ac:dyDescent="0.2">
      <c r="A54" s="26" t="s">
        <v>1</v>
      </c>
      <c r="B54" s="32" t="s">
        <v>86</v>
      </c>
      <c r="C54" s="87">
        <v>6055</v>
      </c>
      <c r="D54" s="58">
        <v>12</v>
      </c>
      <c r="E54" s="60">
        <v>0.2</v>
      </c>
      <c r="F54" s="62">
        <v>27</v>
      </c>
      <c r="G54" s="60">
        <v>0.4</v>
      </c>
      <c r="H54" s="62">
        <v>337</v>
      </c>
      <c r="I54" s="60">
        <v>5.6</v>
      </c>
      <c r="J54" s="62">
        <v>3999</v>
      </c>
      <c r="K54" s="60">
        <v>66</v>
      </c>
      <c r="L54" s="62">
        <v>1447</v>
      </c>
      <c r="M54" s="60">
        <v>23.9</v>
      </c>
      <c r="N54" s="61">
        <v>6</v>
      </c>
      <c r="O54" s="60">
        <v>0.1</v>
      </c>
      <c r="P54" s="63">
        <v>227</v>
      </c>
      <c r="Q54" s="59">
        <v>3.7</v>
      </c>
      <c r="R54" s="58">
        <v>97</v>
      </c>
      <c r="S54" s="64">
        <v>1.6</v>
      </c>
      <c r="T54" s="88">
        <v>1969</v>
      </c>
      <c r="U54" s="34">
        <v>99.9</v>
      </c>
    </row>
    <row r="55" spans="1:23" s="31" customFormat="1" ht="15" customHeight="1" x14ac:dyDescent="0.2">
      <c r="A55" s="26" t="s">
        <v>1</v>
      </c>
      <c r="B55" s="35" t="s">
        <v>87</v>
      </c>
      <c r="C55" s="85">
        <v>2534</v>
      </c>
      <c r="D55" s="52">
        <v>101</v>
      </c>
      <c r="E55" s="53">
        <v>4</v>
      </c>
      <c r="F55" s="54">
        <v>36</v>
      </c>
      <c r="G55" s="53">
        <v>1.4</v>
      </c>
      <c r="H55" s="54">
        <v>654</v>
      </c>
      <c r="I55" s="53">
        <v>25.8</v>
      </c>
      <c r="J55" s="54">
        <v>388</v>
      </c>
      <c r="K55" s="53">
        <v>15.3</v>
      </c>
      <c r="L55" s="54">
        <v>1076</v>
      </c>
      <c r="M55" s="53">
        <v>42.5</v>
      </c>
      <c r="N55" s="54">
        <v>45</v>
      </c>
      <c r="O55" s="53">
        <v>1.8</v>
      </c>
      <c r="P55" s="55">
        <v>234</v>
      </c>
      <c r="Q55" s="51">
        <v>9.1999999999999993</v>
      </c>
      <c r="R55" s="52">
        <v>187</v>
      </c>
      <c r="S55" s="56">
        <v>7.4</v>
      </c>
      <c r="T55" s="86">
        <v>2282</v>
      </c>
      <c r="U55" s="29">
        <v>100</v>
      </c>
    </row>
    <row r="56" spans="1:23" s="31" customFormat="1" ht="15" customHeight="1" x14ac:dyDescent="0.2">
      <c r="A56" s="26" t="s">
        <v>1</v>
      </c>
      <c r="B56" s="32" t="s">
        <v>88</v>
      </c>
      <c r="C56" s="87">
        <v>1654</v>
      </c>
      <c r="D56" s="68">
        <v>0</v>
      </c>
      <c r="E56" s="60">
        <v>0</v>
      </c>
      <c r="F56" s="62" t="s">
        <v>40</v>
      </c>
      <c r="G56" s="60">
        <v>0.1</v>
      </c>
      <c r="H56" s="62">
        <v>11</v>
      </c>
      <c r="I56" s="60">
        <v>0.7</v>
      </c>
      <c r="J56" s="62">
        <v>175</v>
      </c>
      <c r="K56" s="60">
        <v>10.6</v>
      </c>
      <c r="L56" s="62">
        <v>1447</v>
      </c>
      <c r="M56" s="60">
        <v>87.5</v>
      </c>
      <c r="N56" s="62">
        <v>0</v>
      </c>
      <c r="O56" s="60">
        <v>0</v>
      </c>
      <c r="P56" s="63">
        <v>19</v>
      </c>
      <c r="Q56" s="59">
        <v>1.1000000000000001</v>
      </c>
      <c r="R56" s="58" t="s">
        <v>40</v>
      </c>
      <c r="S56" s="64">
        <v>0.2</v>
      </c>
      <c r="T56" s="88">
        <v>730</v>
      </c>
      <c r="U56" s="34">
        <v>100</v>
      </c>
    </row>
    <row r="57" spans="1:23" s="31" customFormat="1" ht="15" customHeight="1" x14ac:dyDescent="0.2">
      <c r="A57" s="26" t="s">
        <v>1</v>
      </c>
      <c r="B57" s="35" t="s">
        <v>89</v>
      </c>
      <c r="C57" s="85">
        <v>2370</v>
      </c>
      <c r="D57" s="52">
        <v>46</v>
      </c>
      <c r="E57" s="53">
        <v>1.9</v>
      </c>
      <c r="F57" s="54" t="s">
        <v>40</v>
      </c>
      <c r="G57" s="53">
        <v>0.1</v>
      </c>
      <c r="H57" s="54">
        <v>229</v>
      </c>
      <c r="I57" s="53">
        <v>9.6999999999999993</v>
      </c>
      <c r="J57" s="54">
        <v>1472</v>
      </c>
      <c r="K57" s="53">
        <v>62.1</v>
      </c>
      <c r="L57" s="54">
        <v>556</v>
      </c>
      <c r="M57" s="53">
        <v>23.5</v>
      </c>
      <c r="N57" s="54" t="s">
        <v>40</v>
      </c>
      <c r="O57" s="53">
        <v>0.1</v>
      </c>
      <c r="P57" s="55">
        <v>61</v>
      </c>
      <c r="Q57" s="51">
        <v>2.6</v>
      </c>
      <c r="R57" s="52">
        <v>49</v>
      </c>
      <c r="S57" s="56">
        <v>2.1</v>
      </c>
      <c r="T57" s="86">
        <v>2244</v>
      </c>
      <c r="U57" s="29">
        <v>99.6</v>
      </c>
    </row>
    <row r="58" spans="1:23" s="31" customFormat="1" ht="15" customHeight="1" thickBot="1" x14ac:dyDescent="0.25">
      <c r="A58" s="26" t="s">
        <v>1</v>
      </c>
      <c r="B58" s="36" t="s">
        <v>90</v>
      </c>
      <c r="C58" s="89">
        <v>233</v>
      </c>
      <c r="D58" s="70">
        <v>28</v>
      </c>
      <c r="E58" s="72">
        <v>12</v>
      </c>
      <c r="F58" s="74" t="s">
        <v>40</v>
      </c>
      <c r="G58" s="72">
        <v>0.9</v>
      </c>
      <c r="H58" s="73">
        <v>27</v>
      </c>
      <c r="I58" s="72">
        <v>11.6</v>
      </c>
      <c r="J58" s="73">
        <v>5</v>
      </c>
      <c r="K58" s="72">
        <v>2.1</v>
      </c>
      <c r="L58" s="73">
        <v>167</v>
      </c>
      <c r="M58" s="72">
        <v>71.7</v>
      </c>
      <c r="N58" s="74" t="s">
        <v>40</v>
      </c>
      <c r="O58" s="72">
        <v>0.9</v>
      </c>
      <c r="P58" s="78" t="s">
        <v>40</v>
      </c>
      <c r="Q58" s="71">
        <v>0.9</v>
      </c>
      <c r="R58" s="70">
        <v>5</v>
      </c>
      <c r="S58" s="76">
        <v>2.1</v>
      </c>
      <c r="T58" s="90">
        <v>360</v>
      </c>
      <c r="U58" s="38">
        <v>100</v>
      </c>
    </row>
    <row r="59" spans="1:23"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3" s="31" customFormat="1" ht="15" customHeight="1" x14ac:dyDescent="0.2">
      <c r="A60" s="26"/>
      <c r="B60" s="42" t="str">
        <f>CONCATENATE("NOTE: Table reads (for US): Of all ",C69, " public school female students without disabilities who received ", LOWER(A7), ", ",D69," (",TEXT(E7,"0.0"),")% were American Indian or Alaska Native.")</f>
        <v>NOTE: Table reads (for US): Of all 234,412 public school female students without disabilities who received more than one out-of-school suspension, 3,300 (1.4)% were American Indian or Alaska Native.</v>
      </c>
      <c r="C60" s="41"/>
      <c r="D60" s="40"/>
      <c r="E60" s="40"/>
      <c r="F60" s="40"/>
      <c r="G60" s="40"/>
      <c r="H60" s="40"/>
      <c r="I60" s="40"/>
      <c r="J60" s="40"/>
      <c r="K60" s="40"/>
      <c r="L60" s="40"/>
      <c r="M60" s="40"/>
      <c r="N60" s="40"/>
      <c r="O60" s="40"/>
      <c r="P60" s="40"/>
      <c r="Q60" s="40"/>
      <c r="R60" s="41"/>
      <c r="S60" s="30"/>
      <c r="T60" s="40"/>
      <c r="U60" s="40"/>
    </row>
    <row r="61" spans="1:23"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3" s="45" customFormat="1" ht="14.1" customHeight="1" x14ac:dyDescent="0.2">
      <c r="A62" s="48"/>
      <c r="B62" s="115" t="s">
        <v>91</v>
      </c>
      <c r="C62" s="115"/>
      <c r="D62" s="115"/>
      <c r="E62" s="115"/>
      <c r="F62" s="115"/>
      <c r="G62" s="115"/>
      <c r="H62" s="115"/>
      <c r="I62" s="115"/>
      <c r="J62" s="115"/>
      <c r="K62" s="115"/>
      <c r="L62" s="115"/>
      <c r="M62" s="115"/>
      <c r="N62" s="115"/>
      <c r="O62" s="115"/>
      <c r="P62" s="115"/>
      <c r="Q62" s="115"/>
      <c r="R62" s="115"/>
      <c r="S62" s="115"/>
      <c r="T62" s="115"/>
      <c r="U62" s="115"/>
      <c r="V62" s="115"/>
      <c r="W62" s="115"/>
    </row>
    <row r="63" spans="1:23" ht="15" customHeight="1" x14ac:dyDescent="0.2">
      <c r="A63" s="48"/>
      <c r="B63" s="2"/>
      <c r="C63" s="81"/>
      <c r="R63" s="81"/>
      <c r="S63" s="82"/>
    </row>
    <row r="64" spans="1:23" ht="15" customHeight="1" x14ac:dyDescent="0.2">
      <c r="A64" s="48"/>
      <c r="B64" s="2"/>
      <c r="C64" s="81"/>
      <c r="R64" s="44"/>
      <c r="S64" s="44"/>
      <c r="T64" s="44"/>
      <c r="U64" s="44"/>
    </row>
    <row r="65" spans="1:21" ht="15" customHeight="1" x14ac:dyDescent="0.2">
      <c r="A65" s="48"/>
      <c r="B65" s="2"/>
      <c r="C65" s="81"/>
      <c r="R65" s="44"/>
      <c r="S65" s="44"/>
      <c r="T65" s="44"/>
      <c r="U65" s="44"/>
    </row>
    <row r="66" spans="1:21" ht="15" customHeight="1" x14ac:dyDescent="0.2">
      <c r="A66" s="48"/>
      <c r="B66" s="2"/>
      <c r="C66" s="81"/>
      <c r="R66" s="44"/>
      <c r="S66" s="44"/>
      <c r="T66" s="44"/>
      <c r="U66" s="44"/>
    </row>
    <row r="67" spans="1:21" ht="15" customHeight="1" x14ac:dyDescent="0.2">
      <c r="A67" s="48"/>
      <c r="B67" s="2"/>
      <c r="C67" s="81"/>
      <c r="R67" s="44"/>
      <c r="S67" s="44"/>
      <c r="T67" s="44"/>
      <c r="U67" s="44"/>
    </row>
    <row r="68" spans="1:21" ht="15" customHeight="1" x14ac:dyDescent="0.2">
      <c r="A68" s="48"/>
      <c r="B68" s="2"/>
      <c r="C68" s="81"/>
      <c r="R68" s="44"/>
      <c r="S68" s="44"/>
      <c r="T68" s="44"/>
      <c r="U68" s="44"/>
    </row>
    <row r="69" spans="1:21" s="46" customFormat="1" ht="15" customHeight="1" x14ac:dyDescent="0.2">
      <c r="B69" s="91"/>
      <c r="C69" s="92" t="str">
        <f>IF(ISTEXT(C7),LEFT(C7,3),TEXT(C7,"#,##0"))</f>
        <v>234,412</v>
      </c>
      <c r="D69" s="92" t="str">
        <f>IF(ISTEXT(D7),LEFT(D7,3),TEXT(D7,"#,##0"))</f>
        <v>3,300</v>
      </c>
      <c r="E69" s="1"/>
      <c r="F69" s="1"/>
      <c r="G69" s="1"/>
      <c r="H69" s="1"/>
      <c r="I69" s="1"/>
      <c r="J69" s="1"/>
      <c r="K69" s="1"/>
      <c r="L69" s="1"/>
      <c r="M69" s="1"/>
      <c r="N69" s="1"/>
      <c r="O69" s="1"/>
      <c r="P69" s="1"/>
      <c r="Q69" s="1"/>
      <c r="R69" s="93"/>
      <c r="S69" s="93"/>
      <c r="T69" s="93"/>
      <c r="U69" s="93"/>
    </row>
    <row r="70" spans="1:21" ht="15" customHeight="1" x14ac:dyDescent="0.2">
      <c r="A70" s="48"/>
      <c r="B70" s="2"/>
      <c r="C70" s="81"/>
      <c r="R70" s="44"/>
      <c r="S70" s="44"/>
      <c r="T70" s="44"/>
      <c r="U70" s="44"/>
    </row>
    <row r="71" spans="1:21" ht="15" customHeight="1" x14ac:dyDescent="0.2">
      <c r="A71" s="48"/>
      <c r="B71" s="2"/>
      <c r="C71" s="81"/>
      <c r="R71" s="44"/>
      <c r="S71" s="44"/>
      <c r="T71" s="44"/>
      <c r="U71" s="44"/>
    </row>
    <row r="72" spans="1:21" ht="15" customHeight="1" x14ac:dyDescent="0.2">
      <c r="A72" s="48"/>
      <c r="B72" s="2"/>
      <c r="C72" s="81"/>
      <c r="R72" s="44"/>
      <c r="S72" s="44"/>
      <c r="T72" s="44"/>
      <c r="U72" s="44"/>
    </row>
    <row r="73" spans="1:21" ht="15" customHeight="1" x14ac:dyDescent="0.2">
      <c r="A73" s="48"/>
      <c r="B73" s="2"/>
      <c r="C73" s="81"/>
      <c r="R73" s="44"/>
      <c r="S73" s="44"/>
      <c r="T73" s="44"/>
      <c r="U73" s="44"/>
    </row>
    <row r="74" spans="1:21" ht="15" customHeight="1" x14ac:dyDescent="0.2">
      <c r="A74" s="48"/>
      <c r="B74" s="2"/>
      <c r="C74" s="81"/>
      <c r="R74" s="44"/>
      <c r="S74" s="44"/>
      <c r="T74" s="44"/>
      <c r="U74" s="44"/>
    </row>
    <row r="75" spans="1:21" ht="15" customHeight="1" x14ac:dyDescent="0.2">
      <c r="A75" s="48"/>
      <c r="B75" s="2"/>
      <c r="C75" s="81"/>
      <c r="R75" s="44"/>
      <c r="S75" s="44"/>
      <c r="T75" s="44"/>
      <c r="U75" s="44"/>
    </row>
    <row r="76" spans="1:21" ht="15" customHeight="1" x14ac:dyDescent="0.2">
      <c r="A76" s="48"/>
      <c r="B76" s="2"/>
      <c r="C76" s="81"/>
      <c r="R76" s="44"/>
      <c r="S76" s="44"/>
      <c r="T76" s="44"/>
      <c r="U76" s="44"/>
    </row>
    <row r="77" spans="1:21" ht="15" customHeight="1" x14ac:dyDescent="0.2">
      <c r="A77" s="48"/>
      <c r="B77" s="2"/>
      <c r="C77" s="81"/>
      <c r="R77" s="44"/>
      <c r="S77" s="44"/>
      <c r="T77" s="44"/>
      <c r="U77" s="44"/>
    </row>
    <row r="78" spans="1:21" ht="15" customHeight="1" x14ac:dyDescent="0.2">
      <c r="A78" s="48"/>
      <c r="B78" s="2"/>
      <c r="C78" s="81"/>
      <c r="R78" s="44"/>
      <c r="S78" s="44"/>
      <c r="T78" s="44"/>
      <c r="U78" s="44"/>
    </row>
    <row r="79" spans="1:21" ht="15" customHeight="1" x14ac:dyDescent="0.2">
      <c r="A79" s="48"/>
      <c r="B79" s="2"/>
      <c r="C79" s="81"/>
      <c r="R79" s="44"/>
      <c r="S79" s="44"/>
      <c r="T79" s="44"/>
      <c r="U79" s="44"/>
    </row>
    <row r="80" spans="1:21" ht="15" customHeight="1" x14ac:dyDescent="0.2">
      <c r="A80" s="48"/>
      <c r="B80" s="2"/>
      <c r="C80" s="81"/>
      <c r="R80" s="44"/>
      <c r="S80" s="44"/>
      <c r="T80" s="44"/>
      <c r="U80" s="44"/>
    </row>
    <row r="81" spans="1:21" ht="15" customHeight="1" x14ac:dyDescent="0.2">
      <c r="A81" s="48"/>
      <c r="B81" s="2"/>
      <c r="C81" s="81"/>
      <c r="R81" s="44"/>
      <c r="S81" s="44"/>
      <c r="T81" s="44"/>
      <c r="U81" s="44"/>
    </row>
    <row r="82" spans="1:21" ht="15" customHeight="1" x14ac:dyDescent="0.2">
      <c r="A82" s="48"/>
      <c r="B82" s="2"/>
      <c r="C82" s="81"/>
      <c r="R82" s="44"/>
      <c r="S82" s="44"/>
      <c r="T82" s="44"/>
      <c r="U82" s="44"/>
    </row>
    <row r="83" spans="1:21" ht="15" customHeight="1" x14ac:dyDescent="0.2">
      <c r="A83" s="48"/>
      <c r="B83" s="2"/>
      <c r="C83" s="81"/>
      <c r="R83" s="44"/>
      <c r="S83" s="44"/>
      <c r="T83" s="44"/>
      <c r="U83" s="44"/>
    </row>
    <row r="84" spans="1:21" ht="15" customHeight="1" x14ac:dyDescent="0.2">
      <c r="A84" s="48"/>
      <c r="B84" s="2"/>
      <c r="C84" s="81"/>
      <c r="R84" s="44"/>
      <c r="S84" s="44"/>
      <c r="T84" s="44"/>
      <c r="U84" s="44"/>
    </row>
    <row r="85" spans="1:21" ht="15" customHeight="1" x14ac:dyDescent="0.2">
      <c r="A85" s="48"/>
      <c r="B85" s="2"/>
      <c r="C85" s="81"/>
      <c r="R85" s="44"/>
      <c r="S85" s="44"/>
      <c r="T85" s="44"/>
      <c r="U85" s="44"/>
    </row>
    <row r="86" spans="1:21" ht="15" customHeight="1" x14ac:dyDescent="0.2">
      <c r="A86" s="48"/>
      <c r="B86" s="2"/>
      <c r="C86" s="81"/>
      <c r="R86" s="44"/>
      <c r="S86" s="44"/>
      <c r="T86" s="44"/>
      <c r="U86" s="44"/>
    </row>
    <row r="87" spans="1:21" ht="15" customHeight="1" x14ac:dyDescent="0.2">
      <c r="A87" s="48"/>
      <c r="B87" s="2"/>
      <c r="C87" s="81"/>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4">
    <mergeCell ref="B62:W62"/>
    <mergeCell ref="U4:U5"/>
    <mergeCell ref="D5:E5"/>
    <mergeCell ref="F5:G5"/>
    <mergeCell ref="H5:I5"/>
    <mergeCell ref="J5:K5"/>
    <mergeCell ref="L5:M5"/>
    <mergeCell ref="N5:O5"/>
    <mergeCell ref="P5:Q5"/>
    <mergeCell ref="B4:B5"/>
    <mergeCell ref="C4:C5"/>
    <mergeCell ref="D4:Q4"/>
    <mergeCell ref="R4:S5"/>
    <mergeCell ref="T4:T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2013-14")</f>
        <v>Number and percentage of public school students with and without disabilities receiving more than one out-of-school suspension by race/ethnicity, by state: School Year 2013-14</v>
      </c>
      <c r="C2" s="9"/>
      <c r="D2" s="9"/>
      <c r="E2" s="9"/>
      <c r="F2" s="9"/>
      <c r="G2" s="9"/>
      <c r="H2" s="9"/>
      <c r="I2" s="9"/>
      <c r="J2" s="9"/>
      <c r="K2" s="9"/>
      <c r="L2" s="9"/>
      <c r="M2" s="9"/>
      <c r="N2" s="9"/>
      <c r="O2" s="9"/>
      <c r="P2" s="9"/>
      <c r="Q2" s="9"/>
      <c r="R2" s="10"/>
      <c r="S2" s="10"/>
      <c r="T2" s="9"/>
      <c r="U2" s="9"/>
      <c r="V2" s="11"/>
    </row>
    <row r="3" spans="1:25" s="97" customFormat="1" ht="15" customHeight="1" thickBot="1" x14ac:dyDescent="0.25">
      <c r="A3" s="93"/>
      <c r="B3" s="94"/>
      <c r="C3" s="95"/>
      <c r="D3" s="95"/>
      <c r="E3" s="95"/>
      <c r="F3" s="95"/>
      <c r="G3" s="95"/>
      <c r="H3" s="95"/>
      <c r="I3" s="95"/>
      <c r="J3" s="95"/>
      <c r="K3" s="95"/>
      <c r="L3" s="95"/>
      <c r="M3" s="95"/>
      <c r="N3" s="95"/>
      <c r="O3" s="95"/>
      <c r="P3" s="95"/>
      <c r="Q3" s="95"/>
      <c r="R3" s="95"/>
      <c r="S3" s="95"/>
      <c r="T3" s="95"/>
      <c r="U3" s="95"/>
      <c r="V3" s="95"/>
      <c r="W3" s="96"/>
      <c r="X3" s="95"/>
      <c r="Y3" s="95"/>
    </row>
    <row r="4" spans="1:25" s="16" customFormat="1" ht="24.95" customHeight="1" x14ac:dyDescent="0.2">
      <c r="A4" s="15"/>
      <c r="B4" s="116" t="s">
        <v>0</v>
      </c>
      <c r="C4" s="123" t="s">
        <v>28</v>
      </c>
      <c r="D4" s="111" t="s">
        <v>3</v>
      </c>
      <c r="E4" s="112"/>
      <c r="F4" s="111" t="s">
        <v>29</v>
      </c>
      <c r="G4" s="112"/>
      <c r="H4" s="120" t="s">
        <v>30</v>
      </c>
      <c r="I4" s="121"/>
      <c r="J4" s="121"/>
      <c r="K4" s="121"/>
      <c r="L4" s="121"/>
      <c r="M4" s="121"/>
      <c r="N4" s="121"/>
      <c r="O4" s="121"/>
      <c r="P4" s="121"/>
      <c r="Q4" s="121"/>
      <c r="R4" s="121"/>
      <c r="S4" s="121"/>
      <c r="T4" s="121"/>
      <c r="U4" s="122"/>
      <c r="V4" s="111" t="s">
        <v>31</v>
      </c>
      <c r="W4" s="112"/>
      <c r="X4" s="102" t="s">
        <v>7</v>
      </c>
      <c r="Y4" s="104" t="s">
        <v>8</v>
      </c>
    </row>
    <row r="5" spans="1:25" s="16" customFormat="1" ht="24.95" customHeight="1" x14ac:dyDescent="0.2">
      <c r="A5" s="15"/>
      <c r="B5" s="117"/>
      <c r="C5" s="124"/>
      <c r="D5" s="113"/>
      <c r="E5" s="114"/>
      <c r="F5" s="113"/>
      <c r="G5" s="114"/>
      <c r="H5" s="106" t="s">
        <v>9</v>
      </c>
      <c r="I5" s="107"/>
      <c r="J5" s="108" t="s">
        <v>10</v>
      </c>
      <c r="K5" s="107"/>
      <c r="L5" s="109" t="s">
        <v>11</v>
      </c>
      <c r="M5" s="107"/>
      <c r="N5" s="109" t="s">
        <v>12</v>
      </c>
      <c r="O5" s="107"/>
      <c r="P5" s="109" t="s">
        <v>13</v>
      </c>
      <c r="Q5" s="107"/>
      <c r="R5" s="109" t="s">
        <v>14</v>
      </c>
      <c r="S5" s="107"/>
      <c r="T5" s="109" t="s">
        <v>15</v>
      </c>
      <c r="U5" s="110"/>
      <c r="V5" s="113"/>
      <c r="W5" s="114"/>
      <c r="X5" s="103"/>
      <c r="Y5" s="105"/>
    </row>
    <row r="6" spans="1:25" s="16" customFormat="1" ht="15" customHeight="1" thickBot="1" x14ac:dyDescent="0.25">
      <c r="A6" s="15"/>
      <c r="B6" s="17"/>
      <c r="C6" s="125"/>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1075257</v>
      </c>
      <c r="D7" s="50">
        <v>19827</v>
      </c>
      <c r="E7" s="51">
        <v>1.8</v>
      </c>
      <c r="F7" s="50">
        <v>1055430</v>
      </c>
      <c r="G7" s="51">
        <v>98.2</v>
      </c>
      <c r="H7" s="52">
        <v>13815</v>
      </c>
      <c r="I7" s="53">
        <v>1.3</v>
      </c>
      <c r="J7" s="54">
        <v>7045</v>
      </c>
      <c r="K7" s="53">
        <v>0.7</v>
      </c>
      <c r="L7" s="54">
        <v>209258</v>
      </c>
      <c r="M7" s="53">
        <v>19.8</v>
      </c>
      <c r="N7" s="54">
        <v>485561</v>
      </c>
      <c r="O7" s="53">
        <v>46</v>
      </c>
      <c r="P7" s="54">
        <v>304599</v>
      </c>
      <c r="Q7" s="53">
        <v>28.9</v>
      </c>
      <c r="R7" s="54">
        <v>3222</v>
      </c>
      <c r="S7" s="53">
        <v>0.3</v>
      </c>
      <c r="T7" s="55">
        <v>31930</v>
      </c>
      <c r="U7" s="51">
        <v>3</v>
      </c>
      <c r="V7" s="50">
        <v>68106</v>
      </c>
      <c r="W7" s="56">
        <v>6.3</v>
      </c>
      <c r="X7" s="28">
        <v>95507</v>
      </c>
      <c r="Y7" s="29">
        <v>99.9</v>
      </c>
    </row>
    <row r="8" spans="1:25" s="31" customFormat="1" ht="15" customHeight="1" x14ac:dyDescent="0.2">
      <c r="A8" s="26" t="s">
        <v>1</v>
      </c>
      <c r="B8" s="32" t="s">
        <v>39</v>
      </c>
      <c r="C8" s="57">
        <v>25082</v>
      </c>
      <c r="D8" s="58">
        <v>124</v>
      </c>
      <c r="E8" s="59">
        <v>0.5</v>
      </c>
      <c r="F8" s="58">
        <v>24958</v>
      </c>
      <c r="G8" s="59">
        <v>99.5</v>
      </c>
      <c r="H8" s="58">
        <v>104</v>
      </c>
      <c r="I8" s="60">
        <v>0.4</v>
      </c>
      <c r="J8" s="62">
        <v>35</v>
      </c>
      <c r="K8" s="60">
        <v>0.1</v>
      </c>
      <c r="L8" s="62">
        <v>371</v>
      </c>
      <c r="M8" s="60">
        <v>1.5</v>
      </c>
      <c r="N8" s="62">
        <v>18086</v>
      </c>
      <c r="O8" s="60">
        <v>72.5</v>
      </c>
      <c r="P8" s="62">
        <v>6080</v>
      </c>
      <c r="Q8" s="60">
        <v>24.4</v>
      </c>
      <c r="R8" s="62">
        <v>8</v>
      </c>
      <c r="S8" s="60">
        <v>0</v>
      </c>
      <c r="T8" s="63">
        <v>274</v>
      </c>
      <c r="U8" s="59">
        <v>1.1000000000000001</v>
      </c>
      <c r="V8" s="58">
        <v>167</v>
      </c>
      <c r="W8" s="64">
        <v>0.7</v>
      </c>
      <c r="X8" s="33">
        <v>1397</v>
      </c>
      <c r="Y8" s="34">
        <v>100</v>
      </c>
    </row>
    <row r="9" spans="1:25" s="31" customFormat="1" ht="15" customHeight="1" x14ac:dyDescent="0.2">
      <c r="A9" s="26" t="s">
        <v>1</v>
      </c>
      <c r="B9" s="35" t="s">
        <v>41</v>
      </c>
      <c r="C9" s="49">
        <v>2477</v>
      </c>
      <c r="D9" s="52">
        <v>28</v>
      </c>
      <c r="E9" s="51">
        <v>1.1000000000000001</v>
      </c>
      <c r="F9" s="52">
        <v>2449</v>
      </c>
      <c r="G9" s="51">
        <v>98.9</v>
      </c>
      <c r="H9" s="52">
        <v>1206</v>
      </c>
      <c r="I9" s="53">
        <v>49.2</v>
      </c>
      <c r="J9" s="54">
        <v>37</v>
      </c>
      <c r="K9" s="53">
        <v>1.5</v>
      </c>
      <c r="L9" s="54">
        <v>119</v>
      </c>
      <c r="M9" s="53">
        <v>4.9000000000000004</v>
      </c>
      <c r="N9" s="54">
        <v>143</v>
      </c>
      <c r="O9" s="53">
        <v>5.8</v>
      </c>
      <c r="P9" s="54">
        <v>718</v>
      </c>
      <c r="Q9" s="53">
        <v>29.3</v>
      </c>
      <c r="R9" s="54">
        <v>57</v>
      </c>
      <c r="S9" s="53">
        <v>2.2999999999999998</v>
      </c>
      <c r="T9" s="55">
        <v>169</v>
      </c>
      <c r="U9" s="51">
        <v>6.9</v>
      </c>
      <c r="V9" s="52">
        <v>757</v>
      </c>
      <c r="W9" s="56">
        <v>30.6</v>
      </c>
      <c r="X9" s="28">
        <v>495</v>
      </c>
      <c r="Y9" s="29">
        <v>100</v>
      </c>
    </row>
    <row r="10" spans="1:25" s="31" customFormat="1" ht="15" customHeight="1" x14ac:dyDescent="0.2">
      <c r="A10" s="26" t="s">
        <v>1</v>
      </c>
      <c r="B10" s="32" t="s">
        <v>42</v>
      </c>
      <c r="C10" s="57">
        <v>19685</v>
      </c>
      <c r="D10" s="58">
        <v>258</v>
      </c>
      <c r="E10" s="59">
        <v>1.3</v>
      </c>
      <c r="F10" s="58">
        <v>19427</v>
      </c>
      <c r="G10" s="59">
        <v>98.7</v>
      </c>
      <c r="H10" s="58">
        <v>1663</v>
      </c>
      <c r="I10" s="60">
        <v>8.6</v>
      </c>
      <c r="J10" s="62">
        <v>127</v>
      </c>
      <c r="K10" s="60">
        <v>0.7</v>
      </c>
      <c r="L10" s="62">
        <v>8781</v>
      </c>
      <c r="M10" s="60">
        <v>45.2</v>
      </c>
      <c r="N10" s="62">
        <v>2475</v>
      </c>
      <c r="O10" s="60">
        <v>12.7</v>
      </c>
      <c r="P10" s="62">
        <v>5897</v>
      </c>
      <c r="Q10" s="60">
        <v>30.4</v>
      </c>
      <c r="R10" s="62">
        <v>67</v>
      </c>
      <c r="S10" s="60">
        <v>0.3</v>
      </c>
      <c r="T10" s="63">
        <v>417</v>
      </c>
      <c r="U10" s="59">
        <v>2.1</v>
      </c>
      <c r="V10" s="58">
        <v>1428</v>
      </c>
      <c r="W10" s="64">
        <v>7.3</v>
      </c>
      <c r="X10" s="33">
        <v>1913</v>
      </c>
      <c r="Y10" s="34">
        <v>99.9</v>
      </c>
    </row>
    <row r="11" spans="1:25" s="31" customFormat="1" ht="15" customHeight="1" x14ac:dyDescent="0.2">
      <c r="A11" s="26" t="s">
        <v>1</v>
      </c>
      <c r="B11" s="35" t="s">
        <v>43</v>
      </c>
      <c r="C11" s="49">
        <v>14523</v>
      </c>
      <c r="D11" s="52">
        <v>202</v>
      </c>
      <c r="E11" s="51">
        <v>1.4</v>
      </c>
      <c r="F11" s="52">
        <v>14321</v>
      </c>
      <c r="G11" s="51">
        <v>98.6</v>
      </c>
      <c r="H11" s="52">
        <v>44</v>
      </c>
      <c r="I11" s="53">
        <v>0.3</v>
      </c>
      <c r="J11" s="54">
        <v>39</v>
      </c>
      <c r="K11" s="53">
        <v>0.3</v>
      </c>
      <c r="L11" s="54">
        <v>860</v>
      </c>
      <c r="M11" s="53">
        <v>6</v>
      </c>
      <c r="N11" s="54">
        <v>8302</v>
      </c>
      <c r="O11" s="53">
        <v>58</v>
      </c>
      <c r="P11" s="54">
        <v>4864</v>
      </c>
      <c r="Q11" s="53">
        <v>34</v>
      </c>
      <c r="R11" s="54">
        <v>24</v>
      </c>
      <c r="S11" s="53">
        <v>0.2</v>
      </c>
      <c r="T11" s="55">
        <v>188</v>
      </c>
      <c r="U11" s="51">
        <v>1.3</v>
      </c>
      <c r="V11" s="52">
        <v>450</v>
      </c>
      <c r="W11" s="56">
        <v>3.1</v>
      </c>
      <c r="X11" s="28">
        <v>1085</v>
      </c>
      <c r="Y11" s="29">
        <v>100</v>
      </c>
    </row>
    <row r="12" spans="1:25" s="31" customFormat="1" ht="15" customHeight="1" x14ac:dyDescent="0.2">
      <c r="A12" s="26" t="s">
        <v>1</v>
      </c>
      <c r="B12" s="32" t="s">
        <v>44</v>
      </c>
      <c r="C12" s="57">
        <v>88887</v>
      </c>
      <c r="D12" s="58">
        <v>1224</v>
      </c>
      <c r="E12" s="59">
        <v>1.4</v>
      </c>
      <c r="F12" s="58">
        <v>87663</v>
      </c>
      <c r="G12" s="59">
        <v>98.6</v>
      </c>
      <c r="H12" s="58">
        <v>1206</v>
      </c>
      <c r="I12" s="60">
        <v>1.4</v>
      </c>
      <c r="J12" s="62">
        <v>2116</v>
      </c>
      <c r="K12" s="60">
        <v>2.4</v>
      </c>
      <c r="L12" s="62">
        <v>45388</v>
      </c>
      <c r="M12" s="60">
        <v>51.8</v>
      </c>
      <c r="N12" s="62">
        <v>18473</v>
      </c>
      <c r="O12" s="60">
        <v>21.1</v>
      </c>
      <c r="P12" s="62">
        <v>17187</v>
      </c>
      <c r="Q12" s="60">
        <v>19.600000000000001</v>
      </c>
      <c r="R12" s="62">
        <v>743</v>
      </c>
      <c r="S12" s="60">
        <v>0.8</v>
      </c>
      <c r="T12" s="63">
        <v>2550</v>
      </c>
      <c r="U12" s="59">
        <v>2.9</v>
      </c>
      <c r="V12" s="58">
        <v>17850</v>
      </c>
      <c r="W12" s="64">
        <v>20.100000000000001</v>
      </c>
      <c r="X12" s="33">
        <v>9883</v>
      </c>
      <c r="Y12" s="34">
        <v>100</v>
      </c>
    </row>
    <row r="13" spans="1:25" s="31" customFormat="1" ht="15" customHeight="1" x14ac:dyDescent="0.2">
      <c r="A13" s="26" t="s">
        <v>1</v>
      </c>
      <c r="B13" s="35" t="s">
        <v>45</v>
      </c>
      <c r="C13" s="49">
        <v>11785</v>
      </c>
      <c r="D13" s="52">
        <v>66</v>
      </c>
      <c r="E13" s="51">
        <v>0.6</v>
      </c>
      <c r="F13" s="52">
        <v>11719</v>
      </c>
      <c r="G13" s="51">
        <v>99.4</v>
      </c>
      <c r="H13" s="52">
        <v>147</v>
      </c>
      <c r="I13" s="53">
        <v>1.3</v>
      </c>
      <c r="J13" s="54">
        <v>70</v>
      </c>
      <c r="K13" s="53">
        <v>0.6</v>
      </c>
      <c r="L13" s="54">
        <v>5067</v>
      </c>
      <c r="M13" s="53">
        <v>43.2</v>
      </c>
      <c r="N13" s="54">
        <v>1247</v>
      </c>
      <c r="O13" s="53">
        <v>10.6</v>
      </c>
      <c r="P13" s="54">
        <v>4697</v>
      </c>
      <c r="Q13" s="53">
        <v>40.1</v>
      </c>
      <c r="R13" s="54">
        <v>18</v>
      </c>
      <c r="S13" s="53">
        <v>0.2</v>
      </c>
      <c r="T13" s="55">
        <v>473</v>
      </c>
      <c r="U13" s="51">
        <v>4</v>
      </c>
      <c r="V13" s="52">
        <v>1502</v>
      </c>
      <c r="W13" s="56">
        <v>12.7</v>
      </c>
      <c r="X13" s="28">
        <v>1841</v>
      </c>
      <c r="Y13" s="29">
        <v>100</v>
      </c>
    </row>
    <row r="14" spans="1:25" s="31" customFormat="1" ht="15" customHeight="1" x14ac:dyDescent="0.2">
      <c r="A14" s="26" t="s">
        <v>1</v>
      </c>
      <c r="B14" s="32" t="s">
        <v>46</v>
      </c>
      <c r="C14" s="57">
        <v>8486</v>
      </c>
      <c r="D14" s="58">
        <v>189</v>
      </c>
      <c r="E14" s="59">
        <v>2.2000000000000002</v>
      </c>
      <c r="F14" s="58">
        <v>8297</v>
      </c>
      <c r="G14" s="59">
        <v>97.8</v>
      </c>
      <c r="H14" s="58">
        <v>30</v>
      </c>
      <c r="I14" s="60">
        <v>0.4</v>
      </c>
      <c r="J14" s="62">
        <v>58</v>
      </c>
      <c r="K14" s="60">
        <v>0.7</v>
      </c>
      <c r="L14" s="62">
        <v>3159</v>
      </c>
      <c r="M14" s="60">
        <v>38.1</v>
      </c>
      <c r="N14" s="62">
        <v>2752</v>
      </c>
      <c r="O14" s="60">
        <v>33.200000000000003</v>
      </c>
      <c r="P14" s="62">
        <v>1907</v>
      </c>
      <c r="Q14" s="60">
        <v>23</v>
      </c>
      <c r="R14" s="62">
        <v>234</v>
      </c>
      <c r="S14" s="60">
        <v>2.8</v>
      </c>
      <c r="T14" s="63">
        <v>157</v>
      </c>
      <c r="U14" s="59">
        <v>1.9</v>
      </c>
      <c r="V14" s="58">
        <v>871</v>
      </c>
      <c r="W14" s="64">
        <v>10.3</v>
      </c>
      <c r="X14" s="33">
        <v>1140</v>
      </c>
      <c r="Y14" s="34">
        <v>99.9</v>
      </c>
    </row>
    <row r="15" spans="1:25" s="31" customFormat="1" ht="15" customHeight="1" x14ac:dyDescent="0.2">
      <c r="A15" s="26" t="s">
        <v>1</v>
      </c>
      <c r="B15" s="35" t="s">
        <v>47</v>
      </c>
      <c r="C15" s="49">
        <v>5236</v>
      </c>
      <c r="D15" s="52">
        <v>364</v>
      </c>
      <c r="E15" s="51">
        <v>7</v>
      </c>
      <c r="F15" s="52">
        <v>4872</v>
      </c>
      <c r="G15" s="51">
        <v>93</v>
      </c>
      <c r="H15" s="52">
        <v>21</v>
      </c>
      <c r="I15" s="53">
        <v>0.4</v>
      </c>
      <c r="J15" s="54">
        <v>20</v>
      </c>
      <c r="K15" s="53">
        <v>0.4</v>
      </c>
      <c r="L15" s="54">
        <v>465</v>
      </c>
      <c r="M15" s="53">
        <v>9.5</v>
      </c>
      <c r="N15" s="54">
        <v>3184</v>
      </c>
      <c r="O15" s="53">
        <v>65.400000000000006</v>
      </c>
      <c r="P15" s="54">
        <v>1082</v>
      </c>
      <c r="Q15" s="53">
        <v>22.2</v>
      </c>
      <c r="R15" s="66">
        <v>5</v>
      </c>
      <c r="S15" s="53">
        <v>0.1</v>
      </c>
      <c r="T15" s="55">
        <v>95</v>
      </c>
      <c r="U15" s="51">
        <v>1.9</v>
      </c>
      <c r="V15" s="52">
        <v>150</v>
      </c>
      <c r="W15" s="56">
        <v>2.9</v>
      </c>
      <c r="X15" s="28">
        <v>227</v>
      </c>
      <c r="Y15" s="29">
        <v>100</v>
      </c>
    </row>
    <row r="16" spans="1:25" s="31" customFormat="1" ht="15" customHeight="1" x14ac:dyDescent="0.2">
      <c r="A16" s="26" t="s">
        <v>1</v>
      </c>
      <c r="B16" s="32" t="s">
        <v>48</v>
      </c>
      <c r="C16" s="57">
        <v>4331</v>
      </c>
      <c r="D16" s="58">
        <v>39</v>
      </c>
      <c r="E16" s="59">
        <v>0.9</v>
      </c>
      <c r="F16" s="58">
        <v>4292</v>
      </c>
      <c r="G16" s="59">
        <v>99.1</v>
      </c>
      <c r="H16" s="58" t="s">
        <v>40</v>
      </c>
      <c r="I16" s="60">
        <v>0.1</v>
      </c>
      <c r="J16" s="61">
        <v>5</v>
      </c>
      <c r="K16" s="60">
        <v>0.1</v>
      </c>
      <c r="L16" s="62">
        <v>178</v>
      </c>
      <c r="M16" s="60">
        <v>4.0999999999999996</v>
      </c>
      <c r="N16" s="62">
        <v>4068</v>
      </c>
      <c r="O16" s="60">
        <v>94.8</v>
      </c>
      <c r="P16" s="62">
        <v>15</v>
      </c>
      <c r="Q16" s="60">
        <v>0.3</v>
      </c>
      <c r="R16" s="61">
        <v>4</v>
      </c>
      <c r="S16" s="60">
        <v>0.1</v>
      </c>
      <c r="T16" s="63">
        <v>19</v>
      </c>
      <c r="U16" s="59">
        <v>0.4</v>
      </c>
      <c r="V16" s="58">
        <v>97</v>
      </c>
      <c r="W16" s="64">
        <v>2.2000000000000002</v>
      </c>
      <c r="X16" s="33">
        <v>204</v>
      </c>
      <c r="Y16" s="34">
        <v>100</v>
      </c>
    </row>
    <row r="17" spans="1:25" s="31" customFormat="1" ht="15" customHeight="1" x14ac:dyDescent="0.2">
      <c r="A17" s="26" t="s">
        <v>1</v>
      </c>
      <c r="B17" s="35" t="s">
        <v>49</v>
      </c>
      <c r="C17" s="49">
        <v>52610</v>
      </c>
      <c r="D17" s="52">
        <v>265</v>
      </c>
      <c r="E17" s="51">
        <v>0.5</v>
      </c>
      <c r="F17" s="52">
        <v>52345</v>
      </c>
      <c r="G17" s="51">
        <v>99.5</v>
      </c>
      <c r="H17" s="52">
        <v>143</v>
      </c>
      <c r="I17" s="53">
        <v>0.3</v>
      </c>
      <c r="J17" s="54">
        <v>161</v>
      </c>
      <c r="K17" s="53">
        <v>0.3</v>
      </c>
      <c r="L17" s="54">
        <v>10477</v>
      </c>
      <c r="M17" s="53">
        <v>20</v>
      </c>
      <c r="N17" s="54">
        <v>25908</v>
      </c>
      <c r="O17" s="53">
        <v>49.5</v>
      </c>
      <c r="P17" s="54">
        <v>13956</v>
      </c>
      <c r="Q17" s="53">
        <v>26.7</v>
      </c>
      <c r="R17" s="54">
        <v>33</v>
      </c>
      <c r="S17" s="53">
        <v>0.1</v>
      </c>
      <c r="T17" s="55">
        <v>1667</v>
      </c>
      <c r="U17" s="51">
        <v>3.2</v>
      </c>
      <c r="V17" s="52">
        <v>2451</v>
      </c>
      <c r="W17" s="56">
        <v>4.7</v>
      </c>
      <c r="X17" s="28">
        <v>3954</v>
      </c>
      <c r="Y17" s="29">
        <v>100</v>
      </c>
    </row>
    <row r="18" spans="1:25" s="31" customFormat="1" ht="15" customHeight="1" x14ac:dyDescent="0.2">
      <c r="A18" s="26" t="s">
        <v>1</v>
      </c>
      <c r="B18" s="32" t="s">
        <v>50</v>
      </c>
      <c r="C18" s="57">
        <v>49197</v>
      </c>
      <c r="D18" s="58">
        <v>388</v>
      </c>
      <c r="E18" s="59">
        <v>0.8</v>
      </c>
      <c r="F18" s="58">
        <v>48809</v>
      </c>
      <c r="G18" s="59">
        <v>99.2</v>
      </c>
      <c r="H18" s="58">
        <v>56</v>
      </c>
      <c r="I18" s="60">
        <v>0.1</v>
      </c>
      <c r="J18" s="62">
        <v>204</v>
      </c>
      <c r="K18" s="60">
        <v>0.4</v>
      </c>
      <c r="L18" s="62">
        <v>3290</v>
      </c>
      <c r="M18" s="60">
        <v>6.7</v>
      </c>
      <c r="N18" s="62">
        <v>35881</v>
      </c>
      <c r="O18" s="60">
        <v>73.5</v>
      </c>
      <c r="P18" s="62">
        <v>7985</v>
      </c>
      <c r="Q18" s="60">
        <v>16.399999999999999</v>
      </c>
      <c r="R18" s="62">
        <v>47</v>
      </c>
      <c r="S18" s="60">
        <v>0.1</v>
      </c>
      <c r="T18" s="63">
        <v>1346</v>
      </c>
      <c r="U18" s="59">
        <v>2.8</v>
      </c>
      <c r="V18" s="58">
        <v>1224</v>
      </c>
      <c r="W18" s="64">
        <v>2.5</v>
      </c>
      <c r="X18" s="33">
        <v>2444</v>
      </c>
      <c r="Y18" s="34">
        <v>99.8</v>
      </c>
    </row>
    <row r="19" spans="1:25" s="31" customFormat="1" ht="15" customHeight="1" x14ac:dyDescent="0.2">
      <c r="A19" s="26" t="s">
        <v>1</v>
      </c>
      <c r="B19" s="35" t="s">
        <v>51</v>
      </c>
      <c r="C19" s="49">
        <v>2021</v>
      </c>
      <c r="D19" s="52">
        <v>88</v>
      </c>
      <c r="E19" s="51">
        <v>4.4000000000000004</v>
      </c>
      <c r="F19" s="52">
        <v>1933</v>
      </c>
      <c r="G19" s="51">
        <v>95.6</v>
      </c>
      <c r="H19" s="52">
        <v>16</v>
      </c>
      <c r="I19" s="53">
        <v>0.8</v>
      </c>
      <c r="J19" s="54">
        <v>266</v>
      </c>
      <c r="K19" s="53">
        <v>13.8</v>
      </c>
      <c r="L19" s="54">
        <v>157</v>
      </c>
      <c r="M19" s="53">
        <v>8.1</v>
      </c>
      <c r="N19" s="54">
        <v>48</v>
      </c>
      <c r="O19" s="53">
        <v>2.5</v>
      </c>
      <c r="P19" s="54">
        <v>193</v>
      </c>
      <c r="Q19" s="53">
        <v>10</v>
      </c>
      <c r="R19" s="54">
        <v>1143</v>
      </c>
      <c r="S19" s="53">
        <v>59.1</v>
      </c>
      <c r="T19" s="55">
        <v>110</v>
      </c>
      <c r="U19" s="51">
        <v>5.7</v>
      </c>
      <c r="V19" s="52">
        <v>252</v>
      </c>
      <c r="W19" s="56">
        <v>12.5</v>
      </c>
      <c r="X19" s="28">
        <v>287</v>
      </c>
      <c r="Y19" s="29">
        <v>100</v>
      </c>
    </row>
    <row r="20" spans="1:25" s="31" customFormat="1" ht="15" customHeight="1" x14ac:dyDescent="0.2">
      <c r="A20" s="26" t="s">
        <v>1</v>
      </c>
      <c r="B20" s="32" t="s">
        <v>52</v>
      </c>
      <c r="C20" s="57">
        <v>3010</v>
      </c>
      <c r="D20" s="58">
        <v>53</v>
      </c>
      <c r="E20" s="59">
        <v>1.8</v>
      </c>
      <c r="F20" s="58">
        <v>2957</v>
      </c>
      <c r="G20" s="59">
        <v>98.2</v>
      </c>
      <c r="H20" s="58">
        <v>94</v>
      </c>
      <c r="I20" s="60">
        <v>3.2</v>
      </c>
      <c r="J20" s="62">
        <v>20</v>
      </c>
      <c r="K20" s="60">
        <v>0.7</v>
      </c>
      <c r="L20" s="62">
        <v>713</v>
      </c>
      <c r="M20" s="60">
        <v>24.1</v>
      </c>
      <c r="N20" s="62">
        <v>50</v>
      </c>
      <c r="O20" s="60">
        <v>1.7</v>
      </c>
      <c r="P20" s="62">
        <v>2016</v>
      </c>
      <c r="Q20" s="60">
        <v>68.2</v>
      </c>
      <c r="R20" s="62">
        <v>15</v>
      </c>
      <c r="S20" s="60">
        <v>0.5</v>
      </c>
      <c r="T20" s="63">
        <v>49</v>
      </c>
      <c r="U20" s="59">
        <v>1.7</v>
      </c>
      <c r="V20" s="58">
        <v>106</v>
      </c>
      <c r="W20" s="64">
        <v>3.5</v>
      </c>
      <c r="X20" s="33">
        <v>715</v>
      </c>
      <c r="Y20" s="34">
        <v>100</v>
      </c>
    </row>
    <row r="21" spans="1:25" s="31" customFormat="1" ht="15" customHeight="1" x14ac:dyDescent="0.2">
      <c r="A21" s="26" t="s">
        <v>1</v>
      </c>
      <c r="B21" s="35" t="s">
        <v>53</v>
      </c>
      <c r="C21" s="49">
        <v>87183</v>
      </c>
      <c r="D21" s="52">
        <v>1626</v>
      </c>
      <c r="E21" s="51">
        <v>1.9</v>
      </c>
      <c r="F21" s="52">
        <v>85557</v>
      </c>
      <c r="G21" s="51">
        <v>98.1</v>
      </c>
      <c r="H21" s="52">
        <v>146</v>
      </c>
      <c r="I21" s="53">
        <v>0.2</v>
      </c>
      <c r="J21" s="54">
        <v>279</v>
      </c>
      <c r="K21" s="53">
        <v>0.3</v>
      </c>
      <c r="L21" s="54">
        <v>16509</v>
      </c>
      <c r="M21" s="53">
        <v>19.3</v>
      </c>
      <c r="N21" s="54">
        <v>55918</v>
      </c>
      <c r="O21" s="53">
        <v>65.400000000000006</v>
      </c>
      <c r="P21" s="54">
        <v>11142</v>
      </c>
      <c r="Q21" s="53">
        <v>13</v>
      </c>
      <c r="R21" s="54">
        <v>30</v>
      </c>
      <c r="S21" s="53">
        <v>0</v>
      </c>
      <c r="T21" s="55">
        <v>1533</v>
      </c>
      <c r="U21" s="51">
        <v>1.8</v>
      </c>
      <c r="V21" s="52">
        <v>3549</v>
      </c>
      <c r="W21" s="56">
        <v>4.0999999999999996</v>
      </c>
      <c r="X21" s="28">
        <v>4134</v>
      </c>
      <c r="Y21" s="29">
        <v>100</v>
      </c>
    </row>
    <row r="22" spans="1:25" s="31" customFormat="1" ht="15" customHeight="1" x14ac:dyDescent="0.2">
      <c r="A22" s="26" t="s">
        <v>1</v>
      </c>
      <c r="B22" s="32" t="s">
        <v>54</v>
      </c>
      <c r="C22" s="57">
        <v>31219</v>
      </c>
      <c r="D22" s="58">
        <v>558</v>
      </c>
      <c r="E22" s="59">
        <v>1.8</v>
      </c>
      <c r="F22" s="58">
        <v>30661</v>
      </c>
      <c r="G22" s="59">
        <v>98.2</v>
      </c>
      <c r="H22" s="58">
        <v>63</v>
      </c>
      <c r="I22" s="60">
        <v>0.2</v>
      </c>
      <c r="J22" s="62">
        <v>86</v>
      </c>
      <c r="K22" s="60">
        <v>0.3</v>
      </c>
      <c r="L22" s="62">
        <v>2506</v>
      </c>
      <c r="M22" s="60">
        <v>8.1999999999999993</v>
      </c>
      <c r="N22" s="62">
        <v>13254</v>
      </c>
      <c r="O22" s="60">
        <v>43.2</v>
      </c>
      <c r="P22" s="62">
        <v>12501</v>
      </c>
      <c r="Q22" s="60">
        <v>40.799999999999997</v>
      </c>
      <c r="R22" s="62">
        <v>7</v>
      </c>
      <c r="S22" s="60">
        <v>0</v>
      </c>
      <c r="T22" s="63">
        <v>2244</v>
      </c>
      <c r="U22" s="59">
        <v>7.3</v>
      </c>
      <c r="V22" s="58">
        <v>1263</v>
      </c>
      <c r="W22" s="64">
        <v>4</v>
      </c>
      <c r="X22" s="33">
        <v>1864</v>
      </c>
      <c r="Y22" s="34">
        <v>100</v>
      </c>
    </row>
    <row r="23" spans="1:25" s="31" customFormat="1" ht="15" customHeight="1" x14ac:dyDescent="0.2">
      <c r="A23" s="26" t="s">
        <v>1</v>
      </c>
      <c r="B23" s="35" t="s">
        <v>55</v>
      </c>
      <c r="C23" s="49">
        <v>4340</v>
      </c>
      <c r="D23" s="52">
        <v>19</v>
      </c>
      <c r="E23" s="51">
        <v>0.4</v>
      </c>
      <c r="F23" s="52">
        <v>4321</v>
      </c>
      <c r="G23" s="51">
        <v>99.6</v>
      </c>
      <c r="H23" s="52">
        <v>22</v>
      </c>
      <c r="I23" s="53">
        <v>0.5</v>
      </c>
      <c r="J23" s="54">
        <v>23</v>
      </c>
      <c r="K23" s="53">
        <v>0.5</v>
      </c>
      <c r="L23" s="54">
        <v>403</v>
      </c>
      <c r="M23" s="53">
        <v>9.3000000000000007</v>
      </c>
      <c r="N23" s="54">
        <v>1243</v>
      </c>
      <c r="O23" s="53">
        <v>28.8</v>
      </c>
      <c r="P23" s="54">
        <v>2341</v>
      </c>
      <c r="Q23" s="53">
        <v>54.2</v>
      </c>
      <c r="R23" s="54">
        <v>6</v>
      </c>
      <c r="S23" s="53">
        <v>0.1</v>
      </c>
      <c r="T23" s="55">
        <v>283</v>
      </c>
      <c r="U23" s="51">
        <v>6.5</v>
      </c>
      <c r="V23" s="52">
        <v>158</v>
      </c>
      <c r="W23" s="56">
        <v>3.6</v>
      </c>
      <c r="X23" s="28">
        <v>1424</v>
      </c>
      <c r="Y23" s="29">
        <v>100</v>
      </c>
    </row>
    <row r="24" spans="1:25" s="31" customFormat="1" ht="15" customHeight="1" x14ac:dyDescent="0.2">
      <c r="A24" s="26" t="s">
        <v>1</v>
      </c>
      <c r="B24" s="32" t="s">
        <v>56</v>
      </c>
      <c r="C24" s="57">
        <v>7669</v>
      </c>
      <c r="D24" s="58">
        <v>41</v>
      </c>
      <c r="E24" s="59">
        <v>0.5</v>
      </c>
      <c r="F24" s="58">
        <v>7628</v>
      </c>
      <c r="G24" s="59">
        <v>99.5</v>
      </c>
      <c r="H24" s="58">
        <v>122</v>
      </c>
      <c r="I24" s="60">
        <v>1.6</v>
      </c>
      <c r="J24" s="62">
        <v>33</v>
      </c>
      <c r="K24" s="60">
        <v>0.4</v>
      </c>
      <c r="L24" s="62">
        <v>1469</v>
      </c>
      <c r="M24" s="60">
        <v>19.3</v>
      </c>
      <c r="N24" s="62">
        <v>2341</v>
      </c>
      <c r="O24" s="60">
        <v>30.7</v>
      </c>
      <c r="P24" s="62">
        <v>3155</v>
      </c>
      <c r="Q24" s="60">
        <v>41.4</v>
      </c>
      <c r="R24" s="62">
        <v>8</v>
      </c>
      <c r="S24" s="60">
        <v>0.1</v>
      </c>
      <c r="T24" s="63">
        <v>500</v>
      </c>
      <c r="U24" s="59">
        <v>6.6</v>
      </c>
      <c r="V24" s="58">
        <v>674</v>
      </c>
      <c r="W24" s="64">
        <v>8.8000000000000007</v>
      </c>
      <c r="X24" s="33">
        <v>1396</v>
      </c>
      <c r="Y24" s="34">
        <v>100</v>
      </c>
    </row>
    <row r="25" spans="1:25" s="31" customFormat="1" ht="15" customHeight="1" x14ac:dyDescent="0.2">
      <c r="A25" s="26" t="s">
        <v>1</v>
      </c>
      <c r="B25" s="35" t="s">
        <v>57</v>
      </c>
      <c r="C25" s="49">
        <v>12327</v>
      </c>
      <c r="D25" s="52">
        <v>157</v>
      </c>
      <c r="E25" s="51">
        <v>1.3</v>
      </c>
      <c r="F25" s="52">
        <v>12170</v>
      </c>
      <c r="G25" s="51">
        <v>98.7</v>
      </c>
      <c r="H25" s="52">
        <v>21</v>
      </c>
      <c r="I25" s="53">
        <v>0.2</v>
      </c>
      <c r="J25" s="54">
        <v>20</v>
      </c>
      <c r="K25" s="53">
        <v>0.2</v>
      </c>
      <c r="L25" s="54">
        <v>404</v>
      </c>
      <c r="M25" s="53">
        <v>3.3</v>
      </c>
      <c r="N25" s="54">
        <v>4054</v>
      </c>
      <c r="O25" s="53">
        <v>33.299999999999997</v>
      </c>
      <c r="P25" s="54">
        <v>7219</v>
      </c>
      <c r="Q25" s="53">
        <v>59.3</v>
      </c>
      <c r="R25" s="54">
        <v>7</v>
      </c>
      <c r="S25" s="53">
        <v>0.1</v>
      </c>
      <c r="T25" s="55">
        <v>445</v>
      </c>
      <c r="U25" s="51">
        <v>3.7</v>
      </c>
      <c r="V25" s="52">
        <v>176</v>
      </c>
      <c r="W25" s="56">
        <v>1.4</v>
      </c>
      <c r="X25" s="28">
        <v>1422</v>
      </c>
      <c r="Y25" s="29">
        <v>100</v>
      </c>
    </row>
    <row r="26" spans="1:25" s="31" customFormat="1" ht="15" customHeight="1" x14ac:dyDescent="0.2">
      <c r="A26" s="26" t="s">
        <v>1</v>
      </c>
      <c r="B26" s="32" t="s">
        <v>58</v>
      </c>
      <c r="C26" s="57">
        <v>24793</v>
      </c>
      <c r="D26" s="58">
        <v>2131</v>
      </c>
      <c r="E26" s="59">
        <v>8.6</v>
      </c>
      <c r="F26" s="58">
        <v>22662</v>
      </c>
      <c r="G26" s="59">
        <v>91.4</v>
      </c>
      <c r="H26" s="58">
        <v>117</v>
      </c>
      <c r="I26" s="60">
        <v>0.5</v>
      </c>
      <c r="J26" s="62">
        <v>55</v>
      </c>
      <c r="K26" s="60">
        <v>0.2</v>
      </c>
      <c r="L26" s="62">
        <v>463</v>
      </c>
      <c r="M26" s="60">
        <v>2</v>
      </c>
      <c r="N26" s="62">
        <v>16587</v>
      </c>
      <c r="O26" s="60">
        <v>73.2</v>
      </c>
      <c r="P26" s="62">
        <v>5176</v>
      </c>
      <c r="Q26" s="60">
        <v>22.8</v>
      </c>
      <c r="R26" s="62">
        <v>11</v>
      </c>
      <c r="S26" s="60">
        <v>0</v>
      </c>
      <c r="T26" s="63">
        <v>253</v>
      </c>
      <c r="U26" s="59">
        <v>1.1000000000000001</v>
      </c>
      <c r="V26" s="58">
        <v>192</v>
      </c>
      <c r="W26" s="64">
        <v>0.8</v>
      </c>
      <c r="X26" s="33">
        <v>1343</v>
      </c>
      <c r="Y26" s="34">
        <v>100</v>
      </c>
    </row>
    <row r="27" spans="1:25" s="31" customFormat="1" ht="15" customHeight="1" x14ac:dyDescent="0.2">
      <c r="A27" s="26" t="s">
        <v>1</v>
      </c>
      <c r="B27" s="35" t="s">
        <v>59</v>
      </c>
      <c r="C27" s="49">
        <v>2310</v>
      </c>
      <c r="D27" s="52">
        <v>72</v>
      </c>
      <c r="E27" s="51">
        <v>3.1</v>
      </c>
      <c r="F27" s="52">
        <v>2238</v>
      </c>
      <c r="G27" s="51">
        <v>96.9</v>
      </c>
      <c r="H27" s="52">
        <v>16</v>
      </c>
      <c r="I27" s="53">
        <v>0.7</v>
      </c>
      <c r="J27" s="54">
        <v>14</v>
      </c>
      <c r="K27" s="53">
        <v>0.6</v>
      </c>
      <c r="L27" s="54">
        <v>59</v>
      </c>
      <c r="M27" s="53">
        <v>2.6</v>
      </c>
      <c r="N27" s="54">
        <v>173</v>
      </c>
      <c r="O27" s="53">
        <v>7.7</v>
      </c>
      <c r="P27" s="54">
        <v>1944</v>
      </c>
      <c r="Q27" s="53">
        <v>86.9</v>
      </c>
      <c r="R27" s="54">
        <v>0</v>
      </c>
      <c r="S27" s="53">
        <v>0</v>
      </c>
      <c r="T27" s="55">
        <v>32</v>
      </c>
      <c r="U27" s="51">
        <v>1.4</v>
      </c>
      <c r="V27" s="52">
        <v>159</v>
      </c>
      <c r="W27" s="56">
        <v>6.9</v>
      </c>
      <c r="X27" s="28">
        <v>573</v>
      </c>
      <c r="Y27" s="29">
        <v>100</v>
      </c>
    </row>
    <row r="28" spans="1:25" s="31" customFormat="1" ht="15" customHeight="1" x14ac:dyDescent="0.2">
      <c r="A28" s="26" t="s">
        <v>1</v>
      </c>
      <c r="B28" s="32" t="s">
        <v>60</v>
      </c>
      <c r="C28" s="57">
        <v>19253</v>
      </c>
      <c r="D28" s="58">
        <v>631</v>
      </c>
      <c r="E28" s="59">
        <v>3.3</v>
      </c>
      <c r="F28" s="58">
        <v>18622</v>
      </c>
      <c r="G28" s="59">
        <v>96.7</v>
      </c>
      <c r="H28" s="58">
        <v>68</v>
      </c>
      <c r="I28" s="60">
        <v>0.4</v>
      </c>
      <c r="J28" s="62">
        <v>85</v>
      </c>
      <c r="K28" s="60">
        <v>0.5</v>
      </c>
      <c r="L28" s="62">
        <v>1606</v>
      </c>
      <c r="M28" s="60">
        <v>8.6</v>
      </c>
      <c r="N28" s="62">
        <v>12924</v>
      </c>
      <c r="O28" s="60">
        <v>69.400000000000006</v>
      </c>
      <c r="P28" s="62">
        <v>3277</v>
      </c>
      <c r="Q28" s="60">
        <v>17.600000000000001</v>
      </c>
      <c r="R28" s="62">
        <v>10</v>
      </c>
      <c r="S28" s="60">
        <v>0.1</v>
      </c>
      <c r="T28" s="63">
        <v>652</v>
      </c>
      <c r="U28" s="59">
        <v>3.5</v>
      </c>
      <c r="V28" s="58">
        <v>584</v>
      </c>
      <c r="W28" s="64">
        <v>3</v>
      </c>
      <c r="X28" s="33">
        <v>1435</v>
      </c>
      <c r="Y28" s="34">
        <v>100</v>
      </c>
    </row>
    <row r="29" spans="1:25" s="31" customFormat="1" ht="15" customHeight="1" x14ac:dyDescent="0.2">
      <c r="A29" s="26" t="s">
        <v>1</v>
      </c>
      <c r="B29" s="35" t="s">
        <v>61</v>
      </c>
      <c r="C29" s="49">
        <v>17499</v>
      </c>
      <c r="D29" s="52">
        <v>479</v>
      </c>
      <c r="E29" s="51">
        <v>2.7</v>
      </c>
      <c r="F29" s="52">
        <v>17020</v>
      </c>
      <c r="G29" s="51">
        <v>97.3</v>
      </c>
      <c r="H29" s="52">
        <v>60</v>
      </c>
      <c r="I29" s="53">
        <v>0.4</v>
      </c>
      <c r="J29" s="54">
        <v>254</v>
      </c>
      <c r="K29" s="53">
        <v>1.5</v>
      </c>
      <c r="L29" s="54">
        <v>5846</v>
      </c>
      <c r="M29" s="53">
        <v>34.299999999999997</v>
      </c>
      <c r="N29" s="54">
        <v>4017</v>
      </c>
      <c r="O29" s="53">
        <v>23.6</v>
      </c>
      <c r="P29" s="54">
        <v>6163</v>
      </c>
      <c r="Q29" s="53">
        <v>36.200000000000003</v>
      </c>
      <c r="R29" s="54">
        <v>9</v>
      </c>
      <c r="S29" s="53">
        <v>0.1</v>
      </c>
      <c r="T29" s="55">
        <v>671</v>
      </c>
      <c r="U29" s="51">
        <v>3.9</v>
      </c>
      <c r="V29" s="52">
        <v>2000</v>
      </c>
      <c r="W29" s="56">
        <v>11.4</v>
      </c>
      <c r="X29" s="28">
        <v>1859</v>
      </c>
      <c r="Y29" s="29">
        <v>99.7</v>
      </c>
    </row>
    <row r="30" spans="1:25" s="31" customFormat="1" ht="15" customHeight="1" x14ac:dyDescent="0.2">
      <c r="A30" s="26" t="s">
        <v>1</v>
      </c>
      <c r="B30" s="32" t="s">
        <v>62</v>
      </c>
      <c r="C30" s="57">
        <v>52896</v>
      </c>
      <c r="D30" s="58">
        <v>332</v>
      </c>
      <c r="E30" s="59">
        <v>0.6</v>
      </c>
      <c r="F30" s="58">
        <v>52564</v>
      </c>
      <c r="G30" s="59">
        <v>99.4</v>
      </c>
      <c r="H30" s="58">
        <v>423</v>
      </c>
      <c r="I30" s="60">
        <v>0.8</v>
      </c>
      <c r="J30" s="62">
        <v>277</v>
      </c>
      <c r="K30" s="60">
        <v>0.5</v>
      </c>
      <c r="L30" s="62">
        <v>2770</v>
      </c>
      <c r="M30" s="60">
        <v>5.3</v>
      </c>
      <c r="N30" s="62">
        <v>27240</v>
      </c>
      <c r="O30" s="60">
        <v>51.8</v>
      </c>
      <c r="P30" s="62">
        <v>20197</v>
      </c>
      <c r="Q30" s="60">
        <v>38.4</v>
      </c>
      <c r="R30" s="62">
        <v>20</v>
      </c>
      <c r="S30" s="60">
        <v>0</v>
      </c>
      <c r="T30" s="63">
        <v>1637</v>
      </c>
      <c r="U30" s="59">
        <v>3.1</v>
      </c>
      <c r="V30" s="58">
        <v>2116</v>
      </c>
      <c r="W30" s="64">
        <v>4</v>
      </c>
      <c r="X30" s="33">
        <v>3672</v>
      </c>
      <c r="Y30" s="34">
        <v>100</v>
      </c>
    </row>
    <row r="31" spans="1:25" s="31" customFormat="1" ht="15" customHeight="1" x14ac:dyDescent="0.2">
      <c r="A31" s="26" t="s">
        <v>1</v>
      </c>
      <c r="B31" s="35" t="s">
        <v>63</v>
      </c>
      <c r="C31" s="49">
        <v>10247</v>
      </c>
      <c r="D31" s="52">
        <v>70</v>
      </c>
      <c r="E31" s="51">
        <v>0.7</v>
      </c>
      <c r="F31" s="52">
        <v>10177</v>
      </c>
      <c r="G31" s="51">
        <v>99.3</v>
      </c>
      <c r="H31" s="52">
        <v>522</v>
      </c>
      <c r="I31" s="53">
        <v>5.0999999999999996</v>
      </c>
      <c r="J31" s="54">
        <v>156</v>
      </c>
      <c r="K31" s="53">
        <v>1.5</v>
      </c>
      <c r="L31" s="54">
        <v>980</v>
      </c>
      <c r="M31" s="53">
        <v>9.6</v>
      </c>
      <c r="N31" s="54">
        <v>4394</v>
      </c>
      <c r="O31" s="53">
        <v>43.2</v>
      </c>
      <c r="P31" s="54">
        <v>3689</v>
      </c>
      <c r="Q31" s="53">
        <v>36.200000000000003</v>
      </c>
      <c r="R31" s="54">
        <v>9</v>
      </c>
      <c r="S31" s="53">
        <v>0.1</v>
      </c>
      <c r="T31" s="55">
        <v>427</v>
      </c>
      <c r="U31" s="51">
        <v>4.2</v>
      </c>
      <c r="V31" s="52">
        <v>823</v>
      </c>
      <c r="W31" s="56">
        <v>8</v>
      </c>
      <c r="X31" s="28">
        <v>2056</v>
      </c>
      <c r="Y31" s="29">
        <v>100</v>
      </c>
    </row>
    <row r="32" spans="1:25" s="31" customFormat="1" ht="15" customHeight="1" x14ac:dyDescent="0.2">
      <c r="A32" s="26" t="s">
        <v>1</v>
      </c>
      <c r="B32" s="32" t="s">
        <v>64</v>
      </c>
      <c r="C32" s="57">
        <v>19211</v>
      </c>
      <c r="D32" s="58">
        <v>15</v>
      </c>
      <c r="E32" s="59">
        <v>0.1</v>
      </c>
      <c r="F32" s="58">
        <v>19196</v>
      </c>
      <c r="G32" s="59">
        <v>99.9</v>
      </c>
      <c r="H32" s="58">
        <v>23</v>
      </c>
      <c r="I32" s="60">
        <v>0.1</v>
      </c>
      <c r="J32" s="62">
        <v>17</v>
      </c>
      <c r="K32" s="60">
        <v>0.1</v>
      </c>
      <c r="L32" s="62">
        <v>219</v>
      </c>
      <c r="M32" s="60">
        <v>1.1000000000000001</v>
      </c>
      <c r="N32" s="62">
        <v>15340</v>
      </c>
      <c r="O32" s="60">
        <v>79.900000000000006</v>
      </c>
      <c r="P32" s="62">
        <v>3574</v>
      </c>
      <c r="Q32" s="60">
        <v>18.600000000000001</v>
      </c>
      <c r="R32" s="62">
        <v>4</v>
      </c>
      <c r="S32" s="60">
        <v>0</v>
      </c>
      <c r="T32" s="63">
        <v>19</v>
      </c>
      <c r="U32" s="59">
        <v>0.1</v>
      </c>
      <c r="V32" s="58">
        <v>77</v>
      </c>
      <c r="W32" s="64">
        <v>0.4</v>
      </c>
      <c r="X32" s="33">
        <v>967</v>
      </c>
      <c r="Y32" s="34">
        <v>100</v>
      </c>
    </row>
    <row r="33" spans="1:25" s="31" customFormat="1" ht="15" customHeight="1" x14ac:dyDescent="0.2">
      <c r="A33" s="26" t="s">
        <v>1</v>
      </c>
      <c r="B33" s="35" t="s">
        <v>65</v>
      </c>
      <c r="C33" s="49">
        <v>22115</v>
      </c>
      <c r="D33" s="52">
        <v>146</v>
      </c>
      <c r="E33" s="51">
        <v>0.7</v>
      </c>
      <c r="F33" s="52">
        <v>21969</v>
      </c>
      <c r="G33" s="51">
        <v>99.3</v>
      </c>
      <c r="H33" s="52">
        <v>86</v>
      </c>
      <c r="I33" s="53">
        <v>0.4</v>
      </c>
      <c r="J33" s="54">
        <v>86</v>
      </c>
      <c r="K33" s="53">
        <v>0.4</v>
      </c>
      <c r="L33" s="54">
        <v>755</v>
      </c>
      <c r="M33" s="53">
        <v>3.4</v>
      </c>
      <c r="N33" s="54">
        <v>10797</v>
      </c>
      <c r="O33" s="53">
        <v>49.1</v>
      </c>
      <c r="P33" s="54">
        <v>9762</v>
      </c>
      <c r="Q33" s="53">
        <v>44.4</v>
      </c>
      <c r="R33" s="54">
        <v>16</v>
      </c>
      <c r="S33" s="53">
        <v>0.1</v>
      </c>
      <c r="T33" s="55">
        <v>467</v>
      </c>
      <c r="U33" s="51">
        <v>2.1</v>
      </c>
      <c r="V33" s="52">
        <v>426</v>
      </c>
      <c r="W33" s="56">
        <v>1.9</v>
      </c>
      <c r="X33" s="28">
        <v>2281</v>
      </c>
      <c r="Y33" s="29">
        <v>100</v>
      </c>
    </row>
    <row r="34" spans="1:25" s="31" customFormat="1" ht="15" customHeight="1" x14ac:dyDescent="0.2">
      <c r="A34" s="26" t="s">
        <v>1</v>
      </c>
      <c r="B34" s="32" t="s">
        <v>66</v>
      </c>
      <c r="C34" s="57">
        <v>1943</v>
      </c>
      <c r="D34" s="58">
        <v>27</v>
      </c>
      <c r="E34" s="59">
        <v>1.4</v>
      </c>
      <c r="F34" s="58">
        <v>1916</v>
      </c>
      <c r="G34" s="59">
        <v>98.6</v>
      </c>
      <c r="H34" s="58">
        <v>850</v>
      </c>
      <c r="I34" s="60">
        <v>44.4</v>
      </c>
      <c r="J34" s="62">
        <v>4</v>
      </c>
      <c r="K34" s="60">
        <v>0.2</v>
      </c>
      <c r="L34" s="62">
        <v>60</v>
      </c>
      <c r="M34" s="60">
        <v>3.1</v>
      </c>
      <c r="N34" s="62">
        <v>23</v>
      </c>
      <c r="O34" s="60">
        <v>1.2</v>
      </c>
      <c r="P34" s="62">
        <v>948</v>
      </c>
      <c r="Q34" s="60">
        <v>49.5</v>
      </c>
      <c r="R34" s="62">
        <v>0</v>
      </c>
      <c r="S34" s="60">
        <v>0</v>
      </c>
      <c r="T34" s="63">
        <v>31</v>
      </c>
      <c r="U34" s="59">
        <v>1.6</v>
      </c>
      <c r="V34" s="58">
        <v>160</v>
      </c>
      <c r="W34" s="64">
        <v>8.1999999999999993</v>
      </c>
      <c r="X34" s="33">
        <v>794</v>
      </c>
      <c r="Y34" s="34">
        <v>100</v>
      </c>
    </row>
    <row r="35" spans="1:25" s="31" customFormat="1" ht="15" customHeight="1" x14ac:dyDescent="0.2">
      <c r="A35" s="26" t="s">
        <v>1</v>
      </c>
      <c r="B35" s="35" t="s">
        <v>67</v>
      </c>
      <c r="C35" s="49">
        <v>5265</v>
      </c>
      <c r="D35" s="52">
        <v>33</v>
      </c>
      <c r="E35" s="51">
        <v>0.6</v>
      </c>
      <c r="F35" s="52">
        <v>5232</v>
      </c>
      <c r="G35" s="51">
        <v>99.4</v>
      </c>
      <c r="H35" s="52">
        <v>188</v>
      </c>
      <c r="I35" s="53">
        <v>3.6</v>
      </c>
      <c r="J35" s="54">
        <v>29</v>
      </c>
      <c r="K35" s="53">
        <v>0.6</v>
      </c>
      <c r="L35" s="54">
        <v>896</v>
      </c>
      <c r="M35" s="53">
        <v>17.100000000000001</v>
      </c>
      <c r="N35" s="54">
        <v>1580</v>
      </c>
      <c r="O35" s="53">
        <v>30.2</v>
      </c>
      <c r="P35" s="54">
        <v>2200</v>
      </c>
      <c r="Q35" s="53">
        <v>42</v>
      </c>
      <c r="R35" s="54">
        <v>5</v>
      </c>
      <c r="S35" s="53">
        <v>0.1</v>
      </c>
      <c r="T35" s="55">
        <v>334</v>
      </c>
      <c r="U35" s="51">
        <v>6.4</v>
      </c>
      <c r="V35" s="52">
        <v>97</v>
      </c>
      <c r="W35" s="56">
        <v>1.8</v>
      </c>
      <c r="X35" s="28">
        <v>1050</v>
      </c>
      <c r="Y35" s="29">
        <v>100</v>
      </c>
    </row>
    <row r="36" spans="1:25" s="31" customFormat="1" ht="15" customHeight="1" x14ac:dyDescent="0.2">
      <c r="A36" s="26" t="s">
        <v>1</v>
      </c>
      <c r="B36" s="32" t="s">
        <v>68</v>
      </c>
      <c r="C36" s="57">
        <v>6719</v>
      </c>
      <c r="D36" s="58">
        <v>148</v>
      </c>
      <c r="E36" s="59">
        <v>2.2000000000000002</v>
      </c>
      <c r="F36" s="58">
        <v>6571</v>
      </c>
      <c r="G36" s="59">
        <v>97.8</v>
      </c>
      <c r="H36" s="58">
        <v>102</v>
      </c>
      <c r="I36" s="60">
        <v>1.6</v>
      </c>
      <c r="J36" s="62">
        <v>76</v>
      </c>
      <c r="K36" s="60">
        <v>1.2</v>
      </c>
      <c r="L36" s="62">
        <v>2471</v>
      </c>
      <c r="M36" s="60">
        <v>37.6</v>
      </c>
      <c r="N36" s="62">
        <v>1789</v>
      </c>
      <c r="O36" s="60">
        <v>27.2</v>
      </c>
      <c r="P36" s="62">
        <v>1736</v>
      </c>
      <c r="Q36" s="60">
        <v>26.4</v>
      </c>
      <c r="R36" s="62">
        <v>52</v>
      </c>
      <c r="S36" s="60">
        <v>0.8</v>
      </c>
      <c r="T36" s="63">
        <v>345</v>
      </c>
      <c r="U36" s="59">
        <v>5.3</v>
      </c>
      <c r="V36" s="58">
        <v>812</v>
      </c>
      <c r="W36" s="64">
        <v>12.1</v>
      </c>
      <c r="X36" s="33">
        <v>652</v>
      </c>
      <c r="Y36" s="34">
        <v>100</v>
      </c>
    </row>
    <row r="37" spans="1:25" s="31" customFormat="1" ht="15" customHeight="1" x14ac:dyDescent="0.2">
      <c r="A37" s="26" t="s">
        <v>1</v>
      </c>
      <c r="B37" s="35" t="s">
        <v>69</v>
      </c>
      <c r="C37" s="49">
        <v>5114</v>
      </c>
      <c r="D37" s="52">
        <v>162</v>
      </c>
      <c r="E37" s="51">
        <v>3.2</v>
      </c>
      <c r="F37" s="52">
        <v>4952</v>
      </c>
      <c r="G37" s="51">
        <v>96.8</v>
      </c>
      <c r="H37" s="52">
        <v>20</v>
      </c>
      <c r="I37" s="53">
        <v>0.4</v>
      </c>
      <c r="J37" s="54">
        <v>62</v>
      </c>
      <c r="K37" s="53">
        <v>1.3</v>
      </c>
      <c r="L37" s="54">
        <v>837</v>
      </c>
      <c r="M37" s="53">
        <v>16.899999999999999</v>
      </c>
      <c r="N37" s="54">
        <v>486</v>
      </c>
      <c r="O37" s="53">
        <v>9.8000000000000007</v>
      </c>
      <c r="P37" s="54">
        <v>3456</v>
      </c>
      <c r="Q37" s="53">
        <v>69.8</v>
      </c>
      <c r="R37" s="66">
        <v>8</v>
      </c>
      <c r="S37" s="53">
        <v>0.2</v>
      </c>
      <c r="T37" s="55">
        <v>83</v>
      </c>
      <c r="U37" s="51">
        <v>1.7</v>
      </c>
      <c r="V37" s="52">
        <v>809</v>
      </c>
      <c r="W37" s="56">
        <v>15.8</v>
      </c>
      <c r="X37" s="28">
        <v>482</v>
      </c>
      <c r="Y37" s="29">
        <v>100</v>
      </c>
    </row>
    <row r="38" spans="1:25" s="31" customFormat="1" ht="15" customHeight="1" x14ac:dyDescent="0.2">
      <c r="A38" s="26" t="s">
        <v>1</v>
      </c>
      <c r="B38" s="32" t="s">
        <v>70</v>
      </c>
      <c r="C38" s="57">
        <v>24461</v>
      </c>
      <c r="D38" s="58">
        <v>238</v>
      </c>
      <c r="E38" s="59">
        <v>1</v>
      </c>
      <c r="F38" s="58">
        <v>24223</v>
      </c>
      <c r="G38" s="59">
        <v>99</v>
      </c>
      <c r="H38" s="58">
        <v>31</v>
      </c>
      <c r="I38" s="60">
        <v>0.1</v>
      </c>
      <c r="J38" s="62">
        <v>240</v>
      </c>
      <c r="K38" s="60">
        <v>1</v>
      </c>
      <c r="L38" s="62">
        <v>6705</v>
      </c>
      <c r="M38" s="60">
        <v>27.7</v>
      </c>
      <c r="N38" s="62">
        <v>12063</v>
      </c>
      <c r="O38" s="60">
        <v>49.8</v>
      </c>
      <c r="P38" s="62">
        <v>4955</v>
      </c>
      <c r="Q38" s="60">
        <v>20.5</v>
      </c>
      <c r="R38" s="62">
        <v>10</v>
      </c>
      <c r="S38" s="60">
        <v>0</v>
      </c>
      <c r="T38" s="63">
        <v>219</v>
      </c>
      <c r="U38" s="59">
        <v>0.9</v>
      </c>
      <c r="V38" s="58">
        <v>610</v>
      </c>
      <c r="W38" s="64">
        <v>2.5</v>
      </c>
      <c r="X38" s="33">
        <v>2469</v>
      </c>
      <c r="Y38" s="34">
        <v>100</v>
      </c>
    </row>
    <row r="39" spans="1:25" s="31" customFormat="1" ht="15" customHeight="1" x14ac:dyDescent="0.2">
      <c r="A39" s="26" t="s">
        <v>1</v>
      </c>
      <c r="B39" s="35" t="s">
        <v>71</v>
      </c>
      <c r="C39" s="49">
        <v>11770</v>
      </c>
      <c r="D39" s="52">
        <v>26</v>
      </c>
      <c r="E39" s="51">
        <v>0.2</v>
      </c>
      <c r="F39" s="52">
        <v>11744</v>
      </c>
      <c r="G39" s="51">
        <v>99.8</v>
      </c>
      <c r="H39" s="52">
        <v>860</v>
      </c>
      <c r="I39" s="53">
        <v>7.3</v>
      </c>
      <c r="J39" s="54">
        <v>73</v>
      </c>
      <c r="K39" s="53">
        <v>0.6</v>
      </c>
      <c r="L39" s="54">
        <v>8069</v>
      </c>
      <c r="M39" s="53">
        <v>68.7</v>
      </c>
      <c r="N39" s="54">
        <v>395</v>
      </c>
      <c r="O39" s="53">
        <v>3.4</v>
      </c>
      <c r="P39" s="54">
        <v>2068</v>
      </c>
      <c r="Q39" s="53">
        <v>17.600000000000001</v>
      </c>
      <c r="R39" s="54" t="s">
        <v>40</v>
      </c>
      <c r="S39" s="53">
        <v>0</v>
      </c>
      <c r="T39" s="55">
        <v>277</v>
      </c>
      <c r="U39" s="51">
        <v>2.4</v>
      </c>
      <c r="V39" s="52">
        <v>1787</v>
      </c>
      <c r="W39" s="56">
        <v>15.2</v>
      </c>
      <c r="X39" s="28">
        <v>872</v>
      </c>
      <c r="Y39" s="29">
        <v>100</v>
      </c>
    </row>
    <row r="40" spans="1:25" s="31" customFormat="1" ht="15" customHeight="1" x14ac:dyDescent="0.2">
      <c r="A40" s="26" t="s">
        <v>1</v>
      </c>
      <c r="B40" s="32" t="s">
        <v>72</v>
      </c>
      <c r="C40" s="57">
        <v>35657</v>
      </c>
      <c r="D40" s="58">
        <v>795</v>
      </c>
      <c r="E40" s="59">
        <v>2.2000000000000002</v>
      </c>
      <c r="F40" s="58">
        <v>34862</v>
      </c>
      <c r="G40" s="59">
        <v>97.8</v>
      </c>
      <c r="H40" s="58">
        <v>241</v>
      </c>
      <c r="I40" s="60">
        <v>0.7</v>
      </c>
      <c r="J40" s="62">
        <v>294</v>
      </c>
      <c r="K40" s="60">
        <v>0.8</v>
      </c>
      <c r="L40" s="62">
        <v>5432</v>
      </c>
      <c r="M40" s="60">
        <v>15.6</v>
      </c>
      <c r="N40" s="62">
        <v>15020</v>
      </c>
      <c r="O40" s="60">
        <v>43.1</v>
      </c>
      <c r="P40" s="62">
        <v>13103</v>
      </c>
      <c r="Q40" s="60">
        <v>37.6</v>
      </c>
      <c r="R40" s="62">
        <v>13</v>
      </c>
      <c r="S40" s="60">
        <v>0</v>
      </c>
      <c r="T40" s="63">
        <v>759</v>
      </c>
      <c r="U40" s="59">
        <v>2.2000000000000002</v>
      </c>
      <c r="V40" s="58">
        <v>1293</v>
      </c>
      <c r="W40" s="64">
        <v>3.6</v>
      </c>
      <c r="X40" s="33">
        <v>4894</v>
      </c>
      <c r="Y40" s="34">
        <v>100</v>
      </c>
    </row>
    <row r="41" spans="1:25" s="31" customFormat="1" ht="15" customHeight="1" x14ac:dyDescent="0.2">
      <c r="A41" s="26" t="s">
        <v>1</v>
      </c>
      <c r="B41" s="35" t="s">
        <v>73</v>
      </c>
      <c r="C41" s="49">
        <v>39365</v>
      </c>
      <c r="D41" s="52">
        <v>956</v>
      </c>
      <c r="E41" s="51">
        <v>2.4</v>
      </c>
      <c r="F41" s="52">
        <v>38409</v>
      </c>
      <c r="G41" s="51">
        <v>97.6</v>
      </c>
      <c r="H41" s="52">
        <v>1074</v>
      </c>
      <c r="I41" s="53">
        <v>2.8</v>
      </c>
      <c r="J41" s="54">
        <v>116</v>
      </c>
      <c r="K41" s="53">
        <v>0.3</v>
      </c>
      <c r="L41" s="54">
        <v>3684</v>
      </c>
      <c r="M41" s="53">
        <v>9.6</v>
      </c>
      <c r="N41" s="54">
        <v>22782</v>
      </c>
      <c r="O41" s="53">
        <v>59.3</v>
      </c>
      <c r="P41" s="54">
        <v>9228</v>
      </c>
      <c r="Q41" s="53">
        <v>24</v>
      </c>
      <c r="R41" s="54">
        <v>26</v>
      </c>
      <c r="S41" s="53">
        <v>0.1</v>
      </c>
      <c r="T41" s="55">
        <v>1499</v>
      </c>
      <c r="U41" s="51">
        <v>3.9</v>
      </c>
      <c r="V41" s="52">
        <v>1492</v>
      </c>
      <c r="W41" s="56">
        <v>3.8</v>
      </c>
      <c r="X41" s="28">
        <v>2587</v>
      </c>
      <c r="Y41" s="29">
        <v>100</v>
      </c>
    </row>
    <row r="42" spans="1:25" s="31" customFormat="1" ht="15" customHeight="1" x14ac:dyDescent="0.2">
      <c r="A42" s="26" t="s">
        <v>1</v>
      </c>
      <c r="B42" s="32" t="s">
        <v>74</v>
      </c>
      <c r="C42" s="57">
        <v>773</v>
      </c>
      <c r="D42" s="58">
        <v>16</v>
      </c>
      <c r="E42" s="59">
        <v>2.1</v>
      </c>
      <c r="F42" s="58">
        <v>757</v>
      </c>
      <c r="G42" s="59">
        <v>97.9</v>
      </c>
      <c r="H42" s="58">
        <v>267</v>
      </c>
      <c r="I42" s="60">
        <v>35.299999999999997</v>
      </c>
      <c r="J42" s="61" t="s">
        <v>40</v>
      </c>
      <c r="K42" s="60">
        <v>0.3</v>
      </c>
      <c r="L42" s="62">
        <v>35</v>
      </c>
      <c r="M42" s="60">
        <v>4.5999999999999996</v>
      </c>
      <c r="N42" s="62">
        <v>64</v>
      </c>
      <c r="O42" s="60">
        <v>8.5</v>
      </c>
      <c r="P42" s="62">
        <v>385</v>
      </c>
      <c r="Q42" s="60">
        <v>50.9</v>
      </c>
      <c r="R42" s="62" t="s">
        <v>40</v>
      </c>
      <c r="S42" s="60">
        <v>0.3</v>
      </c>
      <c r="T42" s="69" t="s">
        <v>40</v>
      </c>
      <c r="U42" s="59">
        <v>0.3</v>
      </c>
      <c r="V42" s="58">
        <v>47</v>
      </c>
      <c r="W42" s="64">
        <v>6.1</v>
      </c>
      <c r="X42" s="33">
        <v>451</v>
      </c>
      <c r="Y42" s="34">
        <v>100</v>
      </c>
    </row>
    <row r="43" spans="1:25" s="31" customFormat="1" ht="15" customHeight="1" x14ac:dyDescent="0.2">
      <c r="A43" s="26" t="s">
        <v>1</v>
      </c>
      <c r="B43" s="35" t="s">
        <v>75</v>
      </c>
      <c r="C43" s="49">
        <v>54261</v>
      </c>
      <c r="D43" s="52">
        <v>1085</v>
      </c>
      <c r="E43" s="51">
        <v>2</v>
      </c>
      <c r="F43" s="52">
        <v>53176</v>
      </c>
      <c r="G43" s="51">
        <v>98</v>
      </c>
      <c r="H43" s="52">
        <v>72</v>
      </c>
      <c r="I43" s="53">
        <v>0.1</v>
      </c>
      <c r="J43" s="54">
        <v>137</v>
      </c>
      <c r="K43" s="53">
        <v>0.3</v>
      </c>
      <c r="L43" s="54">
        <v>2148</v>
      </c>
      <c r="M43" s="53">
        <v>4</v>
      </c>
      <c r="N43" s="54">
        <v>24292</v>
      </c>
      <c r="O43" s="53">
        <v>45.7</v>
      </c>
      <c r="P43" s="54">
        <v>23452</v>
      </c>
      <c r="Q43" s="53">
        <v>44.1</v>
      </c>
      <c r="R43" s="54">
        <v>19</v>
      </c>
      <c r="S43" s="53">
        <v>0</v>
      </c>
      <c r="T43" s="55">
        <v>3056</v>
      </c>
      <c r="U43" s="51">
        <v>5.7</v>
      </c>
      <c r="V43" s="52">
        <v>754</v>
      </c>
      <c r="W43" s="56">
        <v>1.4</v>
      </c>
      <c r="X43" s="28">
        <v>3609</v>
      </c>
      <c r="Y43" s="29">
        <v>100</v>
      </c>
    </row>
    <row r="44" spans="1:25" s="31" customFormat="1" ht="15" customHeight="1" x14ac:dyDescent="0.2">
      <c r="A44" s="26" t="s">
        <v>1</v>
      </c>
      <c r="B44" s="32" t="s">
        <v>76</v>
      </c>
      <c r="C44" s="57">
        <v>14368</v>
      </c>
      <c r="D44" s="58">
        <v>92</v>
      </c>
      <c r="E44" s="59">
        <v>0.6</v>
      </c>
      <c r="F44" s="58">
        <v>14276</v>
      </c>
      <c r="G44" s="59">
        <v>99.4</v>
      </c>
      <c r="H44" s="58">
        <v>1501</v>
      </c>
      <c r="I44" s="60">
        <v>10.5</v>
      </c>
      <c r="J44" s="62">
        <v>34</v>
      </c>
      <c r="K44" s="60">
        <v>0.2</v>
      </c>
      <c r="L44" s="62">
        <v>2338</v>
      </c>
      <c r="M44" s="60">
        <v>16.399999999999999</v>
      </c>
      <c r="N44" s="62">
        <v>4640</v>
      </c>
      <c r="O44" s="60">
        <v>32.5</v>
      </c>
      <c r="P44" s="62">
        <v>4938</v>
      </c>
      <c r="Q44" s="60">
        <v>34.6</v>
      </c>
      <c r="R44" s="62">
        <v>28</v>
      </c>
      <c r="S44" s="60">
        <v>0.2</v>
      </c>
      <c r="T44" s="63">
        <v>797</v>
      </c>
      <c r="U44" s="59">
        <v>5.6</v>
      </c>
      <c r="V44" s="58">
        <v>1191</v>
      </c>
      <c r="W44" s="64">
        <v>8.3000000000000007</v>
      </c>
      <c r="X44" s="33">
        <v>1811</v>
      </c>
      <c r="Y44" s="34">
        <v>100</v>
      </c>
    </row>
    <row r="45" spans="1:25" s="31" customFormat="1" ht="15" customHeight="1" x14ac:dyDescent="0.2">
      <c r="A45" s="26" t="s">
        <v>1</v>
      </c>
      <c r="B45" s="35" t="s">
        <v>77</v>
      </c>
      <c r="C45" s="49">
        <v>7759</v>
      </c>
      <c r="D45" s="52">
        <v>162</v>
      </c>
      <c r="E45" s="51">
        <v>2.1</v>
      </c>
      <c r="F45" s="52">
        <v>7597</v>
      </c>
      <c r="G45" s="51">
        <v>97.9</v>
      </c>
      <c r="H45" s="52">
        <v>220</v>
      </c>
      <c r="I45" s="53">
        <v>2.9</v>
      </c>
      <c r="J45" s="54">
        <v>76</v>
      </c>
      <c r="K45" s="53">
        <v>1</v>
      </c>
      <c r="L45" s="54">
        <v>1753</v>
      </c>
      <c r="M45" s="53">
        <v>23.1</v>
      </c>
      <c r="N45" s="54">
        <v>494</v>
      </c>
      <c r="O45" s="53">
        <v>6.5</v>
      </c>
      <c r="P45" s="54">
        <v>4537</v>
      </c>
      <c r="Q45" s="53">
        <v>59.7</v>
      </c>
      <c r="R45" s="54">
        <v>57</v>
      </c>
      <c r="S45" s="53">
        <v>0.8</v>
      </c>
      <c r="T45" s="55">
        <v>460</v>
      </c>
      <c r="U45" s="51">
        <v>6.1</v>
      </c>
      <c r="V45" s="52">
        <v>537</v>
      </c>
      <c r="W45" s="56">
        <v>6.9</v>
      </c>
      <c r="X45" s="28">
        <v>1309</v>
      </c>
      <c r="Y45" s="29">
        <v>100</v>
      </c>
    </row>
    <row r="46" spans="1:25" s="31" customFormat="1" ht="15" customHeight="1" x14ac:dyDescent="0.2">
      <c r="A46" s="26" t="s">
        <v>1</v>
      </c>
      <c r="B46" s="32" t="s">
        <v>78</v>
      </c>
      <c r="C46" s="57">
        <v>41345</v>
      </c>
      <c r="D46" s="58">
        <v>487</v>
      </c>
      <c r="E46" s="59">
        <v>1.2</v>
      </c>
      <c r="F46" s="58">
        <v>40858</v>
      </c>
      <c r="G46" s="59">
        <v>98.8</v>
      </c>
      <c r="H46" s="58">
        <v>55</v>
      </c>
      <c r="I46" s="60">
        <v>0.1</v>
      </c>
      <c r="J46" s="62">
        <v>226</v>
      </c>
      <c r="K46" s="60">
        <v>0.6</v>
      </c>
      <c r="L46" s="62">
        <v>5274</v>
      </c>
      <c r="M46" s="60">
        <v>12.9</v>
      </c>
      <c r="N46" s="62">
        <v>21249</v>
      </c>
      <c r="O46" s="60">
        <v>52</v>
      </c>
      <c r="P46" s="62">
        <v>12447</v>
      </c>
      <c r="Q46" s="60">
        <v>30.5</v>
      </c>
      <c r="R46" s="62">
        <v>25</v>
      </c>
      <c r="S46" s="60">
        <v>0.1</v>
      </c>
      <c r="T46" s="63">
        <v>1582</v>
      </c>
      <c r="U46" s="59">
        <v>3.9</v>
      </c>
      <c r="V46" s="58">
        <v>1789</v>
      </c>
      <c r="W46" s="64">
        <v>4.3</v>
      </c>
      <c r="X46" s="33">
        <v>3056</v>
      </c>
      <c r="Y46" s="34">
        <v>99.9</v>
      </c>
    </row>
    <row r="47" spans="1:25" s="31" customFormat="1" ht="15" customHeight="1" x14ac:dyDescent="0.2">
      <c r="A47" s="26" t="s">
        <v>1</v>
      </c>
      <c r="B47" s="35" t="s">
        <v>79</v>
      </c>
      <c r="C47" s="49">
        <v>3531</v>
      </c>
      <c r="D47" s="52">
        <v>106</v>
      </c>
      <c r="E47" s="51">
        <v>3</v>
      </c>
      <c r="F47" s="52">
        <v>3425</v>
      </c>
      <c r="G47" s="51">
        <v>97</v>
      </c>
      <c r="H47" s="52">
        <v>65</v>
      </c>
      <c r="I47" s="53">
        <v>1.9</v>
      </c>
      <c r="J47" s="54">
        <v>44</v>
      </c>
      <c r="K47" s="53">
        <v>1.3</v>
      </c>
      <c r="L47" s="54">
        <v>1197</v>
      </c>
      <c r="M47" s="53">
        <v>34.9</v>
      </c>
      <c r="N47" s="54">
        <v>612</v>
      </c>
      <c r="O47" s="53">
        <v>17.899999999999999</v>
      </c>
      <c r="P47" s="54">
        <v>1351</v>
      </c>
      <c r="Q47" s="53">
        <v>39.4</v>
      </c>
      <c r="R47" s="54" t="s">
        <v>40</v>
      </c>
      <c r="S47" s="53">
        <v>0.1</v>
      </c>
      <c r="T47" s="55">
        <v>153</v>
      </c>
      <c r="U47" s="51">
        <v>4.5</v>
      </c>
      <c r="V47" s="52">
        <v>296</v>
      </c>
      <c r="W47" s="56">
        <v>8.4</v>
      </c>
      <c r="X47" s="28">
        <v>293</v>
      </c>
      <c r="Y47" s="29">
        <v>100</v>
      </c>
    </row>
    <row r="48" spans="1:25" s="31" customFormat="1" ht="15" customHeight="1" x14ac:dyDescent="0.2">
      <c r="A48" s="26" t="s">
        <v>1</v>
      </c>
      <c r="B48" s="32" t="s">
        <v>80</v>
      </c>
      <c r="C48" s="57">
        <v>36899</v>
      </c>
      <c r="D48" s="58">
        <v>526</v>
      </c>
      <c r="E48" s="59">
        <v>1.4</v>
      </c>
      <c r="F48" s="58">
        <v>36373</v>
      </c>
      <c r="G48" s="59">
        <v>98.6</v>
      </c>
      <c r="H48" s="58">
        <v>95</v>
      </c>
      <c r="I48" s="60">
        <v>0.3</v>
      </c>
      <c r="J48" s="62">
        <v>56</v>
      </c>
      <c r="K48" s="60">
        <v>0.2</v>
      </c>
      <c r="L48" s="62">
        <v>1336</v>
      </c>
      <c r="M48" s="60">
        <v>3.7</v>
      </c>
      <c r="N48" s="62">
        <v>23899</v>
      </c>
      <c r="O48" s="60">
        <v>65.7</v>
      </c>
      <c r="P48" s="62">
        <v>10108</v>
      </c>
      <c r="Q48" s="60">
        <v>27.8</v>
      </c>
      <c r="R48" s="62">
        <v>25</v>
      </c>
      <c r="S48" s="60">
        <v>0.1</v>
      </c>
      <c r="T48" s="63">
        <v>854</v>
      </c>
      <c r="U48" s="59">
        <v>2.2999999999999998</v>
      </c>
      <c r="V48" s="58">
        <v>893</v>
      </c>
      <c r="W48" s="64">
        <v>2.4</v>
      </c>
      <c r="X48" s="33">
        <v>1226</v>
      </c>
      <c r="Y48" s="34">
        <v>100</v>
      </c>
    </row>
    <row r="49" spans="1:26" s="31" customFormat="1" ht="15" customHeight="1" x14ac:dyDescent="0.2">
      <c r="A49" s="26" t="s">
        <v>1</v>
      </c>
      <c r="B49" s="35" t="s">
        <v>81</v>
      </c>
      <c r="C49" s="49">
        <v>1370</v>
      </c>
      <c r="D49" s="52">
        <v>24</v>
      </c>
      <c r="E49" s="51">
        <v>1.8</v>
      </c>
      <c r="F49" s="52">
        <v>1346</v>
      </c>
      <c r="G49" s="51">
        <v>98.2</v>
      </c>
      <c r="H49" s="52">
        <v>320</v>
      </c>
      <c r="I49" s="53">
        <v>23.8</v>
      </c>
      <c r="J49" s="54">
        <v>13</v>
      </c>
      <c r="K49" s="53">
        <v>1</v>
      </c>
      <c r="L49" s="54">
        <v>115</v>
      </c>
      <c r="M49" s="53">
        <v>8.5</v>
      </c>
      <c r="N49" s="54">
        <v>122</v>
      </c>
      <c r="O49" s="53">
        <v>9.1</v>
      </c>
      <c r="P49" s="54">
        <v>731</v>
      </c>
      <c r="Q49" s="53">
        <v>54.3</v>
      </c>
      <c r="R49" s="54">
        <v>0</v>
      </c>
      <c r="S49" s="53">
        <v>0</v>
      </c>
      <c r="T49" s="55">
        <v>45</v>
      </c>
      <c r="U49" s="51">
        <v>3.3</v>
      </c>
      <c r="V49" s="52">
        <v>82</v>
      </c>
      <c r="W49" s="56">
        <v>6</v>
      </c>
      <c r="X49" s="28">
        <v>687</v>
      </c>
      <c r="Y49" s="29">
        <v>100</v>
      </c>
    </row>
    <row r="50" spans="1:26" s="31" customFormat="1" ht="15" customHeight="1" x14ac:dyDescent="0.2">
      <c r="A50" s="26" t="s">
        <v>1</v>
      </c>
      <c r="B50" s="32" t="s">
        <v>82</v>
      </c>
      <c r="C50" s="57">
        <v>16447</v>
      </c>
      <c r="D50" s="58">
        <v>141</v>
      </c>
      <c r="E50" s="59">
        <v>0.9</v>
      </c>
      <c r="F50" s="58">
        <v>16306</v>
      </c>
      <c r="G50" s="59">
        <v>99.1</v>
      </c>
      <c r="H50" s="58">
        <v>25</v>
      </c>
      <c r="I50" s="60">
        <v>0.2</v>
      </c>
      <c r="J50" s="62">
        <v>79</v>
      </c>
      <c r="K50" s="60">
        <v>0.5</v>
      </c>
      <c r="L50" s="62">
        <v>886</v>
      </c>
      <c r="M50" s="60">
        <v>5.4</v>
      </c>
      <c r="N50" s="62">
        <v>7888</v>
      </c>
      <c r="O50" s="60">
        <v>48.4</v>
      </c>
      <c r="P50" s="62">
        <v>7193</v>
      </c>
      <c r="Q50" s="60">
        <v>44.1</v>
      </c>
      <c r="R50" s="62">
        <v>7</v>
      </c>
      <c r="S50" s="60">
        <v>0</v>
      </c>
      <c r="T50" s="63">
        <v>228</v>
      </c>
      <c r="U50" s="59">
        <v>1.4</v>
      </c>
      <c r="V50" s="58">
        <v>328</v>
      </c>
      <c r="W50" s="64">
        <v>2</v>
      </c>
      <c r="X50" s="33">
        <v>1798</v>
      </c>
      <c r="Y50" s="34">
        <v>98.3</v>
      </c>
    </row>
    <row r="51" spans="1:26" s="31" customFormat="1" ht="15" customHeight="1" x14ac:dyDescent="0.2">
      <c r="A51" s="26" t="s">
        <v>1</v>
      </c>
      <c r="B51" s="35" t="s">
        <v>83</v>
      </c>
      <c r="C51" s="49">
        <v>96095</v>
      </c>
      <c r="D51" s="52">
        <v>3820</v>
      </c>
      <c r="E51" s="51">
        <v>4</v>
      </c>
      <c r="F51" s="52">
        <v>92275</v>
      </c>
      <c r="G51" s="51">
        <v>96</v>
      </c>
      <c r="H51" s="52">
        <v>298</v>
      </c>
      <c r="I51" s="53">
        <v>0.3</v>
      </c>
      <c r="J51" s="54">
        <v>442</v>
      </c>
      <c r="K51" s="53">
        <v>0.5</v>
      </c>
      <c r="L51" s="54">
        <v>44841</v>
      </c>
      <c r="M51" s="53">
        <v>48.6</v>
      </c>
      <c r="N51" s="54">
        <v>33316</v>
      </c>
      <c r="O51" s="53">
        <v>36.1</v>
      </c>
      <c r="P51" s="54">
        <v>11909</v>
      </c>
      <c r="Q51" s="53">
        <v>12.9</v>
      </c>
      <c r="R51" s="54">
        <v>76</v>
      </c>
      <c r="S51" s="53">
        <v>0.1</v>
      </c>
      <c r="T51" s="55">
        <v>1393</v>
      </c>
      <c r="U51" s="51">
        <v>1.5</v>
      </c>
      <c r="V51" s="52">
        <v>12424</v>
      </c>
      <c r="W51" s="56">
        <v>12.9</v>
      </c>
      <c r="X51" s="28">
        <v>8574</v>
      </c>
      <c r="Y51" s="29">
        <v>100</v>
      </c>
    </row>
    <row r="52" spans="1:26" s="31" customFormat="1" ht="15" customHeight="1" x14ac:dyDescent="0.2">
      <c r="A52" s="26" t="s">
        <v>1</v>
      </c>
      <c r="B52" s="32" t="s">
        <v>84</v>
      </c>
      <c r="C52" s="57">
        <v>2633</v>
      </c>
      <c r="D52" s="58">
        <v>19</v>
      </c>
      <c r="E52" s="59">
        <v>0.7</v>
      </c>
      <c r="F52" s="58">
        <v>2614</v>
      </c>
      <c r="G52" s="59">
        <v>99.3</v>
      </c>
      <c r="H52" s="58">
        <v>122</v>
      </c>
      <c r="I52" s="60">
        <v>4.7</v>
      </c>
      <c r="J52" s="62">
        <v>21</v>
      </c>
      <c r="K52" s="60">
        <v>0.8</v>
      </c>
      <c r="L52" s="62">
        <v>750</v>
      </c>
      <c r="M52" s="60">
        <v>28.7</v>
      </c>
      <c r="N52" s="62">
        <v>100</v>
      </c>
      <c r="O52" s="60">
        <v>3.8</v>
      </c>
      <c r="P52" s="62">
        <v>1505</v>
      </c>
      <c r="Q52" s="60">
        <v>57.6</v>
      </c>
      <c r="R52" s="62">
        <v>56</v>
      </c>
      <c r="S52" s="60">
        <v>2.1</v>
      </c>
      <c r="T52" s="63">
        <v>60</v>
      </c>
      <c r="U52" s="59">
        <v>2.2999999999999998</v>
      </c>
      <c r="V52" s="58">
        <v>265</v>
      </c>
      <c r="W52" s="64">
        <v>10.1</v>
      </c>
      <c r="X52" s="33">
        <v>990</v>
      </c>
      <c r="Y52" s="34">
        <v>99.9</v>
      </c>
    </row>
    <row r="53" spans="1:26" s="31" customFormat="1" ht="15" customHeight="1" x14ac:dyDescent="0.2">
      <c r="A53" s="26" t="s">
        <v>1</v>
      </c>
      <c r="B53" s="35" t="s">
        <v>85</v>
      </c>
      <c r="C53" s="49">
        <v>1448</v>
      </c>
      <c r="D53" s="52">
        <v>85</v>
      </c>
      <c r="E53" s="51">
        <v>5.9</v>
      </c>
      <c r="F53" s="52">
        <v>1363</v>
      </c>
      <c r="G53" s="51">
        <v>94.1</v>
      </c>
      <c r="H53" s="52">
        <v>36</v>
      </c>
      <c r="I53" s="53">
        <v>2.6</v>
      </c>
      <c r="J53" s="54" t="s">
        <v>40</v>
      </c>
      <c r="K53" s="53">
        <v>0.1</v>
      </c>
      <c r="L53" s="54">
        <v>16</v>
      </c>
      <c r="M53" s="53">
        <v>1.2</v>
      </c>
      <c r="N53" s="54">
        <v>49</v>
      </c>
      <c r="O53" s="53">
        <v>3.6</v>
      </c>
      <c r="P53" s="54">
        <v>1241</v>
      </c>
      <c r="Q53" s="53">
        <v>91</v>
      </c>
      <c r="R53" s="54">
        <v>0</v>
      </c>
      <c r="S53" s="53">
        <v>0</v>
      </c>
      <c r="T53" s="55">
        <v>19</v>
      </c>
      <c r="U53" s="51">
        <v>1.4</v>
      </c>
      <c r="V53" s="52">
        <v>15</v>
      </c>
      <c r="W53" s="56">
        <v>1</v>
      </c>
      <c r="X53" s="28">
        <v>307</v>
      </c>
      <c r="Y53" s="29">
        <v>100</v>
      </c>
    </row>
    <row r="54" spans="1:26" s="31" customFormat="1" ht="15" customHeight="1" x14ac:dyDescent="0.2">
      <c r="A54" s="26" t="s">
        <v>1</v>
      </c>
      <c r="B54" s="32" t="s">
        <v>86</v>
      </c>
      <c r="C54" s="57">
        <v>29496</v>
      </c>
      <c r="D54" s="58">
        <v>562</v>
      </c>
      <c r="E54" s="59">
        <v>1.9</v>
      </c>
      <c r="F54" s="58">
        <v>28934</v>
      </c>
      <c r="G54" s="59">
        <v>98.1</v>
      </c>
      <c r="H54" s="58">
        <v>72</v>
      </c>
      <c r="I54" s="60">
        <v>0.2</v>
      </c>
      <c r="J54" s="62">
        <v>155</v>
      </c>
      <c r="K54" s="60">
        <v>0.5</v>
      </c>
      <c r="L54" s="62">
        <v>1863</v>
      </c>
      <c r="M54" s="60">
        <v>6.4</v>
      </c>
      <c r="N54" s="62">
        <v>16772</v>
      </c>
      <c r="O54" s="60">
        <v>58</v>
      </c>
      <c r="P54" s="62">
        <v>8941</v>
      </c>
      <c r="Q54" s="60">
        <v>30.9</v>
      </c>
      <c r="R54" s="62">
        <v>28</v>
      </c>
      <c r="S54" s="60">
        <v>0.1</v>
      </c>
      <c r="T54" s="63">
        <v>1103</v>
      </c>
      <c r="U54" s="59">
        <v>3.8</v>
      </c>
      <c r="V54" s="58">
        <v>887</v>
      </c>
      <c r="W54" s="64">
        <v>3</v>
      </c>
      <c r="X54" s="33">
        <v>1969</v>
      </c>
      <c r="Y54" s="34">
        <v>99.9</v>
      </c>
    </row>
    <row r="55" spans="1:26" s="31" customFormat="1" ht="15" customHeight="1" x14ac:dyDescent="0.2">
      <c r="A55" s="26" t="s">
        <v>1</v>
      </c>
      <c r="B55" s="35" t="s">
        <v>87</v>
      </c>
      <c r="C55" s="49">
        <v>17405</v>
      </c>
      <c r="D55" s="52">
        <v>563</v>
      </c>
      <c r="E55" s="51">
        <v>3.2</v>
      </c>
      <c r="F55" s="52">
        <v>16842</v>
      </c>
      <c r="G55" s="51">
        <v>96.8</v>
      </c>
      <c r="H55" s="52">
        <v>549</v>
      </c>
      <c r="I55" s="53">
        <v>3.3</v>
      </c>
      <c r="J55" s="54">
        <v>260</v>
      </c>
      <c r="K55" s="53">
        <v>1.5</v>
      </c>
      <c r="L55" s="54">
        <v>4015</v>
      </c>
      <c r="M55" s="53">
        <v>23.8</v>
      </c>
      <c r="N55" s="54">
        <v>2126</v>
      </c>
      <c r="O55" s="53">
        <v>12.6</v>
      </c>
      <c r="P55" s="54">
        <v>8228</v>
      </c>
      <c r="Q55" s="53">
        <v>48.9</v>
      </c>
      <c r="R55" s="54">
        <v>232</v>
      </c>
      <c r="S55" s="53">
        <v>1.4</v>
      </c>
      <c r="T55" s="55">
        <v>1432</v>
      </c>
      <c r="U55" s="51">
        <v>8.5</v>
      </c>
      <c r="V55" s="52">
        <v>1543</v>
      </c>
      <c r="W55" s="56">
        <v>8.9</v>
      </c>
      <c r="X55" s="28">
        <v>2282</v>
      </c>
      <c r="Y55" s="29">
        <v>100</v>
      </c>
    </row>
    <row r="56" spans="1:26" s="31" customFormat="1" ht="15" customHeight="1" x14ac:dyDescent="0.2">
      <c r="A56" s="26" t="s">
        <v>1</v>
      </c>
      <c r="B56" s="32" t="s">
        <v>88</v>
      </c>
      <c r="C56" s="57">
        <v>8830</v>
      </c>
      <c r="D56" s="58">
        <v>125</v>
      </c>
      <c r="E56" s="59">
        <v>1.4</v>
      </c>
      <c r="F56" s="58">
        <v>8705</v>
      </c>
      <c r="G56" s="59">
        <v>98.6</v>
      </c>
      <c r="H56" s="58">
        <v>5</v>
      </c>
      <c r="I56" s="60">
        <v>0.1</v>
      </c>
      <c r="J56" s="62">
        <v>6</v>
      </c>
      <c r="K56" s="60">
        <v>0.1</v>
      </c>
      <c r="L56" s="62">
        <v>64</v>
      </c>
      <c r="M56" s="60">
        <v>0.7</v>
      </c>
      <c r="N56" s="62">
        <v>746</v>
      </c>
      <c r="O56" s="60">
        <v>8.6</v>
      </c>
      <c r="P56" s="62">
        <v>7770</v>
      </c>
      <c r="Q56" s="60">
        <v>89.3</v>
      </c>
      <c r="R56" s="61" t="s">
        <v>40</v>
      </c>
      <c r="S56" s="60">
        <v>0</v>
      </c>
      <c r="T56" s="63">
        <v>113</v>
      </c>
      <c r="U56" s="59">
        <v>1.3</v>
      </c>
      <c r="V56" s="58">
        <v>17</v>
      </c>
      <c r="W56" s="64">
        <v>0.2</v>
      </c>
      <c r="X56" s="33">
        <v>730</v>
      </c>
      <c r="Y56" s="34">
        <v>100</v>
      </c>
    </row>
    <row r="57" spans="1:26" s="31" customFormat="1" ht="15" customHeight="1" x14ac:dyDescent="0.2">
      <c r="A57" s="26" t="s">
        <v>1</v>
      </c>
      <c r="B57" s="35" t="s">
        <v>89</v>
      </c>
      <c r="C57" s="49">
        <v>12772</v>
      </c>
      <c r="D57" s="52">
        <v>59</v>
      </c>
      <c r="E57" s="51">
        <v>0.5</v>
      </c>
      <c r="F57" s="52">
        <v>12713</v>
      </c>
      <c r="G57" s="51">
        <v>99.5</v>
      </c>
      <c r="H57" s="52">
        <v>255</v>
      </c>
      <c r="I57" s="53">
        <v>2</v>
      </c>
      <c r="J57" s="54">
        <v>50</v>
      </c>
      <c r="K57" s="53">
        <v>0.4</v>
      </c>
      <c r="L57" s="54">
        <v>1294</v>
      </c>
      <c r="M57" s="53">
        <v>10.199999999999999</v>
      </c>
      <c r="N57" s="54">
        <v>6129</v>
      </c>
      <c r="O57" s="53">
        <v>48.2</v>
      </c>
      <c r="P57" s="54">
        <v>4586</v>
      </c>
      <c r="Q57" s="53">
        <v>36.1</v>
      </c>
      <c r="R57" s="54">
        <v>8</v>
      </c>
      <c r="S57" s="53">
        <v>0.1</v>
      </c>
      <c r="T57" s="55">
        <v>391</v>
      </c>
      <c r="U57" s="51">
        <v>3.1</v>
      </c>
      <c r="V57" s="52">
        <v>450</v>
      </c>
      <c r="W57" s="56">
        <v>3.5</v>
      </c>
      <c r="X57" s="28">
        <v>2244</v>
      </c>
      <c r="Y57" s="29">
        <v>99.6</v>
      </c>
    </row>
    <row r="58" spans="1:26" s="31" customFormat="1" ht="15" customHeight="1" thickBot="1" x14ac:dyDescent="0.25">
      <c r="A58" s="26" t="s">
        <v>1</v>
      </c>
      <c r="B58" s="36" t="s">
        <v>90</v>
      </c>
      <c r="C58" s="77">
        <v>1139</v>
      </c>
      <c r="D58" s="70">
        <v>5</v>
      </c>
      <c r="E58" s="71">
        <v>0.4</v>
      </c>
      <c r="F58" s="70">
        <v>1134</v>
      </c>
      <c r="G58" s="71">
        <v>99.6</v>
      </c>
      <c r="H58" s="70">
        <v>70</v>
      </c>
      <c r="I58" s="72">
        <v>6.2</v>
      </c>
      <c r="J58" s="73">
        <v>5</v>
      </c>
      <c r="K58" s="72">
        <v>0.4</v>
      </c>
      <c r="L58" s="73">
        <v>165</v>
      </c>
      <c r="M58" s="72">
        <v>14.6</v>
      </c>
      <c r="N58" s="73">
        <v>26</v>
      </c>
      <c r="O58" s="72">
        <v>2.2999999999999998</v>
      </c>
      <c r="P58" s="73">
        <v>846</v>
      </c>
      <c r="Q58" s="72">
        <v>74.599999999999994</v>
      </c>
      <c r="R58" s="74">
        <v>4</v>
      </c>
      <c r="S58" s="72">
        <v>0.4</v>
      </c>
      <c r="T58" s="75">
        <v>18</v>
      </c>
      <c r="U58" s="71">
        <v>1.6</v>
      </c>
      <c r="V58" s="70">
        <v>26</v>
      </c>
      <c r="W58" s="76">
        <v>2.2999999999999998</v>
      </c>
      <c r="X58" s="37">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32</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33</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42" t="s">
        <v>34</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1,075,257 public school students who received more than one out-of-school suspension, 19,827 (1.8%) were students with disabilities served solely under Section 504 and 1,055,430 (98.2%)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1,055,430 public school students without disabilities or with disabilities served under IDEA who received more than one out-of-school suspension, 13,815 (1.3%)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15" t="s">
        <v>91</v>
      </c>
      <c r="C66" s="115"/>
      <c r="D66" s="115"/>
      <c r="E66" s="115"/>
      <c r="F66" s="115"/>
      <c r="G66" s="115"/>
      <c r="H66" s="115"/>
      <c r="I66" s="115"/>
      <c r="J66" s="115"/>
      <c r="K66" s="115"/>
      <c r="L66" s="115"/>
      <c r="M66" s="115"/>
      <c r="N66" s="115"/>
      <c r="O66" s="115"/>
      <c r="P66" s="115"/>
      <c r="Q66" s="115"/>
      <c r="R66" s="115"/>
      <c r="S66" s="115"/>
      <c r="T66" s="115"/>
      <c r="U66" s="115"/>
      <c r="V66" s="115"/>
      <c r="W66" s="115"/>
      <c r="X66" s="44"/>
      <c r="Y66" s="43"/>
    </row>
    <row r="67" spans="1:26" ht="15" customHeight="1" x14ac:dyDescent="0.2">
      <c r="A67" s="48"/>
      <c r="B67" s="2"/>
      <c r="C67" s="81"/>
      <c r="D67" s="81"/>
      <c r="E67" s="81"/>
      <c r="F67" s="81"/>
      <c r="G67" s="81"/>
      <c r="V67" s="81"/>
      <c r="W67" s="82"/>
      <c r="Z67" s="82"/>
    </row>
    <row r="68" spans="1:26" ht="15" customHeight="1" x14ac:dyDescent="0.2">
      <c r="A68" s="48"/>
      <c r="B68" s="2"/>
      <c r="C68" s="81"/>
      <c r="D68" s="81"/>
      <c r="E68" s="81"/>
      <c r="F68" s="81"/>
      <c r="G68" s="81"/>
      <c r="V68" s="81"/>
      <c r="W68" s="82"/>
      <c r="Z68" s="82"/>
    </row>
    <row r="69" spans="1:26" s="98" customFormat="1" ht="15" customHeight="1" x14ac:dyDescent="0.2">
      <c r="B69" s="79"/>
      <c r="C69" s="80" t="str">
        <f>IF(ISTEXT(C7),LEFT(C7,3),TEXT(C7,"#,##0"))</f>
        <v>1,075,257</v>
      </c>
      <c r="D69" s="80" t="str">
        <f>IF(ISTEXT(D7),LEFT(D7,3),TEXT(D7,"#,##0"))</f>
        <v>19,827</v>
      </c>
      <c r="E69" s="80"/>
      <c r="F69" s="80" t="str">
        <f>IF(ISTEXT(F7),LEFT(F7,3),TEXT(F7,"#,##0"))</f>
        <v>1,055,430</v>
      </c>
      <c r="G69" s="80"/>
      <c r="H69" s="80" t="str">
        <f>IF(ISTEXT(H7),LEFT(H7,3),TEXT(H7,"#,##0"))</f>
        <v>13,815</v>
      </c>
      <c r="I69" s="99"/>
      <c r="J69" s="99"/>
      <c r="K69" s="99"/>
      <c r="L69" s="99"/>
      <c r="M69" s="99"/>
      <c r="N69" s="99"/>
      <c r="O69" s="99"/>
      <c r="P69" s="99"/>
      <c r="Q69" s="99"/>
      <c r="R69" s="99"/>
      <c r="S69" s="99"/>
      <c r="T69" s="99"/>
      <c r="U69" s="99"/>
      <c r="V69" s="80"/>
      <c r="W69" s="100"/>
      <c r="X69" s="99"/>
      <c r="Y69" s="99"/>
      <c r="Z69" s="100"/>
    </row>
    <row r="70" spans="1:26" ht="15" customHeight="1" x14ac:dyDescent="0.2">
      <c r="A70" s="48"/>
      <c r="B70" s="2"/>
      <c r="C70" s="81"/>
      <c r="D70" s="81"/>
      <c r="E70" s="81"/>
      <c r="F70" s="81"/>
      <c r="G70" s="81"/>
      <c r="V70" s="81"/>
      <c r="W70" s="82"/>
      <c r="Z70" s="82"/>
    </row>
    <row r="71" spans="1:26" ht="15" customHeight="1" x14ac:dyDescent="0.2">
      <c r="A71" s="48"/>
      <c r="B71" s="2"/>
      <c r="C71" s="81"/>
      <c r="D71" s="81"/>
      <c r="E71" s="81"/>
      <c r="F71" s="81"/>
      <c r="G71" s="81"/>
      <c r="V71" s="81"/>
      <c r="W71" s="82"/>
      <c r="Z71" s="82"/>
    </row>
    <row r="72" spans="1:26" ht="15" customHeight="1" x14ac:dyDescent="0.2">
      <c r="A72" s="48"/>
      <c r="B72" s="2"/>
      <c r="C72" s="81"/>
      <c r="D72" s="81"/>
      <c r="E72" s="81"/>
      <c r="F72" s="81"/>
      <c r="G72" s="81"/>
      <c r="V72" s="81"/>
      <c r="W72" s="82"/>
      <c r="Z72" s="82"/>
    </row>
    <row r="73" spans="1:26" ht="15" customHeight="1" x14ac:dyDescent="0.2">
      <c r="A73" s="48"/>
      <c r="B73" s="2"/>
      <c r="C73" s="81"/>
      <c r="D73" s="81"/>
      <c r="E73" s="81"/>
      <c r="F73" s="81"/>
      <c r="G73" s="81"/>
      <c r="V73" s="81"/>
      <c r="W73" s="82"/>
      <c r="Z73" s="82"/>
    </row>
    <row r="74" spans="1:26" ht="15" customHeight="1" x14ac:dyDescent="0.2">
      <c r="A74" s="48"/>
      <c r="B74" s="2"/>
      <c r="C74" s="81"/>
      <c r="D74" s="81"/>
      <c r="E74" s="81"/>
      <c r="F74" s="81"/>
      <c r="G74" s="81"/>
      <c r="V74" s="81"/>
      <c r="W74" s="82"/>
      <c r="Z74" s="82"/>
    </row>
    <row r="75" spans="1:26" ht="15" customHeight="1" x14ac:dyDescent="0.2">
      <c r="A75" s="48"/>
      <c r="B75" s="2"/>
      <c r="C75" s="81"/>
      <c r="D75" s="81"/>
      <c r="E75" s="81"/>
      <c r="F75" s="81"/>
      <c r="G75" s="81"/>
      <c r="V75" s="81"/>
      <c r="W75" s="82"/>
      <c r="Z75" s="82"/>
    </row>
    <row r="76" spans="1:26" ht="15" customHeight="1" x14ac:dyDescent="0.2">
      <c r="A76" s="48"/>
      <c r="B76" s="2"/>
      <c r="C76" s="81"/>
      <c r="D76" s="81"/>
      <c r="E76" s="81"/>
      <c r="F76" s="81"/>
      <c r="G76" s="81"/>
      <c r="V76" s="81"/>
      <c r="W76" s="82"/>
      <c r="Z76" s="82"/>
    </row>
    <row r="77" spans="1:26" ht="15" customHeight="1" x14ac:dyDescent="0.2">
      <c r="A77" s="48"/>
      <c r="B77" s="2"/>
      <c r="C77" s="81"/>
      <c r="D77" s="81"/>
      <c r="E77" s="81"/>
      <c r="F77" s="81"/>
      <c r="G77" s="81"/>
      <c r="V77" s="81"/>
      <c r="W77" s="82"/>
      <c r="Z77" s="82"/>
    </row>
    <row r="78" spans="1:26" ht="15" customHeight="1" x14ac:dyDescent="0.2">
      <c r="A78" s="48"/>
      <c r="B78" s="2"/>
      <c r="C78" s="81"/>
      <c r="D78" s="81"/>
      <c r="E78" s="81"/>
      <c r="F78" s="81"/>
      <c r="G78" s="81"/>
      <c r="V78" s="81"/>
      <c r="W78" s="82"/>
      <c r="Z78" s="82"/>
    </row>
    <row r="79" spans="1:26" ht="15" customHeight="1" x14ac:dyDescent="0.2">
      <c r="A79" s="48"/>
      <c r="B79" s="2"/>
      <c r="C79" s="81"/>
      <c r="D79" s="81"/>
      <c r="E79" s="81"/>
      <c r="F79" s="81"/>
      <c r="G79" s="81"/>
      <c r="V79" s="81"/>
      <c r="W79" s="82"/>
      <c r="Z79" s="82"/>
    </row>
    <row r="80" spans="1:26" ht="15" customHeight="1" x14ac:dyDescent="0.2">
      <c r="A80" s="48"/>
      <c r="B80" s="2"/>
      <c r="C80" s="81"/>
      <c r="D80" s="81"/>
      <c r="E80" s="81"/>
      <c r="F80" s="81"/>
      <c r="G80" s="81"/>
      <c r="V80" s="81"/>
      <c r="W80" s="82"/>
      <c r="Z80" s="82"/>
    </row>
    <row r="81" spans="1:26" ht="15" customHeight="1" x14ac:dyDescent="0.2">
      <c r="A81" s="48"/>
      <c r="B81" s="2"/>
      <c r="C81" s="81"/>
      <c r="D81" s="81"/>
      <c r="E81" s="81"/>
      <c r="F81" s="81"/>
      <c r="G81" s="81"/>
      <c r="V81" s="81"/>
      <c r="W81" s="82"/>
      <c r="Z81" s="82"/>
    </row>
    <row r="82" spans="1:26" ht="15" customHeight="1" x14ac:dyDescent="0.2">
      <c r="A82" s="48"/>
      <c r="B82" s="2"/>
      <c r="C82" s="81"/>
      <c r="D82" s="81"/>
      <c r="E82" s="81"/>
      <c r="F82" s="81"/>
      <c r="G82" s="81"/>
      <c r="V82" s="81"/>
      <c r="W82" s="82"/>
      <c r="Z82" s="82"/>
    </row>
    <row r="83" spans="1:26" ht="15" customHeight="1" x14ac:dyDescent="0.2">
      <c r="A83" s="48"/>
      <c r="B83" s="2"/>
      <c r="C83" s="81"/>
      <c r="D83" s="81"/>
      <c r="E83" s="81"/>
      <c r="F83" s="81"/>
      <c r="G83" s="81"/>
      <c r="V83" s="81"/>
      <c r="W83" s="82"/>
      <c r="Z83" s="82"/>
    </row>
    <row r="84" spans="1:26" ht="15" customHeight="1" x14ac:dyDescent="0.2">
      <c r="A84" s="48"/>
      <c r="B84" s="2"/>
      <c r="C84" s="81"/>
      <c r="D84" s="81"/>
      <c r="E84" s="81"/>
      <c r="F84" s="81"/>
      <c r="G84" s="81"/>
      <c r="V84" s="81"/>
      <c r="W84" s="82"/>
      <c r="Z84" s="82"/>
    </row>
    <row r="85" spans="1:26" ht="15" customHeight="1" x14ac:dyDescent="0.2">
      <c r="A85" s="48"/>
      <c r="B85" s="2"/>
      <c r="C85" s="81"/>
      <c r="D85" s="81"/>
      <c r="E85" s="81"/>
      <c r="F85" s="81"/>
      <c r="G85" s="81"/>
      <c r="V85" s="81"/>
      <c r="W85" s="82"/>
      <c r="Z85" s="82"/>
    </row>
    <row r="86" spans="1:26" ht="15" customHeight="1" x14ac:dyDescent="0.2">
      <c r="A86" s="48"/>
      <c r="B86" s="2"/>
      <c r="C86" s="81"/>
      <c r="D86" s="81"/>
      <c r="E86" s="81"/>
      <c r="F86" s="81"/>
      <c r="G86" s="81"/>
      <c r="V86" s="81"/>
      <c r="W86" s="82"/>
      <c r="Z86" s="82"/>
    </row>
    <row r="87" spans="1:26" ht="15" customHeight="1" x14ac:dyDescent="0.2">
      <c r="A87" s="48"/>
      <c r="B87" s="2"/>
      <c r="C87" s="81"/>
      <c r="D87" s="81"/>
      <c r="E87" s="81"/>
      <c r="F87" s="81"/>
      <c r="G87" s="81"/>
      <c r="V87" s="81"/>
      <c r="W87" s="82"/>
      <c r="Z87" s="82"/>
    </row>
    <row r="88" spans="1:26" ht="15" customHeight="1" x14ac:dyDescent="0.2">
      <c r="A88" s="48"/>
      <c r="B88" s="2"/>
      <c r="C88" s="81"/>
      <c r="D88" s="81"/>
      <c r="E88" s="81"/>
      <c r="F88" s="81"/>
      <c r="G88" s="81"/>
      <c r="V88" s="81"/>
      <c r="W88" s="82"/>
      <c r="Z88" s="82"/>
    </row>
    <row r="89" spans="1:26" ht="15" customHeight="1" x14ac:dyDescent="0.2">
      <c r="A89" s="48"/>
      <c r="B89" s="2"/>
      <c r="C89" s="81"/>
      <c r="D89" s="81"/>
      <c r="E89" s="81"/>
      <c r="F89" s="81"/>
      <c r="G89" s="81"/>
      <c r="V89" s="81"/>
      <c r="W89" s="82"/>
      <c r="Z89" s="82"/>
    </row>
    <row r="90" spans="1:26" ht="15" customHeight="1" x14ac:dyDescent="0.2">
      <c r="A90" s="48"/>
      <c r="B90" s="2"/>
      <c r="C90" s="81"/>
      <c r="D90" s="81"/>
      <c r="E90" s="81"/>
      <c r="F90" s="81"/>
      <c r="G90" s="81"/>
      <c r="V90" s="81"/>
      <c r="W90" s="82"/>
      <c r="Z90" s="82"/>
    </row>
    <row r="91" spans="1:26" ht="15" customHeight="1" x14ac:dyDescent="0.2">
      <c r="A91" s="48"/>
      <c r="B91" s="2"/>
      <c r="C91" s="81"/>
      <c r="D91" s="81"/>
      <c r="E91" s="81"/>
      <c r="F91" s="81"/>
      <c r="G91" s="81"/>
      <c r="V91" s="81"/>
      <c r="W91" s="82"/>
      <c r="Z91" s="82"/>
    </row>
  </sheetData>
  <mergeCells count="16">
    <mergeCell ref="B66:W66"/>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2013-14")</f>
        <v>Number and percentage of public school male students with and without disabilities receiving more than one out-of-school suspension by race/ethnicity, by state: School Year 2013-14</v>
      </c>
      <c r="C2" s="9"/>
      <c r="D2" s="9"/>
      <c r="E2" s="9"/>
      <c r="F2" s="9"/>
      <c r="G2" s="9"/>
      <c r="H2" s="9"/>
      <c r="I2" s="9"/>
      <c r="J2" s="9"/>
      <c r="K2" s="9"/>
      <c r="L2" s="9"/>
      <c r="M2" s="9"/>
      <c r="N2" s="9"/>
      <c r="O2" s="9"/>
      <c r="P2" s="9"/>
      <c r="Q2" s="9"/>
      <c r="R2" s="10"/>
      <c r="S2" s="10"/>
      <c r="T2" s="9"/>
      <c r="U2" s="9"/>
      <c r="V2" s="11"/>
    </row>
    <row r="3" spans="1:25" s="97" customFormat="1" ht="15" customHeight="1" thickBot="1" x14ac:dyDescent="0.25">
      <c r="A3" s="93"/>
      <c r="B3" s="94"/>
      <c r="C3" s="95"/>
      <c r="D3" s="95"/>
      <c r="E3" s="95"/>
      <c r="F3" s="95"/>
      <c r="G3" s="95"/>
      <c r="H3" s="95"/>
      <c r="I3" s="95"/>
      <c r="J3" s="95"/>
      <c r="K3" s="95"/>
      <c r="L3" s="95"/>
      <c r="M3" s="95"/>
      <c r="N3" s="95"/>
      <c r="O3" s="95"/>
      <c r="P3" s="95"/>
      <c r="Q3" s="95"/>
      <c r="R3" s="95"/>
      <c r="S3" s="95"/>
      <c r="T3" s="95"/>
      <c r="U3" s="95"/>
      <c r="V3" s="95"/>
      <c r="W3" s="96"/>
      <c r="X3" s="95"/>
      <c r="Y3" s="95"/>
    </row>
    <row r="4" spans="1:25" s="16" customFormat="1" ht="24.95" customHeight="1" x14ac:dyDescent="0.2">
      <c r="A4" s="15"/>
      <c r="B4" s="116" t="s">
        <v>0</v>
      </c>
      <c r="C4" s="123" t="s">
        <v>28</v>
      </c>
      <c r="D4" s="111" t="s">
        <v>3</v>
      </c>
      <c r="E4" s="112"/>
      <c r="F4" s="111" t="s">
        <v>29</v>
      </c>
      <c r="G4" s="112"/>
      <c r="H4" s="120" t="s">
        <v>30</v>
      </c>
      <c r="I4" s="121"/>
      <c r="J4" s="121"/>
      <c r="K4" s="121"/>
      <c r="L4" s="121"/>
      <c r="M4" s="121"/>
      <c r="N4" s="121"/>
      <c r="O4" s="121"/>
      <c r="P4" s="121"/>
      <c r="Q4" s="121"/>
      <c r="R4" s="121"/>
      <c r="S4" s="121"/>
      <c r="T4" s="121"/>
      <c r="U4" s="122"/>
      <c r="V4" s="111" t="s">
        <v>31</v>
      </c>
      <c r="W4" s="112"/>
      <c r="X4" s="102" t="s">
        <v>7</v>
      </c>
      <c r="Y4" s="104" t="s">
        <v>8</v>
      </c>
    </row>
    <row r="5" spans="1:25" s="16" customFormat="1" ht="24.95" customHeight="1" x14ac:dyDescent="0.2">
      <c r="A5" s="15"/>
      <c r="B5" s="117"/>
      <c r="C5" s="124"/>
      <c r="D5" s="113"/>
      <c r="E5" s="114"/>
      <c r="F5" s="113"/>
      <c r="G5" s="114"/>
      <c r="H5" s="106" t="s">
        <v>9</v>
      </c>
      <c r="I5" s="107"/>
      <c r="J5" s="108" t="s">
        <v>10</v>
      </c>
      <c r="K5" s="107"/>
      <c r="L5" s="109" t="s">
        <v>11</v>
      </c>
      <c r="M5" s="107"/>
      <c r="N5" s="109" t="s">
        <v>12</v>
      </c>
      <c r="O5" s="107"/>
      <c r="P5" s="109" t="s">
        <v>13</v>
      </c>
      <c r="Q5" s="107"/>
      <c r="R5" s="109" t="s">
        <v>14</v>
      </c>
      <c r="S5" s="107"/>
      <c r="T5" s="109" t="s">
        <v>15</v>
      </c>
      <c r="U5" s="110"/>
      <c r="V5" s="113"/>
      <c r="W5" s="114"/>
      <c r="X5" s="103"/>
      <c r="Y5" s="105"/>
    </row>
    <row r="6" spans="1:25" s="16" customFormat="1" ht="15" customHeight="1" thickBot="1" x14ac:dyDescent="0.25">
      <c r="A6" s="15"/>
      <c r="B6" s="17"/>
      <c r="C6" s="125"/>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783037</v>
      </c>
      <c r="D7" s="50">
        <v>15724</v>
      </c>
      <c r="E7" s="51">
        <v>2</v>
      </c>
      <c r="F7" s="50">
        <v>767313</v>
      </c>
      <c r="G7" s="51">
        <v>98</v>
      </c>
      <c r="H7" s="52">
        <v>9865</v>
      </c>
      <c r="I7" s="53">
        <v>1.3</v>
      </c>
      <c r="J7" s="54">
        <v>5743</v>
      </c>
      <c r="K7" s="53">
        <v>0.7</v>
      </c>
      <c r="L7" s="54">
        <v>156829</v>
      </c>
      <c r="M7" s="53">
        <v>20.399999999999999</v>
      </c>
      <c r="N7" s="54">
        <v>331233</v>
      </c>
      <c r="O7" s="53">
        <v>43.2</v>
      </c>
      <c r="P7" s="54">
        <v>237977</v>
      </c>
      <c r="Q7" s="53">
        <v>31</v>
      </c>
      <c r="R7" s="54">
        <v>2373</v>
      </c>
      <c r="S7" s="53">
        <v>0.3</v>
      </c>
      <c r="T7" s="55">
        <v>23293</v>
      </c>
      <c r="U7" s="51">
        <v>3</v>
      </c>
      <c r="V7" s="50">
        <v>54002</v>
      </c>
      <c r="W7" s="56">
        <v>6.9</v>
      </c>
      <c r="X7" s="28">
        <v>95507</v>
      </c>
      <c r="Y7" s="29">
        <v>99.9</v>
      </c>
    </row>
    <row r="8" spans="1:25" s="31" customFormat="1" ht="15" customHeight="1" x14ac:dyDescent="0.2">
      <c r="A8" s="26" t="s">
        <v>1</v>
      </c>
      <c r="B8" s="32" t="s">
        <v>39</v>
      </c>
      <c r="C8" s="57">
        <v>17096</v>
      </c>
      <c r="D8" s="58">
        <v>97</v>
      </c>
      <c r="E8" s="59">
        <v>0.6</v>
      </c>
      <c r="F8" s="58">
        <v>16999</v>
      </c>
      <c r="G8" s="59">
        <v>99.4</v>
      </c>
      <c r="H8" s="58">
        <v>77</v>
      </c>
      <c r="I8" s="60">
        <v>0.5</v>
      </c>
      <c r="J8" s="62">
        <v>24</v>
      </c>
      <c r="K8" s="60">
        <v>0.1</v>
      </c>
      <c r="L8" s="62">
        <v>278</v>
      </c>
      <c r="M8" s="60">
        <v>1.6</v>
      </c>
      <c r="N8" s="62">
        <v>11835</v>
      </c>
      <c r="O8" s="60">
        <v>69.599999999999994</v>
      </c>
      <c r="P8" s="62">
        <v>4604</v>
      </c>
      <c r="Q8" s="60">
        <v>27.1</v>
      </c>
      <c r="R8" s="61">
        <v>5</v>
      </c>
      <c r="S8" s="60">
        <v>0</v>
      </c>
      <c r="T8" s="63">
        <v>176</v>
      </c>
      <c r="U8" s="59">
        <v>1</v>
      </c>
      <c r="V8" s="58">
        <v>135</v>
      </c>
      <c r="W8" s="64">
        <v>0.8</v>
      </c>
      <c r="X8" s="33">
        <v>1397</v>
      </c>
      <c r="Y8" s="34">
        <v>100</v>
      </c>
    </row>
    <row r="9" spans="1:25" s="31" customFormat="1" ht="15" customHeight="1" x14ac:dyDescent="0.2">
      <c r="A9" s="26" t="s">
        <v>1</v>
      </c>
      <c r="B9" s="35" t="s">
        <v>41</v>
      </c>
      <c r="C9" s="49">
        <v>1906</v>
      </c>
      <c r="D9" s="52">
        <v>24</v>
      </c>
      <c r="E9" s="51">
        <v>1.3</v>
      </c>
      <c r="F9" s="52">
        <v>1882</v>
      </c>
      <c r="G9" s="51">
        <v>98.7</v>
      </c>
      <c r="H9" s="52">
        <v>879</v>
      </c>
      <c r="I9" s="53">
        <v>46.7</v>
      </c>
      <c r="J9" s="54">
        <v>30</v>
      </c>
      <c r="K9" s="53">
        <v>1.6</v>
      </c>
      <c r="L9" s="54">
        <v>97</v>
      </c>
      <c r="M9" s="53">
        <v>5.2</v>
      </c>
      <c r="N9" s="54">
        <v>120</v>
      </c>
      <c r="O9" s="53">
        <v>6.4</v>
      </c>
      <c r="P9" s="54">
        <v>575</v>
      </c>
      <c r="Q9" s="53">
        <v>30.6</v>
      </c>
      <c r="R9" s="54">
        <v>46</v>
      </c>
      <c r="S9" s="53">
        <v>2.4</v>
      </c>
      <c r="T9" s="55">
        <v>135</v>
      </c>
      <c r="U9" s="51">
        <v>7.2</v>
      </c>
      <c r="V9" s="52">
        <v>557</v>
      </c>
      <c r="W9" s="56">
        <v>29.2</v>
      </c>
      <c r="X9" s="28">
        <v>495</v>
      </c>
      <c r="Y9" s="29">
        <v>100</v>
      </c>
    </row>
    <row r="10" spans="1:25" s="31" customFormat="1" ht="15" customHeight="1" x14ac:dyDescent="0.2">
      <c r="A10" s="26" t="s">
        <v>1</v>
      </c>
      <c r="B10" s="32" t="s">
        <v>42</v>
      </c>
      <c r="C10" s="57">
        <v>15440</v>
      </c>
      <c r="D10" s="58">
        <v>228</v>
      </c>
      <c r="E10" s="59">
        <v>1.5</v>
      </c>
      <c r="F10" s="58">
        <v>15212</v>
      </c>
      <c r="G10" s="59">
        <v>98.5</v>
      </c>
      <c r="H10" s="58">
        <v>1227</v>
      </c>
      <c r="I10" s="60">
        <v>8.1</v>
      </c>
      <c r="J10" s="62">
        <v>107</v>
      </c>
      <c r="K10" s="60">
        <v>0.7</v>
      </c>
      <c r="L10" s="62">
        <v>6839</v>
      </c>
      <c r="M10" s="60">
        <v>45</v>
      </c>
      <c r="N10" s="62">
        <v>1882</v>
      </c>
      <c r="O10" s="60">
        <v>12.4</v>
      </c>
      <c r="P10" s="62">
        <v>4779</v>
      </c>
      <c r="Q10" s="60">
        <v>31.4</v>
      </c>
      <c r="R10" s="62">
        <v>49</v>
      </c>
      <c r="S10" s="60">
        <v>0.3</v>
      </c>
      <c r="T10" s="63">
        <v>329</v>
      </c>
      <c r="U10" s="59">
        <v>2.2000000000000002</v>
      </c>
      <c r="V10" s="58">
        <v>1173</v>
      </c>
      <c r="W10" s="64">
        <v>7.6</v>
      </c>
      <c r="X10" s="33">
        <v>1913</v>
      </c>
      <c r="Y10" s="34">
        <v>99.9</v>
      </c>
    </row>
    <row r="11" spans="1:25" s="31" customFormat="1" ht="15" customHeight="1" x14ac:dyDescent="0.2">
      <c r="A11" s="26" t="s">
        <v>1</v>
      </c>
      <c r="B11" s="35" t="s">
        <v>43</v>
      </c>
      <c r="C11" s="49">
        <v>10307</v>
      </c>
      <c r="D11" s="52">
        <v>174</v>
      </c>
      <c r="E11" s="51">
        <v>1.7</v>
      </c>
      <c r="F11" s="52">
        <v>10133</v>
      </c>
      <c r="G11" s="51">
        <v>98.3</v>
      </c>
      <c r="H11" s="52">
        <v>31</v>
      </c>
      <c r="I11" s="53">
        <v>0.3</v>
      </c>
      <c r="J11" s="54">
        <v>29</v>
      </c>
      <c r="K11" s="53">
        <v>0.3</v>
      </c>
      <c r="L11" s="54">
        <v>636</v>
      </c>
      <c r="M11" s="53">
        <v>6.3</v>
      </c>
      <c r="N11" s="54">
        <v>5572</v>
      </c>
      <c r="O11" s="53">
        <v>55</v>
      </c>
      <c r="P11" s="54">
        <v>3699</v>
      </c>
      <c r="Q11" s="53">
        <v>36.5</v>
      </c>
      <c r="R11" s="54">
        <v>20</v>
      </c>
      <c r="S11" s="53">
        <v>0.2</v>
      </c>
      <c r="T11" s="55">
        <v>146</v>
      </c>
      <c r="U11" s="51">
        <v>1.4</v>
      </c>
      <c r="V11" s="52">
        <v>344</v>
      </c>
      <c r="W11" s="56">
        <v>3.3</v>
      </c>
      <c r="X11" s="28">
        <v>1085</v>
      </c>
      <c r="Y11" s="29">
        <v>100</v>
      </c>
    </row>
    <row r="12" spans="1:25" s="31" customFormat="1" ht="15" customHeight="1" x14ac:dyDescent="0.2">
      <c r="A12" s="26" t="s">
        <v>1</v>
      </c>
      <c r="B12" s="32" t="s">
        <v>44</v>
      </c>
      <c r="C12" s="57">
        <v>69060</v>
      </c>
      <c r="D12" s="58">
        <v>1029</v>
      </c>
      <c r="E12" s="59">
        <v>1.5</v>
      </c>
      <c r="F12" s="58">
        <v>68031</v>
      </c>
      <c r="G12" s="59">
        <v>98.5</v>
      </c>
      <c r="H12" s="58">
        <v>895</v>
      </c>
      <c r="I12" s="60">
        <v>1.3</v>
      </c>
      <c r="J12" s="62">
        <v>1755</v>
      </c>
      <c r="K12" s="60">
        <v>2.6</v>
      </c>
      <c r="L12" s="62">
        <v>35516</v>
      </c>
      <c r="M12" s="60">
        <v>52.2</v>
      </c>
      <c r="N12" s="62">
        <v>13325</v>
      </c>
      <c r="O12" s="60">
        <v>19.600000000000001</v>
      </c>
      <c r="P12" s="62">
        <v>14007</v>
      </c>
      <c r="Q12" s="60">
        <v>20.6</v>
      </c>
      <c r="R12" s="62">
        <v>562</v>
      </c>
      <c r="S12" s="60">
        <v>0.8</v>
      </c>
      <c r="T12" s="63">
        <v>1971</v>
      </c>
      <c r="U12" s="59">
        <v>2.9</v>
      </c>
      <c r="V12" s="58">
        <v>14574</v>
      </c>
      <c r="W12" s="64">
        <v>21.1</v>
      </c>
      <c r="X12" s="33">
        <v>9883</v>
      </c>
      <c r="Y12" s="34">
        <v>100</v>
      </c>
    </row>
    <row r="13" spans="1:25" s="31" customFormat="1" ht="15" customHeight="1" x14ac:dyDescent="0.2">
      <c r="A13" s="26" t="s">
        <v>1</v>
      </c>
      <c r="B13" s="35" t="s">
        <v>45</v>
      </c>
      <c r="C13" s="49">
        <v>9129</v>
      </c>
      <c r="D13" s="52">
        <v>51</v>
      </c>
      <c r="E13" s="51">
        <v>0.6</v>
      </c>
      <c r="F13" s="52">
        <v>9078</v>
      </c>
      <c r="G13" s="51">
        <v>99.4</v>
      </c>
      <c r="H13" s="52">
        <v>112</v>
      </c>
      <c r="I13" s="53">
        <v>1.2</v>
      </c>
      <c r="J13" s="54">
        <v>58</v>
      </c>
      <c r="K13" s="53">
        <v>0.6</v>
      </c>
      <c r="L13" s="54">
        <v>3774</v>
      </c>
      <c r="M13" s="53">
        <v>41.6</v>
      </c>
      <c r="N13" s="54">
        <v>920</v>
      </c>
      <c r="O13" s="53">
        <v>10.1</v>
      </c>
      <c r="P13" s="54">
        <v>3849</v>
      </c>
      <c r="Q13" s="53">
        <v>42.4</v>
      </c>
      <c r="R13" s="54">
        <v>15</v>
      </c>
      <c r="S13" s="53">
        <v>0.2</v>
      </c>
      <c r="T13" s="55">
        <v>350</v>
      </c>
      <c r="U13" s="51">
        <v>3.9</v>
      </c>
      <c r="V13" s="52">
        <v>1189</v>
      </c>
      <c r="W13" s="56">
        <v>13</v>
      </c>
      <c r="X13" s="28">
        <v>1841</v>
      </c>
      <c r="Y13" s="29">
        <v>100</v>
      </c>
    </row>
    <row r="14" spans="1:25" s="31" customFormat="1" ht="15" customHeight="1" x14ac:dyDescent="0.2">
      <c r="A14" s="26" t="s">
        <v>1</v>
      </c>
      <c r="B14" s="32" t="s">
        <v>46</v>
      </c>
      <c r="C14" s="57">
        <v>5902</v>
      </c>
      <c r="D14" s="58">
        <v>154</v>
      </c>
      <c r="E14" s="59">
        <v>2.6</v>
      </c>
      <c r="F14" s="58">
        <v>5748</v>
      </c>
      <c r="G14" s="59">
        <v>97.4</v>
      </c>
      <c r="H14" s="58">
        <v>21</v>
      </c>
      <c r="I14" s="60">
        <v>0.4</v>
      </c>
      <c r="J14" s="62">
        <v>47</v>
      </c>
      <c r="K14" s="60">
        <v>0.8</v>
      </c>
      <c r="L14" s="62">
        <v>2146</v>
      </c>
      <c r="M14" s="60">
        <v>37.299999999999997</v>
      </c>
      <c r="N14" s="62">
        <v>1904</v>
      </c>
      <c r="O14" s="60">
        <v>33.1</v>
      </c>
      <c r="P14" s="62">
        <v>1412</v>
      </c>
      <c r="Q14" s="60">
        <v>24.6</v>
      </c>
      <c r="R14" s="61">
        <v>109</v>
      </c>
      <c r="S14" s="60">
        <v>1.9</v>
      </c>
      <c r="T14" s="63">
        <v>109</v>
      </c>
      <c r="U14" s="59">
        <v>1.9</v>
      </c>
      <c r="V14" s="58">
        <v>627</v>
      </c>
      <c r="W14" s="64">
        <v>10.6</v>
      </c>
      <c r="X14" s="33">
        <v>1140</v>
      </c>
      <c r="Y14" s="34">
        <v>99.9</v>
      </c>
    </row>
    <row r="15" spans="1:25" s="31" customFormat="1" ht="15" customHeight="1" x14ac:dyDescent="0.2">
      <c r="A15" s="26" t="s">
        <v>1</v>
      </c>
      <c r="B15" s="35" t="s">
        <v>47</v>
      </c>
      <c r="C15" s="49">
        <v>3561</v>
      </c>
      <c r="D15" s="52">
        <v>283</v>
      </c>
      <c r="E15" s="51">
        <v>7.9</v>
      </c>
      <c r="F15" s="52">
        <v>3278</v>
      </c>
      <c r="G15" s="51">
        <v>92.1</v>
      </c>
      <c r="H15" s="52">
        <v>13</v>
      </c>
      <c r="I15" s="53">
        <v>0.4</v>
      </c>
      <c r="J15" s="54">
        <v>18</v>
      </c>
      <c r="K15" s="53">
        <v>0.5</v>
      </c>
      <c r="L15" s="54">
        <v>315</v>
      </c>
      <c r="M15" s="53">
        <v>9.6</v>
      </c>
      <c r="N15" s="54">
        <v>2079</v>
      </c>
      <c r="O15" s="53">
        <v>63.4</v>
      </c>
      <c r="P15" s="54">
        <v>792</v>
      </c>
      <c r="Q15" s="53">
        <v>24.2</v>
      </c>
      <c r="R15" s="66" t="s">
        <v>40</v>
      </c>
      <c r="S15" s="53">
        <v>0.1</v>
      </c>
      <c r="T15" s="55">
        <v>58</v>
      </c>
      <c r="U15" s="51">
        <v>1.8</v>
      </c>
      <c r="V15" s="52">
        <v>115</v>
      </c>
      <c r="W15" s="56">
        <v>3.2</v>
      </c>
      <c r="X15" s="28">
        <v>227</v>
      </c>
      <c r="Y15" s="29">
        <v>100</v>
      </c>
    </row>
    <row r="16" spans="1:25" s="31" customFormat="1" ht="15" customHeight="1" x14ac:dyDescent="0.2">
      <c r="A16" s="26" t="s">
        <v>1</v>
      </c>
      <c r="B16" s="32" t="s">
        <v>48</v>
      </c>
      <c r="C16" s="57">
        <v>2846</v>
      </c>
      <c r="D16" s="58">
        <v>31</v>
      </c>
      <c r="E16" s="59">
        <v>1.1000000000000001</v>
      </c>
      <c r="F16" s="58">
        <v>2815</v>
      </c>
      <c r="G16" s="59">
        <v>98.9</v>
      </c>
      <c r="H16" s="58">
        <v>0</v>
      </c>
      <c r="I16" s="60">
        <v>0</v>
      </c>
      <c r="J16" s="62">
        <v>5</v>
      </c>
      <c r="K16" s="60">
        <v>0.2</v>
      </c>
      <c r="L16" s="62">
        <v>142</v>
      </c>
      <c r="M16" s="60">
        <v>5</v>
      </c>
      <c r="N16" s="62">
        <v>2640</v>
      </c>
      <c r="O16" s="60">
        <v>93.8</v>
      </c>
      <c r="P16" s="62">
        <v>12</v>
      </c>
      <c r="Q16" s="60">
        <v>0.4</v>
      </c>
      <c r="R16" s="62" t="s">
        <v>40</v>
      </c>
      <c r="S16" s="60">
        <v>0.1</v>
      </c>
      <c r="T16" s="63">
        <v>14</v>
      </c>
      <c r="U16" s="59">
        <v>0.5</v>
      </c>
      <c r="V16" s="58">
        <v>81</v>
      </c>
      <c r="W16" s="64">
        <v>2.8</v>
      </c>
      <c r="X16" s="33">
        <v>204</v>
      </c>
      <c r="Y16" s="34">
        <v>100</v>
      </c>
    </row>
    <row r="17" spans="1:25" s="31" customFormat="1" ht="15" customHeight="1" x14ac:dyDescent="0.2">
      <c r="A17" s="26" t="s">
        <v>1</v>
      </c>
      <c r="B17" s="35" t="s">
        <v>49</v>
      </c>
      <c r="C17" s="49">
        <v>39950</v>
      </c>
      <c r="D17" s="52">
        <v>215</v>
      </c>
      <c r="E17" s="51">
        <v>0.5</v>
      </c>
      <c r="F17" s="52">
        <v>39735</v>
      </c>
      <c r="G17" s="51">
        <v>99.5</v>
      </c>
      <c r="H17" s="52">
        <v>112</v>
      </c>
      <c r="I17" s="53">
        <v>0.3</v>
      </c>
      <c r="J17" s="54">
        <v>125</v>
      </c>
      <c r="K17" s="53">
        <v>0.3</v>
      </c>
      <c r="L17" s="54">
        <v>8182</v>
      </c>
      <c r="M17" s="53">
        <v>20.6</v>
      </c>
      <c r="N17" s="54">
        <v>18750</v>
      </c>
      <c r="O17" s="53">
        <v>47.2</v>
      </c>
      <c r="P17" s="54">
        <v>11274</v>
      </c>
      <c r="Q17" s="53">
        <v>28.4</v>
      </c>
      <c r="R17" s="54">
        <v>26</v>
      </c>
      <c r="S17" s="53">
        <v>0.1</v>
      </c>
      <c r="T17" s="55">
        <v>1266</v>
      </c>
      <c r="U17" s="51">
        <v>3.2</v>
      </c>
      <c r="V17" s="52">
        <v>1957</v>
      </c>
      <c r="W17" s="56">
        <v>4.9000000000000004</v>
      </c>
      <c r="X17" s="28">
        <v>3954</v>
      </c>
      <c r="Y17" s="29">
        <v>100</v>
      </c>
    </row>
    <row r="18" spans="1:25" s="31" customFormat="1" ht="15" customHeight="1" x14ac:dyDescent="0.2">
      <c r="A18" s="26" t="s">
        <v>1</v>
      </c>
      <c r="B18" s="32" t="s">
        <v>50</v>
      </c>
      <c r="C18" s="57">
        <v>35920</v>
      </c>
      <c r="D18" s="58">
        <v>313</v>
      </c>
      <c r="E18" s="59">
        <v>0.9</v>
      </c>
      <c r="F18" s="58">
        <v>35607</v>
      </c>
      <c r="G18" s="59">
        <v>99.1</v>
      </c>
      <c r="H18" s="58">
        <v>46</v>
      </c>
      <c r="I18" s="60">
        <v>0.1</v>
      </c>
      <c r="J18" s="62">
        <v>175</v>
      </c>
      <c r="K18" s="60">
        <v>0.5</v>
      </c>
      <c r="L18" s="62">
        <v>2524</v>
      </c>
      <c r="M18" s="60">
        <v>7.1</v>
      </c>
      <c r="N18" s="62">
        <v>25401</v>
      </c>
      <c r="O18" s="60">
        <v>71.3</v>
      </c>
      <c r="P18" s="62">
        <v>6465</v>
      </c>
      <c r="Q18" s="60">
        <v>18.2</v>
      </c>
      <c r="R18" s="62">
        <v>33</v>
      </c>
      <c r="S18" s="60">
        <v>0.1</v>
      </c>
      <c r="T18" s="63">
        <v>963</v>
      </c>
      <c r="U18" s="59">
        <v>2.7</v>
      </c>
      <c r="V18" s="58">
        <v>1003</v>
      </c>
      <c r="W18" s="64">
        <v>2.8</v>
      </c>
      <c r="X18" s="33">
        <v>2444</v>
      </c>
      <c r="Y18" s="34">
        <v>99.8</v>
      </c>
    </row>
    <row r="19" spans="1:25" s="31" customFormat="1" ht="15" customHeight="1" x14ac:dyDescent="0.2">
      <c r="A19" s="26" t="s">
        <v>1</v>
      </c>
      <c r="B19" s="35" t="s">
        <v>51</v>
      </c>
      <c r="C19" s="49">
        <v>1582</v>
      </c>
      <c r="D19" s="52">
        <v>73</v>
      </c>
      <c r="E19" s="51">
        <v>4.5999999999999996</v>
      </c>
      <c r="F19" s="52">
        <v>1509</v>
      </c>
      <c r="G19" s="51">
        <v>95.4</v>
      </c>
      <c r="H19" s="52">
        <v>14</v>
      </c>
      <c r="I19" s="53">
        <v>0.9</v>
      </c>
      <c r="J19" s="54">
        <v>207</v>
      </c>
      <c r="K19" s="53">
        <v>13.7</v>
      </c>
      <c r="L19" s="54">
        <v>112</v>
      </c>
      <c r="M19" s="53">
        <v>7.4</v>
      </c>
      <c r="N19" s="54">
        <v>37</v>
      </c>
      <c r="O19" s="53">
        <v>2.5</v>
      </c>
      <c r="P19" s="54">
        <v>164</v>
      </c>
      <c r="Q19" s="53">
        <v>10.9</v>
      </c>
      <c r="R19" s="54">
        <v>893</v>
      </c>
      <c r="S19" s="53">
        <v>59.2</v>
      </c>
      <c r="T19" s="55">
        <v>82</v>
      </c>
      <c r="U19" s="51">
        <v>5.4</v>
      </c>
      <c r="V19" s="52">
        <v>211</v>
      </c>
      <c r="W19" s="56">
        <v>13.3</v>
      </c>
      <c r="X19" s="28">
        <v>287</v>
      </c>
      <c r="Y19" s="29">
        <v>100</v>
      </c>
    </row>
    <row r="20" spans="1:25" s="31" customFormat="1" ht="15" customHeight="1" x14ac:dyDescent="0.2">
      <c r="A20" s="26" t="s">
        <v>1</v>
      </c>
      <c r="B20" s="32" t="s">
        <v>52</v>
      </c>
      <c r="C20" s="57">
        <v>2329</v>
      </c>
      <c r="D20" s="58">
        <v>46</v>
      </c>
      <c r="E20" s="59">
        <v>2</v>
      </c>
      <c r="F20" s="58">
        <v>2283</v>
      </c>
      <c r="G20" s="59">
        <v>98</v>
      </c>
      <c r="H20" s="58">
        <v>74</v>
      </c>
      <c r="I20" s="60">
        <v>3.2</v>
      </c>
      <c r="J20" s="62">
        <v>18</v>
      </c>
      <c r="K20" s="60">
        <v>0.8</v>
      </c>
      <c r="L20" s="62">
        <v>527</v>
      </c>
      <c r="M20" s="60">
        <v>23.1</v>
      </c>
      <c r="N20" s="62">
        <v>41</v>
      </c>
      <c r="O20" s="60">
        <v>1.8</v>
      </c>
      <c r="P20" s="62">
        <v>1572</v>
      </c>
      <c r="Q20" s="60">
        <v>68.900000000000006</v>
      </c>
      <c r="R20" s="62">
        <v>12</v>
      </c>
      <c r="S20" s="60">
        <v>0.5</v>
      </c>
      <c r="T20" s="63">
        <v>39</v>
      </c>
      <c r="U20" s="59">
        <v>1.7</v>
      </c>
      <c r="V20" s="58">
        <v>87</v>
      </c>
      <c r="W20" s="64">
        <v>3.7</v>
      </c>
      <c r="X20" s="33">
        <v>715</v>
      </c>
      <c r="Y20" s="34">
        <v>100</v>
      </c>
    </row>
    <row r="21" spans="1:25" s="31" customFormat="1" ht="15" customHeight="1" x14ac:dyDescent="0.2">
      <c r="A21" s="26" t="s">
        <v>1</v>
      </c>
      <c r="B21" s="35" t="s">
        <v>53</v>
      </c>
      <c r="C21" s="49">
        <v>59819</v>
      </c>
      <c r="D21" s="52">
        <v>1218</v>
      </c>
      <c r="E21" s="51">
        <v>2</v>
      </c>
      <c r="F21" s="52">
        <v>58601</v>
      </c>
      <c r="G21" s="51">
        <v>98</v>
      </c>
      <c r="H21" s="52">
        <v>104</v>
      </c>
      <c r="I21" s="53">
        <v>0.2</v>
      </c>
      <c r="J21" s="54">
        <v>228</v>
      </c>
      <c r="K21" s="53">
        <v>0.4</v>
      </c>
      <c r="L21" s="54">
        <v>12088</v>
      </c>
      <c r="M21" s="53">
        <v>20.6</v>
      </c>
      <c r="N21" s="54">
        <v>36481</v>
      </c>
      <c r="O21" s="53">
        <v>62.3</v>
      </c>
      <c r="P21" s="54">
        <v>8612</v>
      </c>
      <c r="Q21" s="53">
        <v>14.7</v>
      </c>
      <c r="R21" s="54">
        <v>18</v>
      </c>
      <c r="S21" s="53">
        <v>0</v>
      </c>
      <c r="T21" s="55">
        <v>1070</v>
      </c>
      <c r="U21" s="51">
        <v>1.8</v>
      </c>
      <c r="V21" s="52">
        <v>2819</v>
      </c>
      <c r="W21" s="56">
        <v>4.7</v>
      </c>
      <c r="X21" s="28">
        <v>4134</v>
      </c>
      <c r="Y21" s="29">
        <v>100</v>
      </c>
    </row>
    <row r="22" spans="1:25" s="31" customFormat="1" ht="15" customHeight="1" x14ac:dyDescent="0.2">
      <c r="A22" s="26" t="s">
        <v>1</v>
      </c>
      <c r="B22" s="32" t="s">
        <v>54</v>
      </c>
      <c r="C22" s="57">
        <v>22734</v>
      </c>
      <c r="D22" s="58">
        <v>397</v>
      </c>
      <c r="E22" s="59">
        <v>1.7</v>
      </c>
      <c r="F22" s="58">
        <v>22337</v>
      </c>
      <c r="G22" s="59">
        <v>98.3</v>
      </c>
      <c r="H22" s="58">
        <v>43</v>
      </c>
      <c r="I22" s="60">
        <v>0.2</v>
      </c>
      <c r="J22" s="62">
        <v>78</v>
      </c>
      <c r="K22" s="60">
        <v>0.3</v>
      </c>
      <c r="L22" s="62">
        <v>1871</v>
      </c>
      <c r="M22" s="60">
        <v>8.4</v>
      </c>
      <c r="N22" s="62">
        <v>9054</v>
      </c>
      <c r="O22" s="60">
        <v>40.5</v>
      </c>
      <c r="P22" s="62">
        <v>9627</v>
      </c>
      <c r="Q22" s="60">
        <v>43.1</v>
      </c>
      <c r="R22" s="62" t="s">
        <v>40</v>
      </c>
      <c r="S22" s="60">
        <v>0</v>
      </c>
      <c r="T22" s="63">
        <v>1662</v>
      </c>
      <c r="U22" s="59">
        <v>7.4</v>
      </c>
      <c r="V22" s="58">
        <v>1006</v>
      </c>
      <c r="W22" s="64">
        <v>4.4000000000000004</v>
      </c>
      <c r="X22" s="33">
        <v>1864</v>
      </c>
      <c r="Y22" s="34">
        <v>100</v>
      </c>
    </row>
    <row r="23" spans="1:25" s="31" customFormat="1" ht="15" customHeight="1" x14ac:dyDescent="0.2">
      <c r="A23" s="26" t="s">
        <v>1</v>
      </c>
      <c r="B23" s="35" t="s">
        <v>55</v>
      </c>
      <c r="C23" s="49">
        <v>3254</v>
      </c>
      <c r="D23" s="52">
        <v>13</v>
      </c>
      <c r="E23" s="51">
        <v>0.4</v>
      </c>
      <c r="F23" s="52">
        <v>3241</v>
      </c>
      <c r="G23" s="51">
        <v>99.6</v>
      </c>
      <c r="H23" s="52">
        <v>15</v>
      </c>
      <c r="I23" s="53">
        <v>0.5</v>
      </c>
      <c r="J23" s="54">
        <v>18</v>
      </c>
      <c r="K23" s="53">
        <v>0.6</v>
      </c>
      <c r="L23" s="54">
        <v>303</v>
      </c>
      <c r="M23" s="53">
        <v>9.3000000000000007</v>
      </c>
      <c r="N23" s="54">
        <v>845</v>
      </c>
      <c r="O23" s="53">
        <v>26.1</v>
      </c>
      <c r="P23" s="54">
        <v>1859</v>
      </c>
      <c r="Q23" s="53">
        <v>57.4</v>
      </c>
      <c r="R23" s="54">
        <v>4</v>
      </c>
      <c r="S23" s="53">
        <v>0.1</v>
      </c>
      <c r="T23" s="55">
        <v>197</v>
      </c>
      <c r="U23" s="51">
        <v>6.1</v>
      </c>
      <c r="V23" s="52">
        <v>123</v>
      </c>
      <c r="W23" s="56">
        <v>3.8</v>
      </c>
      <c r="X23" s="28">
        <v>1424</v>
      </c>
      <c r="Y23" s="29">
        <v>100</v>
      </c>
    </row>
    <row r="24" spans="1:25" s="31" customFormat="1" ht="15" customHeight="1" x14ac:dyDescent="0.2">
      <c r="A24" s="26" t="s">
        <v>1</v>
      </c>
      <c r="B24" s="32" t="s">
        <v>56</v>
      </c>
      <c r="C24" s="57">
        <v>5776</v>
      </c>
      <c r="D24" s="58">
        <v>34</v>
      </c>
      <c r="E24" s="59">
        <v>0.6</v>
      </c>
      <c r="F24" s="58">
        <v>5742</v>
      </c>
      <c r="G24" s="59">
        <v>99.4</v>
      </c>
      <c r="H24" s="58">
        <v>89</v>
      </c>
      <c r="I24" s="60">
        <v>1.5</v>
      </c>
      <c r="J24" s="62">
        <v>27</v>
      </c>
      <c r="K24" s="60">
        <v>0.5</v>
      </c>
      <c r="L24" s="62">
        <v>1126</v>
      </c>
      <c r="M24" s="60">
        <v>19.600000000000001</v>
      </c>
      <c r="N24" s="62">
        <v>1615</v>
      </c>
      <c r="O24" s="60">
        <v>28.1</v>
      </c>
      <c r="P24" s="62">
        <v>2540</v>
      </c>
      <c r="Q24" s="60">
        <v>44.2</v>
      </c>
      <c r="R24" s="62">
        <v>5</v>
      </c>
      <c r="S24" s="60">
        <v>0.1</v>
      </c>
      <c r="T24" s="63">
        <v>340</v>
      </c>
      <c r="U24" s="59">
        <v>5.9</v>
      </c>
      <c r="V24" s="58">
        <v>517</v>
      </c>
      <c r="W24" s="64">
        <v>9</v>
      </c>
      <c r="X24" s="33">
        <v>1396</v>
      </c>
      <c r="Y24" s="34">
        <v>100</v>
      </c>
    </row>
    <row r="25" spans="1:25" s="31" customFormat="1" ht="15" customHeight="1" x14ac:dyDescent="0.2">
      <c r="A25" s="26" t="s">
        <v>1</v>
      </c>
      <c r="B25" s="35" t="s">
        <v>57</v>
      </c>
      <c r="C25" s="49">
        <v>9322</v>
      </c>
      <c r="D25" s="52">
        <v>132</v>
      </c>
      <c r="E25" s="51">
        <v>1.4</v>
      </c>
      <c r="F25" s="52">
        <v>9190</v>
      </c>
      <c r="G25" s="51">
        <v>98.6</v>
      </c>
      <c r="H25" s="52">
        <v>18</v>
      </c>
      <c r="I25" s="53">
        <v>0.2</v>
      </c>
      <c r="J25" s="54">
        <v>17</v>
      </c>
      <c r="K25" s="53">
        <v>0.2</v>
      </c>
      <c r="L25" s="54">
        <v>313</v>
      </c>
      <c r="M25" s="53">
        <v>3.4</v>
      </c>
      <c r="N25" s="54">
        <v>2834</v>
      </c>
      <c r="O25" s="53">
        <v>30.8</v>
      </c>
      <c r="P25" s="54">
        <v>5671</v>
      </c>
      <c r="Q25" s="53">
        <v>61.7</v>
      </c>
      <c r="R25" s="66">
        <v>5</v>
      </c>
      <c r="S25" s="53">
        <v>0.1</v>
      </c>
      <c r="T25" s="55">
        <v>332</v>
      </c>
      <c r="U25" s="51">
        <v>3.6</v>
      </c>
      <c r="V25" s="52">
        <v>135</v>
      </c>
      <c r="W25" s="56">
        <v>1.4</v>
      </c>
      <c r="X25" s="28">
        <v>1422</v>
      </c>
      <c r="Y25" s="29">
        <v>100</v>
      </c>
    </row>
    <row r="26" spans="1:25" s="31" customFormat="1" ht="15" customHeight="1" x14ac:dyDescent="0.2">
      <c r="A26" s="26" t="s">
        <v>1</v>
      </c>
      <c r="B26" s="32" t="s">
        <v>58</v>
      </c>
      <c r="C26" s="57">
        <v>17563</v>
      </c>
      <c r="D26" s="58">
        <v>1590</v>
      </c>
      <c r="E26" s="59">
        <v>9.1</v>
      </c>
      <c r="F26" s="58">
        <v>15973</v>
      </c>
      <c r="G26" s="59">
        <v>90.9</v>
      </c>
      <c r="H26" s="58">
        <v>78</v>
      </c>
      <c r="I26" s="60">
        <v>0.5</v>
      </c>
      <c r="J26" s="62">
        <v>47</v>
      </c>
      <c r="K26" s="60">
        <v>0.3</v>
      </c>
      <c r="L26" s="62">
        <v>361</v>
      </c>
      <c r="M26" s="60">
        <v>2.2999999999999998</v>
      </c>
      <c r="N26" s="62">
        <v>11149</v>
      </c>
      <c r="O26" s="60">
        <v>69.8</v>
      </c>
      <c r="P26" s="62">
        <v>4132</v>
      </c>
      <c r="Q26" s="60">
        <v>25.9</v>
      </c>
      <c r="R26" s="62">
        <v>6</v>
      </c>
      <c r="S26" s="60">
        <v>0</v>
      </c>
      <c r="T26" s="63">
        <v>200</v>
      </c>
      <c r="U26" s="59">
        <v>1.3</v>
      </c>
      <c r="V26" s="58">
        <v>155</v>
      </c>
      <c r="W26" s="64">
        <v>0.9</v>
      </c>
      <c r="X26" s="33">
        <v>1343</v>
      </c>
      <c r="Y26" s="34">
        <v>100</v>
      </c>
    </row>
    <row r="27" spans="1:25" s="31" customFormat="1" ht="15" customHeight="1" x14ac:dyDescent="0.2">
      <c r="A27" s="26" t="s">
        <v>1</v>
      </c>
      <c r="B27" s="35" t="s">
        <v>59</v>
      </c>
      <c r="C27" s="49">
        <v>1751</v>
      </c>
      <c r="D27" s="52">
        <v>55</v>
      </c>
      <c r="E27" s="51">
        <v>3.1</v>
      </c>
      <c r="F27" s="52">
        <v>1696</v>
      </c>
      <c r="G27" s="51">
        <v>96.9</v>
      </c>
      <c r="H27" s="52">
        <v>9</v>
      </c>
      <c r="I27" s="53">
        <v>0.5</v>
      </c>
      <c r="J27" s="54">
        <v>7</v>
      </c>
      <c r="K27" s="53">
        <v>0.4</v>
      </c>
      <c r="L27" s="54">
        <v>41</v>
      </c>
      <c r="M27" s="53">
        <v>2.4</v>
      </c>
      <c r="N27" s="54">
        <v>132</v>
      </c>
      <c r="O27" s="53">
        <v>7.8</v>
      </c>
      <c r="P27" s="54">
        <v>1484</v>
      </c>
      <c r="Q27" s="53">
        <v>87.5</v>
      </c>
      <c r="R27" s="54">
        <v>0</v>
      </c>
      <c r="S27" s="53">
        <v>0</v>
      </c>
      <c r="T27" s="55">
        <v>23</v>
      </c>
      <c r="U27" s="51">
        <v>1.4</v>
      </c>
      <c r="V27" s="52">
        <v>120</v>
      </c>
      <c r="W27" s="56">
        <v>6.9</v>
      </c>
      <c r="X27" s="28">
        <v>573</v>
      </c>
      <c r="Y27" s="29">
        <v>100</v>
      </c>
    </row>
    <row r="28" spans="1:25" s="31" customFormat="1" ht="15" customHeight="1" x14ac:dyDescent="0.2">
      <c r="A28" s="26" t="s">
        <v>1</v>
      </c>
      <c r="B28" s="32" t="s">
        <v>60</v>
      </c>
      <c r="C28" s="57">
        <v>13608</v>
      </c>
      <c r="D28" s="58">
        <v>490</v>
      </c>
      <c r="E28" s="59">
        <v>3.6</v>
      </c>
      <c r="F28" s="58">
        <v>13118</v>
      </c>
      <c r="G28" s="59">
        <v>96.4</v>
      </c>
      <c r="H28" s="58">
        <v>43</v>
      </c>
      <c r="I28" s="60">
        <v>0.3</v>
      </c>
      <c r="J28" s="62">
        <v>77</v>
      </c>
      <c r="K28" s="60">
        <v>0.6</v>
      </c>
      <c r="L28" s="62">
        <v>1199</v>
      </c>
      <c r="M28" s="60">
        <v>9.1</v>
      </c>
      <c r="N28" s="62">
        <v>8821</v>
      </c>
      <c r="O28" s="60">
        <v>67.2</v>
      </c>
      <c r="P28" s="62">
        <v>2524</v>
      </c>
      <c r="Q28" s="60">
        <v>19.2</v>
      </c>
      <c r="R28" s="62">
        <v>8</v>
      </c>
      <c r="S28" s="60">
        <v>0.1</v>
      </c>
      <c r="T28" s="63">
        <v>446</v>
      </c>
      <c r="U28" s="59">
        <v>3.4</v>
      </c>
      <c r="V28" s="58">
        <v>446</v>
      </c>
      <c r="W28" s="64">
        <v>3.3</v>
      </c>
      <c r="X28" s="33">
        <v>1435</v>
      </c>
      <c r="Y28" s="34">
        <v>100</v>
      </c>
    </row>
    <row r="29" spans="1:25" s="31" customFormat="1" ht="15" customHeight="1" x14ac:dyDescent="0.2">
      <c r="A29" s="26" t="s">
        <v>1</v>
      </c>
      <c r="B29" s="35" t="s">
        <v>61</v>
      </c>
      <c r="C29" s="49">
        <v>12611</v>
      </c>
      <c r="D29" s="52">
        <v>387</v>
      </c>
      <c r="E29" s="51">
        <v>3.1</v>
      </c>
      <c r="F29" s="52">
        <v>12224</v>
      </c>
      <c r="G29" s="51">
        <v>96.9</v>
      </c>
      <c r="H29" s="52">
        <v>37</v>
      </c>
      <c r="I29" s="53">
        <v>0.3</v>
      </c>
      <c r="J29" s="54">
        <v>203</v>
      </c>
      <c r="K29" s="53">
        <v>1.7</v>
      </c>
      <c r="L29" s="54">
        <v>4089</v>
      </c>
      <c r="M29" s="53">
        <v>33.5</v>
      </c>
      <c r="N29" s="54">
        <v>2839</v>
      </c>
      <c r="O29" s="53">
        <v>23.2</v>
      </c>
      <c r="P29" s="54">
        <v>4568</v>
      </c>
      <c r="Q29" s="53">
        <v>37.4</v>
      </c>
      <c r="R29" s="54">
        <v>5</v>
      </c>
      <c r="S29" s="53">
        <v>0</v>
      </c>
      <c r="T29" s="55">
        <v>483</v>
      </c>
      <c r="U29" s="51">
        <v>4</v>
      </c>
      <c r="V29" s="52">
        <v>1516</v>
      </c>
      <c r="W29" s="56">
        <v>12</v>
      </c>
      <c r="X29" s="28">
        <v>1859</v>
      </c>
      <c r="Y29" s="29">
        <v>99.7</v>
      </c>
    </row>
    <row r="30" spans="1:25" s="31" customFormat="1" ht="15" customHeight="1" x14ac:dyDescent="0.2">
      <c r="A30" s="26" t="s">
        <v>1</v>
      </c>
      <c r="B30" s="32" t="s">
        <v>62</v>
      </c>
      <c r="C30" s="57">
        <v>37896</v>
      </c>
      <c r="D30" s="58">
        <v>282</v>
      </c>
      <c r="E30" s="59">
        <v>0.7</v>
      </c>
      <c r="F30" s="58">
        <v>37614</v>
      </c>
      <c r="G30" s="59">
        <v>99.3</v>
      </c>
      <c r="H30" s="58">
        <v>306</v>
      </c>
      <c r="I30" s="60">
        <v>0.8</v>
      </c>
      <c r="J30" s="62">
        <v>221</v>
      </c>
      <c r="K30" s="60">
        <v>0.6</v>
      </c>
      <c r="L30" s="62">
        <v>2024</v>
      </c>
      <c r="M30" s="60">
        <v>5.4</v>
      </c>
      <c r="N30" s="62">
        <v>18113</v>
      </c>
      <c r="O30" s="60">
        <v>48.2</v>
      </c>
      <c r="P30" s="62">
        <v>15773</v>
      </c>
      <c r="Q30" s="60">
        <v>41.9</v>
      </c>
      <c r="R30" s="62">
        <v>15</v>
      </c>
      <c r="S30" s="60">
        <v>0</v>
      </c>
      <c r="T30" s="63">
        <v>1162</v>
      </c>
      <c r="U30" s="59">
        <v>3.1</v>
      </c>
      <c r="V30" s="58">
        <v>1730</v>
      </c>
      <c r="W30" s="64">
        <v>4.5999999999999996</v>
      </c>
      <c r="X30" s="33">
        <v>3672</v>
      </c>
      <c r="Y30" s="34">
        <v>100</v>
      </c>
    </row>
    <row r="31" spans="1:25" s="31" customFormat="1" ht="15" customHeight="1" x14ac:dyDescent="0.2">
      <c r="A31" s="26" t="s">
        <v>1</v>
      </c>
      <c r="B31" s="35" t="s">
        <v>63</v>
      </c>
      <c r="C31" s="49">
        <v>7511</v>
      </c>
      <c r="D31" s="52">
        <v>56</v>
      </c>
      <c r="E31" s="51">
        <v>0.7</v>
      </c>
      <c r="F31" s="52">
        <v>7455</v>
      </c>
      <c r="G31" s="51">
        <v>99.3</v>
      </c>
      <c r="H31" s="52">
        <v>350</v>
      </c>
      <c r="I31" s="53">
        <v>4.7</v>
      </c>
      <c r="J31" s="54">
        <v>130</v>
      </c>
      <c r="K31" s="53">
        <v>1.7</v>
      </c>
      <c r="L31" s="54">
        <v>736</v>
      </c>
      <c r="M31" s="53">
        <v>9.9</v>
      </c>
      <c r="N31" s="54">
        <v>2972</v>
      </c>
      <c r="O31" s="53">
        <v>39.9</v>
      </c>
      <c r="P31" s="54">
        <v>2935</v>
      </c>
      <c r="Q31" s="53">
        <v>39.4</v>
      </c>
      <c r="R31" s="66">
        <v>5</v>
      </c>
      <c r="S31" s="53">
        <v>0.1</v>
      </c>
      <c r="T31" s="55">
        <v>327</v>
      </c>
      <c r="U31" s="51">
        <v>4.4000000000000004</v>
      </c>
      <c r="V31" s="52">
        <v>611</v>
      </c>
      <c r="W31" s="56">
        <v>8.1</v>
      </c>
      <c r="X31" s="28">
        <v>2056</v>
      </c>
      <c r="Y31" s="29">
        <v>100</v>
      </c>
    </row>
    <row r="32" spans="1:25" s="31" customFormat="1" ht="15" customHeight="1" x14ac:dyDescent="0.2">
      <c r="A32" s="26" t="s">
        <v>1</v>
      </c>
      <c r="B32" s="32" t="s">
        <v>64</v>
      </c>
      <c r="C32" s="57">
        <v>13463</v>
      </c>
      <c r="D32" s="68">
        <v>8</v>
      </c>
      <c r="E32" s="59">
        <v>0.1</v>
      </c>
      <c r="F32" s="58">
        <v>13455</v>
      </c>
      <c r="G32" s="59">
        <v>99.9</v>
      </c>
      <c r="H32" s="58">
        <v>13</v>
      </c>
      <c r="I32" s="60">
        <v>0.1</v>
      </c>
      <c r="J32" s="62">
        <v>15</v>
      </c>
      <c r="K32" s="60">
        <v>0.1</v>
      </c>
      <c r="L32" s="62">
        <v>164</v>
      </c>
      <c r="M32" s="60">
        <v>1.2</v>
      </c>
      <c r="N32" s="62">
        <v>10503</v>
      </c>
      <c r="O32" s="60">
        <v>78.099999999999994</v>
      </c>
      <c r="P32" s="62">
        <v>2744</v>
      </c>
      <c r="Q32" s="60">
        <v>20.399999999999999</v>
      </c>
      <c r="R32" s="62">
        <v>4</v>
      </c>
      <c r="S32" s="60">
        <v>0</v>
      </c>
      <c r="T32" s="63">
        <v>12</v>
      </c>
      <c r="U32" s="59">
        <v>0.1</v>
      </c>
      <c r="V32" s="58">
        <v>56</v>
      </c>
      <c r="W32" s="64">
        <v>0.4</v>
      </c>
      <c r="X32" s="33">
        <v>967</v>
      </c>
      <c r="Y32" s="34">
        <v>100</v>
      </c>
    </row>
    <row r="33" spans="1:25" s="31" customFormat="1" ht="15" customHeight="1" x14ac:dyDescent="0.2">
      <c r="A33" s="26" t="s">
        <v>1</v>
      </c>
      <c r="B33" s="35" t="s">
        <v>65</v>
      </c>
      <c r="C33" s="49">
        <v>15931</v>
      </c>
      <c r="D33" s="52">
        <v>121</v>
      </c>
      <c r="E33" s="51">
        <v>0.8</v>
      </c>
      <c r="F33" s="52">
        <v>15810</v>
      </c>
      <c r="G33" s="51">
        <v>99.2</v>
      </c>
      <c r="H33" s="52">
        <v>62</v>
      </c>
      <c r="I33" s="53">
        <v>0.4</v>
      </c>
      <c r="J33" s="54">
        <v>68</v>
      </c>
      <c r="K33" s="53">
        <v>0.4</v>
      </c>
      <c r="L33" s="54">
        <v>582</v>
      </c>
      <c r="M33" s="53">
        <v>3.7</v>
      </c>
      <c r="N33" s="54">
        <v>7198</v>
      </c>
      <c r="O33" s="53">
        <v>45.5</v>
      </c>
      <c r="P33" s="54">
        <v>7539</v>
      </c>
      <c r="Q33" s="53">
        <v>47.7</v>
      </c>
      <c r="R33" s="54">
        <v>13</v>
      </c>
      <c r="S33" s="53">
        <v>0.1</v>
      </c>
      <c r="T33" s="55">
        <v>348</v>
      </c>
      <c r="U33" s="51">
        <v>2.2000000000000002</v>
      </c>
      <c r="V33" s="52">
        <v>326</v>
      </c>
      <c r="W33" s="56">
        <v>2</v>
      </c>
      <c r="X33" s="28">
        <v>2281</v>
      </c>
      <c r="Y33" s="29">
        <v>100</v>
      </c>
    </row>
    <row r="34" spans="1:25" s="31" customFormat="1" ht="15" customHeight="1" x14ac:dyDescent="0.2">
      <c r="A34" s="26" t="s">
        <v>1</v>
      </c>
      <c r="B34" s="32" t="s">
        <v>66</v>
      </c>
      <c r="C34" s="57">
        <v>1414</v>
      </c>
      <c r="D34" s="68">
        <v>23</v>
      </c>
      <c r="E34" s="59">
        <v>1.6</v>
      </c>
      <c r="F34" s="58">
        <v>1391</v>
      </c>
      <c r="G34" s="59">
        <v>98.4</v>
      </c>
      <c r="H34" s="58">
        <v>555</v>
      </c>
      <c r="I34" s="60">
        <v>39.9</v>
      </c>
      <c r="J34" s="62">
        <v>4</v>
      </c>
      <c r="K34" s="60">
        <v>0.3</v>
      </c>
      <c r="L34" s="62">
        <v>44</v>
      </c>
      <c r="M34" s="60">
        <v>3.2</v>
      </c>
      <c r="N34" s="62">
        <v>15</v>
      </c>
      <c r="O34" s="60">
        <v>1.1000000000000001</v>
      </c>
      <c r="P34" s="62">
        <v>751</v>
      </c>
      <c r="Q34" s="60">
        <v>54</v>
      </c>
      <c r="R34" s="62">
        <v>0</v>
      </c>
      <c r="S34" s="60">
        <v>0</v>
      </c>
      <c r="T34" s="63">
        <v>22</v>
      </c>
      <c r="U34" s="59">
        <v>1.6</v>
      </c>
      <c r="V34" s="58">
        <v>115</v>
      </c>
      <c r="W34" s="64">
        <v>8.1</v>
      </c>
      <c r="X34" s="33">
        <v>794</v>
      </c>
      <c r="Y34" s="34">
        <v>100</v>
      </c>
    </row>
    <row r="35" spans="1:25" s="31" customFormat="1" ht="15" customHeight="1" x14ac:dyDescent="0.2">
      <c r="A35" s="26" t="s">
        <v>1</v>
      </c>
      <c r="B35" s="35" t="s">
        <v>67</v>
      </c>
      <c r="C35" s="49">
        <v>3923</v>
      </c>
      <c r="D35" s="52">
        <v>25</v>
      </c>
      <c r="E35" s="51">
        <v>0.6</v>
      </c>
      <c r="F35" s="52">
        <v>3898</v>
      </c>
      <c r="G35" s="51">
        <v>99.4</v>
      </c>
      <c r="H35" s="52">
        <v>127</v>
      </c>
      <c r="I35" s="53">
        <v>3.3</v>
      </c>
      <c r="J35" s="54">
        <v>20</v>
      </c>
      <c r="K35" s="53">
        <v>0.5</v>
      </c>
      <c r="L35" s="54">
        <v>701</v>
      </c>
      <c r="M35" s="53">
        <v>18</v>
      </c>
      <c r="N35" s="54">
        <v>1087</v>
      </c>
      <c r="O35" s="53">
        <v>27.9</v>
      </c>
      <c r="P35" s="54">
        <v>1732</v>
      </c>
      <c r="Q35" s="53">
        <v>44.4</v>
      </c>
      <c r="R35" s="54">
        <v>4</v>
      </c>
      <c r="S35" s="53">
        <v>0.1</v>
      </c>
      <c r="T35" s="55">
        <v>227</v>
      </c>
      <c r="U35" s="51">
        <v>5.8</v>
      </c>
      <c r="V35" s="52">
        <v>84</v>
      </c>
      <c r="W35" s="56">
        <v>2.1</v>
      </c>
      <c r="X35" s="28">
        <v>1050</v>
      </c>
      <c r="Y35" s="29">
        <v>100</v>
      </c>
    </row>
    <row r="36" spans="1:25" s="31" customFormat="1" ht="15" customHeight="1" x14ac:dyDescent="0.2">
      <c r="A36" s="26" t="s">
        <v>1</v>
      </c>
      <c r="B36" s="32" t="s">
        <v>68</v>
      </c>
      <c r="C36" s="57">
        <v>5191</v>
      </c>
      <c r="D36" s="58">
        <v>129</v>
      </c>
      <c r="E36" s="59">
        <v>2.5</v>
      </c>
      <c r="F36" s="58">
        <v>5062</v>
      </c>
      <c r="G36" s="59">
        <v>97.5</v>
      </c>
      <c r="H36" s="58">
        <v>71</v>
      </c>
      <c r="I36" s="60">
        <v>1.4</v>
      </c>
      <c r="J36" s="62">
        <v>61</v>
      </c>
      <c r="K36" s="60">
        <v>1.2</v>
      </c>
      <c r="L36" s="62">
        <v>1921</v>
      </c>
      <c r="M36" s="60">
        <v>37.9</v>
      </c>
      <c r="N36" s="62">
        <v>1342</v>
      </c>
      <c r="O36" s="60">
        <v>26.5</v>
      </c>
      <c r="P36" s="62">
        <v>1386</v>
      </c>
      <c r="Q36" s="60">
        <v>27.4</v>
      </c>
      <c r="R36" s="62">
        <v>35</v>
      </c>
      <c r="S36" s="60">
        <v>0.7</v>
      </c>
      <c r="T36" s="63">
        <v>246</v>
      </c>
      <c r="U36" s="59">
        <v>4.9000000000000004</v>
      </c>
      <c r="V36" s="58">
        <v>645</v>
      </c>
      <c r="W36" s="64">
        <v>12.4</v>
      </c>
      <c r="X36" s="33">
        <v>652</v>
      </c>
      <c r="Y36" s="34">
        <v>100</v>
      </c>
    </row>
    <row r="37" spans="1:25" s="31" customFormat="1" ht="15" customHeight="1" x14ac:dyDescent="0.2">
      <c r="A37" s="26" t="s">
        <v>1</v>
      </c>
      <c r="B37" s="35" t="s">
        <v>69</v>
      </c>
      <c r="C37" s="49">
        <v>3797</v>
      </c>
      <c r="D37" s="52">
        <v>119</v>
      </c>
      <c r="E37" s="51">
        <v>3.1</v>
      </c>
      <c r="F37" s="52">
        <v>3678</v>
      </c>
      <c r="G37" s="51">
        <v>96.9</v>
      </c>
      <c r="H37" s="52">
        <v>14</v>
      </c>
      <c r="I37" s="53">
        <v>0.4</v>
      </c>
      <c r="J37" s="54">
        <v>49</v>
      </c>
      <c r="K37" s="53">
        <v>1.3</v>
      </c>
      <c r="L37" s="54">
        <v>542</v>
      </c>
      <c r="M37" s="53">
        <v>14.7</v>
      </c>
      <c r="N37" s="54">
        <v>351</v>
      </c>
      <c r="O37" s="53">
        <v>9.5</v>
      </c>
      <c r="P37" s="54">
        <v>2660</v>
      </c>
      <c r="Q37" s="53">
        <v>72.3</v>
      </c>
      <c r="R37" s="66">
        <v>6</v>
      </c>
      <c r="S37" s="53">
        <v>0.2</v>
      </c>
      <c r="T37" s="55">
        <v>56</v>
      </c>
      <c r="U37" s="51">
        <v>1.5</v>
      </c>
      <c r="V37" s="52">
        <v>554</v>
      </c>
      <c r="W37" s="56">
        <v>14.6</v>
      </c>
      <c r="X37" s="28">
        <v>482</v>
      </c>
      <c r="Y37" s="29">
        <v>100</v>
      </c>
    </row>
    <row r="38" spans="1:25" s="31" customFormat="1" ht="15" customHeight="1" x14ac:dyDescent="0.2">
      <c r="A38" s="26" t="s">
        <v>1</v>
      </c>
      <c r="B38" s="32" t="s">
        <v>70</v>
      </c>
      <c r="C38" s="57">
        <v>17080</v>
      </c>
      <c r="D38" s="58">
        <v>187</v>
      </c>
      <c r="E38" s="59">
        <v>1.1000000000000001</v>
      </c>
      <c r="F38" s="58">
        <v>16893</v>
      </c>
      <c r="G38" s="59">
        <v>98.9</v>
      </c>
      <c r="H38" s="58">
        <v>23</v>
      </c>
      <c r="I38" s="60">
        <v>0.1</v>
      </c>
      <c r="J38" s="62">
        <v>198</v>
      </c>
      <c r="K38" s="60">
        <v>1.2</v>
      </c>
      <c r="L38" s="62">
        <v>4826</v>
      </c>
      <c r="M38" s="60">
        <v>28.6</v>
      </c>
      <c r="N38" s="62">
        <v>7917</v>
      </c>
      <c r="O38" s="60">
        <v>46.9</v>
      </c>
      <c r="P38" s="62">
        <v>3773</v>
      </c>
      <c r="Q38" s="60">
        <v>22.3</v>
      </c>
      <c r="R38" s="62">
        <v>7</v>
      </c>
      <c r="S38" s="60">
        <v>0</v>
      </c>
      <c r="T38" s="63">
        <v>149</v>
      </c>
      <c r="U38" s="59">
        <v>0.9</v>
      </c>
      <c r="V38" s="58">
        <v>467</v>
      </c>
      <c r="W38" s="64">
        <v>2.7</v>
      </c>
      <c r="X38" s="33">
        <v>2469</v>
      </c>
      <c r="Y38" s="34">
        <v>100</v>
      </c>
    </row>
    <row r="39" spans="1:25" s="31" customFormat="1" ht="15" customHeight="1" x14ac:dyDescent="0.2">
      <c r="A39" s="26" t="s">
        <v>1</v>
      </c>
      <c r="B39" s="35" t="s">
        <v>71</v>
      </c>
      <c r="C39" s="49">
        <v>7994</v>
      </c>
      <c r="D39" s="52">
        <v>20</v>
      </c>
      <c r="E39" s="51">
        <v>0.3</v>
      </c>
      <c r="F39" s="52">
        <v>7974</v>
      </c>
      <c r="G39" s="51">
        <v>99.7</v>
      </c>
      <c r="H39" s="52">
        <v>543</v>
      </c>
      <c r="I39" s="53">
        <v>6.8</v>
      </c>
      <c r="J39" s="54">
        <v>46</v>
      </c>
      <c r="K39" s="53">
        <v>0.6</v>
      </c>
      <c r="L39" s="54">
        <v>5424</v>
      </c>
      <c r="M39" s="53">
        <v>68</v>
      </c>
      <c r="N39" s="54">
        <v>271</v>
      </c>
      <c r="O39" s="53">
        <v>3.4</v>
      </c>
      <c r="P39" s="54">
        <v>1500</v>
      </c>
      <c r="Q39" s="53">
        <v>18.8</v>
      </c>
      <c r="R39" s="66" t="s">
        <v>40</v>
      </c>
      <c r="S39" s="53">
        <v>0</v>
      </c>
      <c r="T39" s="55">
        <v>188</v>
      </c>
      <c r="U39" s="51">
        <v>2.4</v>
      </c>
      <c r="V39" s="52">
        <v>1284</v>
      </c>
      <c r="W39" s="56">
        <v>16.100000000000001</v>
      </c>
      <c r="X39" s="28">
        <v>872</v>
      </c>
      <c r="Y39" s="29">
        <v>100</v>
      </c>
    </row>
    <row r="40" spans="1:25" s="31" customFormat="1" ht="15" customHeight="1" x14ac:dyDescent="0.2">
      <c r="A40" s="26" t="s">
        <v>1</v>
      </c>
      <c r="B40" s="32" t="s">
        <v>72</v>
      </c>
      <c r="C40" s="57">
        <v>25308</v>
      </c>
      <c r="D40" s="58">
        <v>614</v>
      </c>
      <c r="E40" s="59">
        <v>2.4</v>
      </c>
      <c r="F40" s="58">
        <v>24694</v>
      </c>
      <c r="G40" s="59">
        <v>97.6</v>
      </c>
      <c r="H40" s="58">
        <v>163</v>
      </c>
      <c r="I40" s="60">
        <v>0.7</v>
      </c>
      <c r="J40" s="62">
        <v>245</v>
      </c>
      <c r="K40" s="60">
        <v>1</v>
      </c>
      <c r="L40" s="62">
        <v>3892</v>
      </c>
      <c r="M40" s="60">
        <v>15.8</v>
      </c>
      <c r="N40" s="62">
        <v>9955</v>
      </c>
      <c r="O40" s="60">
        <v>40.299999999999997</v>
      </c>
      <c r="P40" s="62">
        <v>9876</v>
      </c>
      <c r="Q40" s="60">
        <v>40</v>
      </c>
      <c r="R40" s="62">
        <v>10</v>
      </c>
      <c r="S40" s="60">
        <v>0</v>
      </c>
      <c r="T40" s="63">
        <v>553</v>
      </c>
      <c r="U40" s="59">
        <v>2.2000000000000002</v>
      </c>
      <c r="V40" s="58">
        <v>1013</v>
      </c>
      <c r="W40" s="64">
        <v>4</v>
      </c>
      <c r="X40" s="33">
        <v>4894</v>
      </c>
      <c r="Y40" s="34">
        <v>100</v>
      </c>
    </row>
    <row r="41" spans="1:25" s="31" customFormat="1" ht="15" customHeight="1" x14ac:dyDescent="0.2">
      <c r="A41" s="26" t="s">
        <v>1</v>
      </c>
      <c r="B41" s="35" t="s">
        <v>73</v>
      </c>
      <c r="C41" s="49">
        <v>29483</v>
      </c>
      <c r="D41" s="52">
        <v>776</v>
      </c>
      <c r="E41" s="51">
        <v>2.6</v>
      </c>
      <c r="F41" s="52">
        <v>28707</v>
      </c>
      <c r="G41" s="51">
        <v>97.4</v>
      </c>
      <c r="H41" s="52">
        <v>777</v>
      </c>
      <c r="I41" s="53">
        <v>2.7</v>
      </c>
      <c r="J41" s="54">
        <v>94</v>
      </c>
      <c r="K41" s="53">
        <v>0.3</v>
      </c>
      <c r="L41" s="54">
        <v>2866</v>
      </c>
      <c r="M41" s="53">
        <v>10</v>
      </c>
      <c r="N41" s="54">
        <v>16303</v>
      </c>
      <c r="O41" s="53">
        <v>56.8</v>
      </c>
      <c r="P41" s="54">
        <v>7529</v>
      </c>
      <c r="Q41" s="53">
        <v>26.2</v>
      </c>
      <c r="R41" s="54">
        <v>19</v>
      </c>
      <c r="S41" s="53">
        <v>0.1</v>
      </c>
      <c r="T41" s="55">
        <v>1119</v>
      </c>
      <c r="U41" s="51">
        <v>3.9</v>
      </c>
      <c r="V41" s="52">
        <v>1244</v>
      </c>
      <c r="W41" s="56">
        <v>4.2</v>
      </c>
      <c r="X41" s="28">
        <v>2587</v>
      </c>
      <c r="Y41" s="29">
        <v>100</v>
      </c>
    </row>
    <row r="42" spans="1:25" s="31" customFormat="1" ht="15" customHeight="1" x14ac:dyDescent="0.2">
      <c r="A42" s="26" t="s">
        <v>1</v>
      </c>
      <c r="B42" s="32" t="s">
        <v>74</v>
      </c>
      <c r="C42" s="57">
        <v>579</v>
      </c>
      <c r="D42" s="58">
        <v>12</v>
      </c>
      <c r="E42" s="59">
        <v>2.1</v>
      </c>
      <c r="F42" s="58">
        <v>567</v>
      </c>
      <c r="G42" s="59">
        <v>97.9</v>
      </c>
      <c r="H42" s="58">
        <v>189</v>
      </c>
      <c r="I42" s="60">
        <v>33.299999999999997</v>
      </c>
      <c r="J42" s="61">
        <v>0</v>
      </c>
      <c r="K42" s="60">
        <v>0</v>
      </c>
      <c r="L42" s="62">
        <v>24</v>
      </c>
      <c r="M42" s="60">
        <v>4.2</v>
      </c>
      <c r="N42" s="62">
        <v>51</v>
      </c>
      <c r="O42" s="60">
        <v>9</v>
      </c>
      <c r="P42" s="62">
        <v>301</v>
      </c>
      <c r="Q42" s="60">
        <v>53.1</v>
      </c>
      <c r="R42" s="61" t="s">
        <v>40</v>
      </c>
      <c r="S42" s="60">
        <v>0.4</v>
      </c>
      <c r="T42" s="69">
        <v>0</v>
      </c>
      <c r="U42" s="59">
        <v>0</v>
      </c>
      <c r="V42" s="58">
        <v>35</v>
      </c>
      <c r="W42" s="64">
        <v>6</v>
      </c>
      <c r="X42" s="33">
        <v>451</v>
      </c>
      <c r="Y42" s="34">
        <v>100</v>
      </c>
    </row>
    <row r="43" spans="1:25" s="31" customFormat="1" ht="15" customHeight="1" x14ac:dyDescent="0.2">
      <c r="A43" s="26" t="s">
        <v>1</v>
      </c>
      <c r="B43" s="35" t="s">
        <v>75</v>
      </c>
      <c r="C43" s="49">
        <v>38819</v>
      </c>
      <c r="D43" s="52">
        <v>897</v>
      </c>
      <c r="E43" s="51">
        <v>2.2999999999999998</v>
      </c>
      <c r="F43" s="52">
        <v>37922</v>
      </c>
      <c r="G43" s="51">
        <v>97.7</v>
      </c>
      <c r="H43" s="52">
        <v>49</v>
      </c>
      <c r="I43" s="53">
        <v>0.1</v>
      </c>
      <c r="J43" s="54">
        <v>113</v>
      </c>
      <c r="K43" s="53">
        <v>0.3</v>
      </c>
      <c r="L43" s="54">
        <v>1561</v>
      </c>
      <c r="M43" s="53">
        <v>4.0999999999999996</v>
      </c>
      <c r="N43" s="54">
        <v>16272</v>
      </c>
      <c r="O43" s="53">
        <v>42.9</v>
      </c>
      <c r="P43" s="54">
        <v>17816</v>
      </c>
      <c r="Q43" s="53">
        <v>47</v>
      </c>
      <c r="R43" s="54">
        <v>14</v>
      </c>
      <c r="S43" s="53">
        <v>0</v>
      </c>
      <c r="T43" s="55">
        <v>2097</v>
      </c>
      <c r="U43" s="51">
        <v>5.5</v>
      </c>
      <c r="V43" s="52">
        <v>595</v>
      </c>
      <c r="W43" s="56">
        <v>1.5</v>
      </c>
      <c r="X43" s="28">
        <v>3609</v>
      </c>
      <c r="Y43" s="29">
        <v>100</v>
      </c>
    </row>
    <row r="44" spans="1:25" s="31" customFormat="1" ht="15" customHeight="1" x14ac:dyDescent="0.2">
      <c r="A44" s="26" t="s">
        <v>1</v>
      </c>
      <c r="B44" s="32" t="s">
        <v>76</v>
      </c>
      <c r="C44" s="57">
        <v>10556</v>
      </c>
      <c r="D44" s="58">
        <v>82</v>
      </c>
      <c r="E44" s="59">
        <v>0.8</v>
      </c>
      <c r="F44" s="58">
        <v>10474</v>
      </c>
      <c r="G44" s="59">
        <v>99.2</v>
      </c>
      <c r="H44" s="58">
        <v>1123</v>
      </c>
      <c r="I44" s="60">
        <v>10.7</v>
      </c>
      <c r="J44" s="62">
        <v>26</v>
      </c>
      <c r="K44" s="60">
        <v>0.2</v>
      </c>
      <c r="L44" s="62">
        <v>1761</v>
      </c>
      <c r="M44" s="60">
        <v>16.8</v>
      </c>
      <c r="N44" s="62">
        <v>3111</v>
      </c>
      <c r="O44" s="60">
        <v>29.7</v>
      </c>
      <c r="P44" s="62">
        <v>3828</v>
      </c>
      <c r="Q44" s="60">
        <v>36.5</v>
      </c>
      <c r="R44" s="62">
        <v>22</v>
      </c>
      <c r="S44" s="60">
        <v>0.2</v>
      </c>
      <c r="T44" s="63">
        <v>603</v>
      </c>
      <c r="U44" s="59">
        <v>5.8</v>
      </c>
      <c r="V44" s="58">
        <v>927</v>
      </c>
      <c r="W44" s="64">
        <v>8.8000000000000007</v>
      </c>
      <c r="X44" s="33">
        <v>1811</v>
      </c>
      <c r="Y44" s="34">
        <v>100</v>
      </c>
    </row>
    <row r="45" spans="1:25" s="31" customFormat="1" ht="15" customHeight="1" x14ac:dyDescent="0.2">
      <c r="A45" s="26" t="s">
        <v>1</v>
      </c>
      <c r="B45" s="35" t="s">
        <v>77</v>
      </c>
      <c r="C45" s="49">
        <v>6190</v>
      </c>
      <c r="D45" s="52">
        <v>139</v>
      </c>
      <c r="E45" s="51">
        <v>2.2000000000000002</v>
      </c>
      <c r="F45" s="52">
        <v>6051</v>
      </c>
      <c r="G45" s="51">
        <v>97.8</v>
      </c>
      <c r="H45" s="52">
        <v>157</v>
      </c>
      <c r="I45" s="53">
        <v>2.6</v>
      </c>
      <c r="J45" s="54">
        <v>57</v>
      </c>
      <c r="K45" s="53">
        <v>0.9</v>
      </c>
      <c r="L45" s="54">
        <v>1372</v>
      </c>
      <c r="M45" s="53">
        <v>22.7</v>
      </c>
      <c r="N45" s="54">
        <v>372</v>
      </c>
      <c r="O45" s="53">
        <v>6.1</v>
      </c>
      <c r="P45" s="54">
        <v>3684</v>
      </c>
      <c r="Q45" s="53">
        <v>60.9</v>
      </c>
      <c r="R45" s="54">
        <v>44</v>
      </c>
      <c r="S45" s="53">
        <v>0.7</v>
      </c>
      <c r="T45" s="55">
        <v>365</v>
      </c>
      <c r="U45" s="51">
        <v>6</v>
      </c>
      <c r="V45" s="52">
        <v>454</v>
      </c>
      <c r="W45" s="56">
        <v>7.3</v>
      </c>
      <c r="X45" s="28">
        <v>1309</v>
      </c>
      <c r="Y45" s="29">
        <v>100</v>
      </c>
    </row>
    <row r="46" spans="1:25" s="31" customFormat="1" ht="15" customHeight="1" x14ac:dyDescent="0.2">
      <c r="A46" s="26" t="s">
        <v>1</v>
      </c>
      <c r="B46" s="32" t="s">
        <v>78</v>
      </c>
      <c r="C46" s="57">
        <v>28873</v>
      </c>
      <c r="D46" s="58">
        <v>397</v>
      </c>
      <c r="E46" s="59">
        <v>1.4</v>
      </c>
      <c r="F46" s="58">
        <v>28476</v>
      </c>
      <c r="G46" s="59">
        <v>98.6</v>
      </c>
      <c r="H46" s="58">
        <v>42</v>
      </c>
      <c r="I46" s="60">
        <v>0.1</v>
      </c>
      <c r="J46" s="62">
        <v>183</v>
      </c>
      <c r="K46" s="60">
        <v>0.6</v>
      </c>
      <c r="L46" s="62">
        <v>3723</v>
      </c>
      <c r="M46" s="60">
        <v>13.1</v>
      </c>
      <c r="N46" s="62">
        <v>13901</v>
      </c>
      <c r="O46" s="60">
        <v>48.8</v>
      </c>
      <c r="P46" s="62">
        <v>9475</v>
      </c>
      <c r="Q46" s="60">
        <v>33.299999999999997</v>
      </c>
      <c r="R46" s="62">
        <v>16</v>
      </c>
      <c r="S46" s="60">
        <v>0.1</v>
      </c>
      <c r="T46" s="63">
        <v>1136</v>
      </c>
      <c r="U46" s="59">
        <v>4</v>
      </c>
      <c r="V46" s="58">
        <v>1345</v>
      </c>
      <c r="W46" s="64">
        <v>4.7</v>
      </c>
      <c r="X46" s="33">
        <v>3056</v>
      </c>
      <c r="Y46" s="34">
        <v>99.9</v>
      </c>
    </row>
    <row r="47" spans="1:25" s="31" customFormat="1" ht="15" customHeight="1" x14ac:dyDescent="0.2">
      <c r="A47" s="26" t="s">
        <v>1</v>
      </c>
      <c r="B47" s="35" t="s">
        <v>79</v>
      </c>
      <c r="C47" s="49">
        <v>2604</v>
      </c>
      <c r="D47" s="52">
        <v>82</v>
      </c>
      <c r="E47" s="51">
        <v>3.1</v>
      </c>
      <c r="F47" s="52">
        <v>2522</v>
      </c>
      <c r="G47" s="51">
        <v>96.9</v>
      </c>
      <c r="H47" s="52">
        <v>38</v>
      </c>
      <c r="I47" s="53">
        <v>1.5</v>
      </c>
      <c r="J47" s="54">
        <v>35</v>
      </c>
      <c r="K47" s="53">
        <v>1.4</v>
      </c>
      <c r="L47" s="54">
        <v>877</v>
      </c>
      <c r="M47" s="53">
        <v>34.799999999999997</v>
      </c>
      <c r="N47" s="54">
        <v>449</v>
      </c>
      <c r="O47" s="53">
        <v>17.8</v>
      </c>
      <c r="P47" s="54">
        <v>1017</v>
      </c>
      <c r="Q47" s="53">
        <v>40.299999999999997</v>
      </c>
      <c r="R47" s="54" t="s">
        <v>40</v>
      </c>
      <c r="S47" s="53">
        <v>0</v>
      </c>
      <c r="T47" s="55">
        <v>105</v>
      </c>
      <c r="U47" s="51">
        <v>4.2</v>
      </c>
      <c r="V47" s="52">
        <v>231</v>
      </c>
      <c r="W47" s="56">
        <v>8.9</v>
      </c>
      <c r="X47" s="28">
        <v>293</v>
      </c>
      <c r="Y47" s="29">
        <v>100</v>
      </c>
    </row>
    <row r="48" spans="1:25" s="31" customFormat="1" ht="15" customHeight="1" x14ac:dyDescent="0.2">
      <c r="A48" s="26" t="s">
        <v>1</v>
      </c>
      <c r="B48" s="32" t="s">
        <v>80</v>
      </c>
      <c r="C48" s="57">
        <v>25909</v>
      </c>
      <c r="D48" s="58">
        <v>422</v>
      </c>
      <c r="E48" s="59">
        <v>1.6</v>
      </c>
      <c r="F48" s="58">
        <v>25487</v>
      </c>
      <c r="G48" s="59">
        <v>98.4</v>
      </c>
      <c r="H48" s="58">
        <v>70</v>
      </c>
      <c r="I48" s="60">
        <v>0.3</v>
      </c>
      <c r="J48" s="62">
        <v>38</v>
      </c>
      <c r="K48" s="60">
        <v>0.1</v>
      </c>
      <c r="L48" s="62">
        <v>1020</v>
      </c>
      <c r="M48" s="60">
        <v>4</v>
      </c>
      <c r="N48" s="62">
        <v>16062</v>
      </c>
      <c r="O48" s="60">
        <v>63</v>
      </c>
      <c r="P48" s="62">
        <v>7702</v>
      </c>
      <c r="Q48" s="60">
        <v>30.2</v>
      </c>
      <c r="R48" s="62">
        <v>13</v>
      </c>
      <c r="S48" s="60">
        <v>0.1</v>
      </c>
      <c r="T48" s="63">
        <v>582</v>
      </c>
      <c r="U48" s="59">
        <v>2.2999999999999998</v>
      </c>
      <c r="V48" s="58">
        <v>719</v>
      </c>
      <c r="W48" s="64">
        <v>2.8</v>
      </c>
      <c r="X48" s="33">
        <v>1226</v>
      </c>
      <c r="Y48" s="34">
        <v>100</v>
      </c>
    </row>
    <row r="49" spans="1:26" s="31" customFormat="1" ht="15" customHeight="1" x14ac:dyDescent="0.2">
      <c r="A49" s="26" t="s">
        <v>1</v>
      </c>
      <c r="B49" s="35" t="s">
        <v>81</v>
      </c>
      <c r="C49" s="49">
        <v>995</v>
      </c>
      <c r="D49" s="65">
        <v>15</v>
      </c>
      <c r="E49" s="51">
        <v>1.5</v>
      </c>
      <c r="F49" s="52">
        <v>980</v>
      </c>
      <c r="G49" s="51">
        <v>98.5</v>
      </c>
      <c r="H49" s="52">
        <v>206</v>
      </c>
      <c r="I49" s="53">
        <v>21</v>
      </c>
      <c r="J49" s="54">
        <v>8</v>
      </c>
      <c r="K49" s="53">
        <v>0.8</v>
      </c>
      <c r="L49" s="54">
        <v>88</v>
      </c>
      <c r="M49" s="53">
        <v>9</v>
      </c>
      <c r="N49" s="54">
        <v>81</v>
      </c>
      <c r="O49" s="53">
        <v>8.3000000000000007</v>
      </c>
      <c r="P49" s="54">
        <v>563</v>
      </c>
      <c r="Q49" s="53">
        <v>57.4</v>
      </c>
      <c r="R49" s="54">
        <v>0</v>
      </c>
      <c r="S49" s="53">
        <v>0</v>
      </c>
      <c r="T49" s="55">
        <v>34</v>
      </c>
      <c r="U49" s="51">
        <v>3.5</v>
      </c>
      <c r="V49" s="52">
        <v>53</v>
      </c>
      <c r="W49" s="56">
        <v>5.3</v>
      </c>
      <c r="X49" s="28">
        <v>687</v>
      </c>
      <c r="Y49" s="29">
        <v>100</v>
      </c>
    </row>
    <row r="50" spans="1:26" s="31" customFormat="1" ht="15" customHeight="1" x14ac:dyDescent="0.2">
      <c r="A50" s="26" t="s">
        <v>1</v>
      </c>
      <c r="B50" s="32" t="s">
        <v>82</v>
      </c>
      <c r="C50" s="57">
        <v>11932</v>
      </c>
      <c r="D50" s="58">
        <v>113</v>
      </c>
      <c r="E50" s="59">
        <v>0.9</v>
      </c>
      <c r="F50" s="58">
        <v>11819</v>
      </c>
      <c r="G50" s="59">
        <v>99.1</v>
      </c>
      <c r="H50" s="58">
        <v>17</v>
      </c>
      <c r="I50" s="60">
        <v>0.1</v>
      </c>
      <c r="J50" s="62">
        <v>62</v>
      </c>
      <c r="K50" s="60">
        <v>0.5</v>
      </c>
      <c r="L50" s="62">
        <v>643</v>
      </c>
      <c r="M50" s="60">
        <v>5.4</v>
      </c>
      <c r="N50" s="62">
        <v>5427</v>
      </c>
      <c r="O50" s="60">
        <v>45.9</v>
      </c>
      <c r="P50" s="62">
        <v>5503</v>
      </c>
      <c r="Q50" s="60">
        <v>46.6</v>
      </c>
      <c r="R50" s="62" t="s">
        <v>40</v>
      </c>
      <c r="S50" s="60">
        <v>0</v>
      </c>
      <c r="T50" s="63">
        <v>164</v>
      </c>
      <c r="U50" s="59">
        <v>1.4</v>
      </c>
      <c r="V50" s="58">
        <v>263</v>
      </c>
      <c r="W50" s="64">
        <v>2.2000000000000002</v>
      </c>
      <c r="X50" s="33">
        <v>1798</v>
      </c>
      <c r="Y50" s="34">
        <v>98.3</v>
      </c>
    </row>
    <row r="51" spans="1:26" s="31" customFormat="1" ht="15" customHeight="1" x14ac:dyDescent="0.2">
      <c r="A51" s="26" t="s">
        <v>1</v>
      </c>
      <c r="B51" s="35" t="s">
        <v>83</v>
      </c>
      <c r="C51" s="49">
        <v>70602</v>
      </c>
      <c r="D51" s="52">
        <v>3021</v>
      </c>
      <c r="E51" s="51">
        <v>4.3</v>
      </c>
      <c r="F51" s="52">
        <v>67581</v>
      </c>
      <c r="G51" s="51">
        <v>95.7</v>
      </c>
      <c r="H51" s="52">
        <v>234</v>
      </c>
      <c r="I51" s="53">
        <v>0.3</v>
      </c>
      <c r="J51" s="54">
        <v>366</v>
      </c>
      <c r="K51" s="53">
        <v>0.5</v>
      </c>
      <c r="L51" s="54">
        <v>33169</v>
      </c>
      <c r="M51" s="53">
        <v>49.1</v>
      </c>
      <c r="N51" s="54">
        <v>23139</v>
      </c>
      <c r="O51" s="53">
        <v>34.200000000000003</v>
      </c>
      <c r="P51" s="54">
        <v>9572</v>
      </c>
      <c r="Q51" s="53">
        <v>14.2</v>
      </c>
      <c r="R51" s="54">
        <v>58</v>
      </c>
      <c r="S51" s="53">
        <v>0.1</v>
      </c>
      <c r="T51" s="55">
        <v>1043</v>
      </c>
      <c r="U51" s="51">
        <v>1.5</v>
      </c>
      <c r="V51" s="52">
        <v>9699</v>
      </c>
      <c r="W51" s="56">
        <v>13.7</v>
      </c>
      <c r="X51" s="28">
        <v>8574</v>
      </c>
      <c r="Y51" s="29">
        <v>100</v>
      </c>
    </row>
    <row r="52" spans="1:26" s="31" customFormat="1" ht="15" customHeight="1" x14ac:dyDescent="0.2">
      <c r="A52" s="26" t="s">
        <v>1</v>
      </c>
      <c r="B52" s="32" t="s">
        <v>84</v>
      </c>
      <c r="C52" s="57">
        <v>2084</v>
      </c>
      <c r="D52" s="58">
        <v>15</v>
      </c>
      <c r="E52" s="59">
        <v>0.7</v>
      </c>
      <c r="F52" s="58">
        <v>2069</v>
      </c>
      <c r="G52" s="59">
        <v>99.3</v>
      </c>
      <c r="H52" s="58">
        <v>74</v>
      </c>
      <c r="I52" s="60">
        <v>3.6</v>
      </c>
      <c r="J52" s="62">
        <v>17</v>
      </c>
      <c r="K52" s="60">
        <v>0.8</v>
      </c>
      <c r="L52" s="62">
        <v>587</v>
      </c>
      <c r="M52" s="60">
        <v>28.4</v>
      </c>
      <c r="N52" s="62">
        <v>82</v>
      </c>
      <c r="O52" s="60">
        <v>4</v>
      </c>
      <c r="P52" s="62">
        <v>1220</v>
      </c>
      <c r="Q52" s="60">
        <v>59</v>
      </c>
      <c r="R52" s="62">
        <v>41</v>
      </c>
      <c r="S52" s="60">
        <v>2</v>
      </c>
      <c r="T52" s="63">
        <v>48</v>
      </c>
      <c r="U52" s="59">
        <v>2.2999999999999998</v>
      </c>
      <c r="V52" s="58">
        <v>208</v>
      </c>
      <c r="W52" s="64">
        <v>10</v>
      </c>
      <c r="X52" s="33">
        <v>990</v>
      </c>
      <c r="Y52" s="34">
        <v>99.9</v>
      </c>
    </row>
    <row r="53" spans="1:26" s="31" customFormat="1" ht="15" customHeight="1" x14ac:dyDescent="0.2">
      <c r="A53" s="26" t="s">
        <v>1</v>
      </c>
      <c r="B53" s="35" t="s">
        <v>85</v>
      </c>
      <c r="C53" s="49">
        <v>1059</v>
      </c>
      <c r="D53" s="52">
        <v>71</v>
      </c>
      <c r="E53" s="51">
        <v>6.7</v>
      </c>
      <c r="F53" s="52">
        <v>988</v>
      </c>
      <c r="G53" s="51">
        <v>93.3</v>
      </c>
      <c r="H53" s="52">
        <v>21</v>
      </c>
      <c r="I53" s="53">
        <v>2.1</v>
      </c>
      <c r="J53" s="54" t="s">
        <v>40</v>
      </c>
      <c r="K53" s="53">
        <v>0.2</v>
      </c>
      <c r="L53" s="54">
        <v>16</v>
      </c>
      <c r="M53" s="53">
        <v>1.6</v>
      </c>
      <c r="N53" s="54">
        <v>37</v>
      </c>
      <c r="O53" s="53">
        <v>3.7</v>
      </c>
      <c r="P53" s="54">
        <v>895</v>
      </c>
      <c r="Q53" s="53">
        <v>90.6</v>
      </c>
      <c r="R53" s="54">
        <v>0</v>
      </c>
      <c r="S53" s="53">
        <v>0</v>
      </c>
      <c r="T53" s="55">
        <v>17</v>
      </c>
      <c r="U53" s="51">
        <v>1.7</v>
      </c>
      <c r="V53" s="52">
        <v>11</v>
      </c>
      <c r="W53" s="56">
        <v>1</v>
      </c>
      <c r="X53" s="28">
        <v>307</v>
      </c>
      <c r="Y53" s="29">
        <v>100</v>
      </c>
    </row>
    <row r="54" spans="1:26" s="31" customFormat="1" ht="15" customHeight="1" x14ac:dyDescent="0.2">
      <c r="A54" s="26" t="s">
        <v>1</v>
      </c>
      <c r="B54" s="32" t="s">
        <v>86</v>
      </c>
      <c r="C54" s="57">
        <v>21693</v>
      </c>
      <c r="D54" s="58">
        <v>445</v>
      </c>
      <c r="E54" s="59">
        <v>2.1</v>
      </c>
      <c r="F54" s="58">
        <v>21248</v>
      </c>
      <c r="G54" s="59">
        <v>97.9</v>
      </c>
      <c r="H54" s="58">
        <v>54</v>
      </c>
      <c r="I54" s="60">
        <v>0.3</v>
      </c>
      <c r="J54" s="62">
        <v>122</v>
      </c>
      <c r="K54" s="60">
        <v>0.6</v>
      </c>
      <c r="L54" s="62">
        <v>1437</v>
      </c>
      <c r="M54" s="60">
        <v>6.8</v>
      </c>
      <c r="N54" s="62">
        <v>11794</v>
      </c>
      <c r="O54" s="60">
        <v>55.5</v>
      </c>
      <c r="P54" s="62">
        <v>7022</v>
      </c>
      <c r="Q54" s="60">
        <v>33</v>
      </c>
      <c r="R54" s="62">
        <v>21</v>
      </c>
      <c r="S54" s="60">
        <v>0.1</v>
      </c>
      <c r="T54" s="63">
        <v>798</v>
      </c>
      <c r="U54" s="59">
        <v>3.8</v>
      </c>
      <c r="V54" s="58">
        <v>748</v>
      </c>
      <c r="W54" s="64">
        <v>3.4</v>
      </c>
      <c r="X54" s="33">
        <v>1969</v>
      </c>
      <c r="Y54" s="34">
        <v>99.9</v>
      </c>
    </row>
    <row r="55" spans="1:26" s="31" customFormat="1" ht="15" customHeight="1" x14ac:dyDescent="0.2">
      <c r="A55" s="26" t="s">
        <v>1</v>
      </c>
      <c r="B55" s="35" t="s">
        <v>87</v>
      </c>
      <c r="C55" s="49">
        <v>13788</v>
      </c>
      <c r="D55" s="52">
        <v>459</v>
      </c>
      <c r="E55" s="51">
        <v>3.3</v>
      </c>
      <c r="F55" s="52">
        <v>13329</v>
      </c>
      <c r="G55" s="51">
        <v>96.7</v>
      </c>
      <c r="H55" s="52">
        <v>413</v>
      </c>
      <c r="I55" s="53">
        <v>3.1</v>
      </c>
      <c r="J55" s="54">
        <v>213</v>
      </c>
      <c r="K55" s="53">
        <v>1.6</v>
      </c>
      <c r="L55" s="54">
        <v>3191</v>
      </c>
      <c r="M55" s="53">
        <v>23.9</v>
      </c>
      <c r="N55" s="54">
        <v>1553</v>
      </c>
      <c r="O55" s="53">
        <v>11.7</v>
      </c>
      <c r="P55" s="54">
        <v>6664</v>
      </c>
      <c r="Q55" s="53">
        <v>50</v>
      </c>
      <c r="R55" s="54">
        <v>182</v>
      </c>
      <c r="S55" s="53">
        <v>1.4</v>
      </c>
      <c r="T55" s="55">
        <v>1113</v>
      </c>
      <c r="U55" s="51">
        <v>8.4</v>
      </c>
      <c r="V55" s="52">
        <v>1296</v>
      </c>
      <c r="W55" s="56">
        <v>9.4</v>
      </c>
      <c r="X55" s="28">
        <v>2282</v>
      </c>
      <c r="Y55" s="29">
        <v>100</v>
      </c>
    </row>
    <row r="56" spans="1:26" s="31" customFormat="1" ht="15" customHeight="1" x14ac:dyDescent="0.2">
      <c r="A56" s="26" t="s">
        <v>1</v>
      </c>
      <c r="B56" s="32" t="s">
        <v>88</v>
      </c>
      <c r="C56" s="57">
        <v>6711</v>
      </c>
      <c r="D56" s="58">
        <v>109</v>
      </c>
      <c r="E56" s="59">
        <v>1.6</v>
      </c>
      <c r="F56" s="58">
        <v>6602</v>
      </c>
      <c r="G56" s="59">
        <v>98.4</v>
      </c>
      <c r="H56" s="58">
        <v>5</v>
      </c>
      <c r="I56" s="60">
        <v>0.1</v>
      </c>
      <c r="J56" s="62">
        <v>4</v>
      </c>
      <c r="K56" s="60">
        <v>0.1</v>
      </c>
      <c r="L56" s="62">
        <v>47</v>
      </c>
      <c r="M56" s="60">
        <v>0.7</v>
      </c>
      <c r="N56" s="62">
        <v>511</v>
      </c>
      <c r="O56" s="60">
        <v>7.7</v>
      </c>
      <c r="P56" s="62">
        <v>5951</v>
      </c>
      <c r="Q56" s="60">
        <v>90.1</v>
      </c>
      <c r="R56" s="61" t="s">
        <v>40</v>
      </c>
      <c r="S56" s="60">
        <v>0</v>
      </c>
      <c r="T56" s="63">
        <v>83</v>
      </c>
      <c r="U56" s="59">
        <v>1.3</v>
      </c>
      <c r="V56" s="58">
        <v>14</v>
      </c>
      <c r="W56" s="64">
        <v>0.2</v>
      </c>
      <c r="X56" s="33">
        <v>730</v>
      </c>
      <c r="Y56" s="34">
        <v>100</v>
      </c>
    </row>
    <row r="57" spans="1:26" s="31" customFormat="1" ht="15" customHeight="1" x14ac:dyDescent="0.2">
      <c r="A57" s="26" t="s">
        <v>1</v>
      </c>
      <c r="B57" s="35" t="s">
        <v>89</v>
      </c>
      <c r="C57" s="49">
        <v>9333</v>
      </c>
      <c r="D57" s="52">
        <v>49</v>
      </c>
      <c r="E57" s="51">
        <v>0.5</v>
      </c>
      <c r="F57" s="52">
        <v>9284</v>
      </c>
      <c r="G57" s="51">
        <v>99.5</v>
      </c>
      <c r="H57" s="52">
        <v>191</v>
      </c>
      <c r="I57" s="53">
        <v>2.1</v>
      </c>
      <c r="J57" s="54">
        <v>43</v>
      </c>
      <c r="K57" s="53">
        <v>0.5</v>
      </c>
      <c r="L57" s="54">
        <v>980</v>
      </c>
      <c r="M57" s="53">
        <v>10.6</v>
      </c>
      <c r="N57" s="54">
        <v>4070</v>
      </c>
      <c r="O57" s="53">
        <v>43.8</v>
      </c>
      <c r="P57" s="54">
        <v>3706</v>
      </c>
      <c r="Q57" s="53">
        <v>39.9</v>
      </c>
      <c r="R57" s="54">
        <v>5</v>
      </c>
      <c r="S57" s="53">
        <v>0.1</v>
      </c>
      <c r="T57" s="55">
        <v>289</v>
      </c>
      <c r="U57" s="51">
        <v>3.1</v>
      </c>
      <c r="V57" s="52">
        <v>367</v>
      </c>
      <c r="W57" s="56">
        <v>3.9</v>
      </c>
      <c r="X57" s="28">
        <v>2244</v>
      </c>
      <c r="Y57" s="29">
        <v>99.6</v>
      </c>
    </row>
    <row r="58" spans="1:26" s="31" customFormat="1" ht="15" customHeight="1" thickBot="1" x14ac:dyDescent="0.25">
      <c r="A58" s="26" t="s">
        <v>1</v>
      </c>
      <c r="B58" s="36" t="s">
        <v>90</v>
      </c>
      <c r="C58" s="77">
        <v>853</v>
      </c>
      <c r="D58" s="70" t="s">
        <v>40</v>
      </c>
      <c r="E58" s="71">
        <v>0.2</v>
      </c>
      <c r="F58" s="70">
        <v>851</v>
      </c>
      <c r="G58" s="71">
        <v>99.8</v>
      </c>
      <c r="H58" s="70">
        <v>41</v>
      </c>
      <c r="I58" s="72">
        <v>4.8</v>
      </c>
      <c r="J58" s="74" t="s">
        <v>40</v>
      </c>
      <c r="K58" s="72">
        <v>0.4</v>
      </c>
      <c r="L58" s="73">
        <v>132</v>
      </c>
      <c r="M58" s="72">
        <v>15.5</v>
      </c>
      <c r="N58" s="73">
        <v>18</v>
      </c>
      <c r="O58" s="72">
        <v>2.1</v>
      </c>
      <c r="P58" s="73">
        <v>639</v>
      </c>
      <c r="Q58" s="72">
        <v>75.099999999999994</v>
      </c>
      <c r="R58" s="73" t="s">
        <v>40</v>
      </c>
      <c r="S58" s="72">
        <v>0.2</v>
      </c>
      <c r="T58" s="75">
        <v>16</v>
      </c>
      <c r="U58" s="71">
        <v>1.9</v>
      </c>
      <c r="V58" s="70">
        <v>18</v>
      </c>
      <c r="W58" s="76">
        <v>2.1</v>
      </c>
      <c r="X58" s="37">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32</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33</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1" t="s">
        <v>37</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783,037 public school male students who received more than one out-of-school suspension, 15,724 (2.0%) were students with disabilities served solely under Section 504 and 767,313 (98.0%)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767,313 public school male students without disabilities or with disabilities served under IDEA who received more than one out-of-school suspension, 9,865 (1.3%)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15" t="s">
        <v>91</v>
      </c>
      <c r="C66" s="115"/>
      <c r="D66" s="115"/>
      <c r="E66" s="115"/>
      <c r="F66" s="115"/>
      <c r="G66" s="115"/>
      <c r="H66" s="115"/>
      <c r="I66" s="115"/>
      <c r="J66" s="115"/>
      <c r="K66" s="115"/>
      <c r="L66" s="115"/>
      <c r="M66" s="115"/>
      <c r="N66" s="115"/>
      <c r="O66" s="115"/>
      <c r="P66" s="115"/>
      <c r="Q66" s="115"/>
      <c r="R66" s="115"/>
      <c r="S66" s="115"/>
      <c r="T66" s="115"/>
      <c r="U66" s="115"/>
      <c r="V66" s="115"/>
      <c r="W66" s="115"/>
      <c r="X66" s="44"/>
      <c r="Y66" s="43"/>
    </row>
    <row r="67" spans="1:26" ht="15" customHeight="1" x14ac:dyDescent="0.2">
      <c r="A67" s="48"/>
      <c r="B67" s="2"/>
      <c r="C67" s="81"/>
      <c r="D67" s="81"/>
      <c r="E67" s="81"/>
      <c r="F67" s="81"/>
      <c r="G67" s="81"/>
      <c r="V67" s="81"/>
      <c r="W67" s="82"/>
      <c r="Z67" s="82"/>
    </row>
    <row r="68" spans="1:26" ht="15" customHeight="1" x14ac:dyDescent="0.2">
      <c r="A68" s="48"/>
      <c r="B68" s="2"/>
      <c r="C68" s="81"/>
      <c r="D68" s="81"/>
      <c r="E68" s="81"/>
      <c r="F68" s="81"/>
      <c r="G68" s="81"/>
      <c r="V68" s="81"/>
      <c r="W68" s="82"/>
      <c r="Z68" s="82"/>
    </row>
    <row r="69" spans="1:26" s="98" customFormat="1" ht="15" customHeight="1" x14ac:dyDescent="0.2">
      <c r="B69" s="79"/>
      <c r="C69" s="80" t="str">
        <f>IF(ISTEXT(C7),LEFT(C7,3),TEXT(C7,"#,##0"))</f>
        <v>783,037</v>
      </c>
      <c r="D69" s="80" t="str">
        <f>IF(ISTEXT(D7),LEFT(D7,3),TEXT(D7,"#,##0"))</f>
        <v>15,724</v>
      </c>
      <c r="E69" s="80"/>
      <c r="F69" s="80" t="str">
        <f>IF(ISTEXT(F7),LEFT(F7,3),TEXT(F7,"#,##0"))</f>
        <v>767,313</v>
      </c>
      <c r="G69" s="80"/>
      <c r="H69" s="80" t="str">
        <f>IF(ISTEXT(H7),LEFT(H7,3),TEXT(H7,"#,##0"))</f>
        <v>9,865</v>
      </c>
      <c r="I69" s="99"/>
      <c r="J69" s="99"/>
      <c r="K69" s="99"/>
      <c r="L69" s="99"/>
      <c r="M69" s="99"/>
      <c r="N69" s="99"/>
      <c r="O69" s="99"/>
      <c r="P69" s="99"/>
      <c r="Q69" s="99"/>
      <c r="R69" s="99"/>
      <c r="S69" s="99"/>
      <c r="T69" s="99"/>
      <c r="U69" s="99"/>
      <c r="V69" s="80"/>
      <c r="W69" s="100"/>
      <c r="X69" s="99"/>
      <c r="Y69" s="99"/>
      <c r="Z69" s="100"/>
    </row>
    <row r="70" spans="1:26" ht="15" customHeight="1" x14ac:dyDescent="0.2">
      <c r="A70" s="48"/>
      <c r="B70" s="2"/>
      <c r="C70" s="81"/>
      <c r="D70" s="81"/>
      <c r="E70" s="81"/>
      <c r="F70" s="81"/>
      <c r="G70" s="81"/>
      <c r="V70" s="81"/>
      <c r="W70" s="82"/>
      <c r="Z70" s="82"/>
    </row>
    <row r="71" spans="1:26" ht="15" customHeight="1" x14ac:dyDescent="0.2">
      <c r="A71" s="48"/>
      <c r="B71" s="2"/>
      <c r="C71" s="81"/>
      <c r="D71" s="81"/>
      <c r="E71" s="81"/>
      <c r="F71" s="81"/>
      <c r="G71" s="81"/>
      <c r="V71" s="81"/>
      <c r="W71" s="82"/>
      <c r="Z71" s="82"/>
    </row>
    <row r="72" spans="1:26" ht="15" customHeight="1" x14ac:dyDescent="0.2">
      <c r="A72" s="48"/>
      <c r="B72" s="2"/>
      <c r="C72" s="81"/>
      <c r="D72" s="81"/>
      <c r="E72" s="81"/>
      <c r="F72" s="81"/>
      <c r="G72" s="81"/>
      <c r="V72" s="81"/>
      <c r="W72" s="82"/>
      <c r="Z72" s="82"/>
    </row>
    <row r="73" spans="1:26" ht="15" customHeight="1" x14ac:dyDescent="0.2">
      <c r="A73" s="48"/>
      <c r="B73" s="2"/>
      <c r="C73" s="81"/>
      <c r="D73" s="81"/>
      <c r="E73" s="81"/>
      <c r="F73" s="81"/>
      <c r="G73" s="81"/>
      <c r="V73" s="81"/>
      <c r="W73" s="82"/>
      <c r="Z73" s="82"/>
    </row>
    <row r="74" spans="1:26" ht="15" customHeight="1" x14ac:dyDescent="0.2">
      <c r="A74" s="48"/>
      <c r="B74" s="2"/>
      <c r="C74" s="81"/>
      <c r="D74" s="81"/>
      <c r="E74" s="81"/>
      <c r="F74" s="81"/>
      <c r="G74" s="81"/>
      <c r="V74" s="81"/>
      <c r="W74" s="82"/>
      <c r="Z74" s="82"/>
    </row>
    <row r="75" spans="1:26" ht="15" customHeight="1" x14ac:dyDescent="0.2">
      <c r="A75" s="48"/>
      <c r="B75" s="2"/>
      <c r="C75" s="81"/>
      <c r="D75" s="81"/>
      <c r="E75" s="81"/>
      <c r="F75" s="81"/>
      <c r="G75" s="81"/>
      <c r="V75" s="81"/>
      <c r="W75" s="82"/>
      <c r="Z75" s="82"/>
    </row>
    <row r="76" spans="1:26" ht="15" customHeight="1" x14ac:dyDescent="0.2">
      <c r="A76" s="48"/>
      <c r="B76" s="2"/>
      <c r="C76" s="81"/>
      <c r="D76" s="81"/>
      <c r="E76" s="81"/>
      <c r="F76" s="81"/>
      <c r="G76" s="81"/>
      <c r="V76" s="81"/>
      <c r="W76" s="82"/>
      <c r="Z76" s="82"/>
    </row>
    <row r="77" spans="1:26" ht="15" customHeight="1" x14ac:dyDescent="0.2">
      <c r="A77" s="48"/>
      <c r="B77" s="2"/>
      <c r="C77" s="81"/>
      <c r="D77" s="81"/>
      <c r="E77" s="81"/>
      <c r="F77" s="81"/>
      <c r="G77" s="81"/>
      <c r="V77" s="81"/>
      <c r="W77" s="82"/>
      <c r="Z77" s="82"/>
    </row>
    <row r="78" spans="1:26" ht="15" customHeight="1" x14ac:dyDescent="0.2">
      <c r="A78" s="48"/>
      <c r="B78" s="2"/>
      <c r="C78" s="81"/>
      <c r="D78" s="81"/>
      <c r="E78" s="81"/>
      <c r="F78" s="81"/>
      <c r="G78" s="81"/>
      <c r="V78" s="81"/>
      <c r="W78" s="82"/>
      <c r="Z78" s="82"/>
    </row>
    <row r="79" spans="1:26" ht="15" customHeight="1" x14ac:dyDescent="0.2">
      <c r="A79" s="48"/>
      <c r="B79" s="2"/>
      <c r="C79" s="81"/>
      <c r="D79" s="81"/>
      <c r="E79" s="81"/>
      <c r="F79" s="81"/>
      <c r="G79" s="81"/>
      <c r="V79" s="81"/>
      <c r="W79" s="82"/>
      <c r="Z79" s="82"/>
    </row>
    <row r="80" spans="1:26" ht="15" customHeight="1" x14ac:dyDescent="0.2">
      <c r="A80" s="48"/>
      <c r="B80" s="2"/>
      <c r="C80" s="81"/>
      <c r="D80" s="81"/>
      <c r="E80" s="81"/>
      <c r="F80" s="81"/>
      <c r="G80" s="81"/>
      <c r="V80" s="81"/>
      <c r="W80" s="82"/>
      <c r="Z80" s="82"/>
    </row>
    <row r="81" spans="1:26" ht="15" customHeight="1" x14ac:dyDescent="0.2">
      <c r="A81" s="48"/>
      <c r="B81" s="2"/>
      <c r="C81" s="81"/>
      <c r="D81" s="81"/>
      <c r="E81" s="81"/>
      <c r="F81" s="81"/>
      <c r="G81" s="81"/>
      <c r="V81" s="81"/>
      <c r="W81" s="82"/>
      <c r="Z81" s="82"/>
    </row>
    <row r="82" spans="1:26" ht="15" customHeight="1" x14ac:dyDescent="0.2">
      <c r="A82" s="48"/>
      <c r="B82" s="2"/>
      <c r="C82" s="81"/>
      <c r="D82" s="81"/>
      <c r="E82" s="81"/>
      <c r="F82" s="81"/>
      <c r="G82" s="81"/>
      <c r="V82" s="81"/>
      <c r="W82" s="82"/>
      <c r="Z82" s="82"/>
    </row>
    <row r="83" spans="1:26" ht="15" customHeight="1" x14ac:dyDescent="0.2">
      <c r="A83" s="48"/>
      <c r="B83" s="2"/>
      <c r="C83" s="81"/>
      <c r="D83" s="81"/>
      <c r="E83" s="81"/>
      <c r="F83" s="81"/>
      <c r="G83" s="81"/>
      <c r="V83" s="81"/>
      <c r="W83" s="82"/>
      <c r="Z83" s="82"/>
    </row>
    <row r="84" spans="1:26" ht="15" customHeight="1" x14ac:dyDescent="0.2">
      <c r="A84" s="48"/>
      <c r="B84" s="2"/>
      <c r="C84" s="81"/>
      <c r="D84" s="81"/>
      <c r="E84" s="81"/>
      <c r="F84" s="81"/>
      <c r="G84" s="81"/>
      <c r="V84" s="81"/>
      <c r="W84" s="82"/>
      <c r="Z84" s="82"/>
    </row>
    <row r="85" spans="1:26" ht="15" customHeight="1" x14ac:dyDescent="0.2">
      <c r="A85" s="48"/>
      <c r="B85" s="2"/>
      <c r="C85" s="81"/>
      <c r="D85" s="81"/>
      <c r="E85" s="81"/>
      <c r="F85" s="81"/>
      <c r="G85" s="81"/>
      <c r="V85" s="81"/>
      <c r="W85" s="82"/>
      <c r="Z85" s="82"/>
    </row>
    <row r="86" spans="1:26" ht="15" customHeight="1" x14ac:dyDescent="0.2">
      <c r="A86" s="48"/>
      <c r="B86" s="2"/>
      <c r="C86" s="81"/>
      <c r="D86" s="81"/>
      <c r="E86" s="81"/>
      <c r="F86" s="81"/>
      <c r="G86" s="81"/>
      <c r="V86" s="81"/>
      <c r="W86" s="82"/>
      <c r="Z86" s="82"/>
    </row>
    <row r="87" spans="1:26" ht="15" customHeight="1" x14ac:dyDescent="0.2">
      <c r="A87" s="48"/>
      <c r="B87" s="2"/>
      <c r="C87" s="81"/>
      <c r="D87" s="81"/>
      <c r="E87" s="81"/>
      <c r="F87" s="81"/>
      <c r="G87" s="81"/>
      <c r="V87" s="81"/>
      <c r="W87" s="82"/>
      <c r="Z87" s="82"/>
    </row>
    <row r="88" spans="1:26" ht="15" customHeight="1" x14ac:dyDescent="0.2">
      <c r="A88" s="48"/>
      <c r="B88" s="2"/>
      <c r="C88" s="81"/>
      <c r="D88" s="81"/>
      <c r="E88" s="81"/>
      <c r="F88" s="81"/>
      <c r="G88" s="81"/>
      <c r="V88" s="81"/>
      <c r="W88" s="82"/>
      <c r="Z88" s="82"/>
    </row>
    <row r="89" spans="1:26" ht="15" customHeight="1" x14ac:dyDescent="0.2">
      <c r="A89" s="48"/>
      <c r="B89" s="2"/>
      <c r="C89" s="81"/>
      <c r="D89" s="81"/>
      <c r="E89" s="81"/>
      <c r="F89" s="81"/>
      <c r="G89" s="81"/>
      <c r="V89" s="81"/>
      <c r="W89" s="82"/>
      <c r="Z89" s="82"/>
    </row>
    <row r="90" spans="1:26" ht="15" customHeight="1" x14ac:dyDescent="0.2">
      <c r="A90" s="48"/>
      <c r="B90" s="2"/>
      <c r="C90" s="81"/>
      <c r="D90" s="81"/>
      <c r="E90" s="81"/>
      <c r="F90" s="81"/>
      <c r="G90" s="81"/>
      <c r="V90" s="81"/>
      <c r="W90" s="82"/>
      <c r="Z90" s="82"/>
    </row>
    <row r="91" spans="1:26" ht="15" customHeight="1" x14ac:dyDescent="0.2">
      <c r="A91" s="48"/>
      <c r="B91" s="2"/>
      <c r="C91" s="81"/>
      <c r="D91" s="81"/>
      <c r="E91" s="81"/>
      <c r="F91" s="81"/>
      <c r="G91" s="81"/>
      <c r="V91" s="81"/>
      <c r="W91" s="82"/>
      <c r="Z91" s="82"/>
    </row>
  </sheetData>
  <mergeCells count="16">
    <mergeCell ref="B66:W66"/>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t="s">
        <v>36</v>
      </c>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2013-14")</f>
        <v>Number and percentage of public school female students with and without disabilities receiving more than one out-of-school suspension by race/ethnicity, by state: School Year 2013-14</v>
      </c>
      <c r="C2" s="9"/>
      <c r="D2" s="9"/>
      <c r="E2" s="9"/>
      <c r="F2" s="9"/>
      <c r="G2" s="9"/>
      <c r="H2" s="9"/>
      <c r="I2" s="9"/>
      <c r="J2" s="9"/>
      <c r="K2" s="9"/>
      <c r="L2" s="9"/>
      <c r="M2" s="9"/>
      <c r="N2" s="9"/>
      <c r="O2" s="9"/>
      <c r="P2" s="9"/>
      <c r="Q2" s="9"/>
      <c r="R2" s="10"/>
      <c r="S2" s="10"/>
      <c r="T2" s="9"/>
      <c r="U2" s="9"/>
      <c r="V2" s="11"/>
    </row>
    <row r="3" spans="1:25" s="97" customFormat="1" ht="15" customHeight="1" thickBot="1" x14ac:dyDescent="0.25">
      <c r="A3" s="93"/>
      <c r="B3" s="94"/>
      <c r="C3" s="95"/>
      <c r="D3" s="95"/>
      <c r="E3" s="95"/>
      <c r="F3" s="95"/>
      <c r="G3" s="95"/>
      <c r="H3" s="95"/>
      <c r="I3" s="95"/>
      <c r="J3" s="95"/>
      <c r="K3" s="95"/>
      <c r="L3" s="95"/>
      <c r="M3" s="95"/>
      <c r="N3" s="95"/>
      <c r="O3" s="95"/>
      <c r="P3" s="95"/>
      <c r="Q3" s="95"/>
      <c r="R3" s="95"/>
      <c r="S3" s="95"/>
      <c r="T3" s="95"/>
      <c r="U3" s="95"/>
      <c r="V3" s="95"/>
      <c r="W3" s="96"/>
      <c r="X3" s="95"/>
      <c r="Y3" s="95"/>
    </row>
    <row r="4" spans="1:25" s="16" customFormat="1" ht="24.95" customHeight="1" x14ac:dyDescent="0.2">
      <c r="A4" s="15"/>
      <c r="B4" s="116" t="s">
        <v>0</v>
      </c>
      <c r="C4" s="123" t="s">
        <v>28</v>
      </c>
      <c r="D4" s="111" t="s">
        <v>3</v>
      </c>
      <c r="E4" s="112"/>
      <c r="F4" s="111" t="s">
        <v>29</v>
      </c>
      <c r="G4" s="112"/>
      <c r="H4" s="120" t="s">
        <v>30</v>
      </c>
      <c r="I4" s="121"/>
      <c r="J4" s="121"/>
      <c r="K4" s="121"/>
      <c r="L4" s="121"/>
      <c r="M4" s="121"/>
      <c r="N4" s="121"/>
      <c r="O4" s="121"/>
      <c r="P4" s="121"/>
      <c r="Q4" s="121"/>
      <c r="R4" s="121"/>
      <c r="S4" s="121"/>
      <c r="T4" s="121"/>
      <c r="U4" s="122"/>
      <c r="V4" s="111" t="s">
        <v>31</v>
      </c>
      <c r="W4" s="112"/>
      <c r="X4" s="102" t="s">
        <v>7</v>
      </c>
      <c r="Y4" s="104" t="s">
        <v>8</v>
      </c>
    </row>
    <row r="5" spans="1:25" s="16" customFormat="1" ht="24.95" customHeight="1" x14ac:dyDescent="0.2">
      <c r="A5" s="15"/>
      <c r="B5" s="117"/>
      <c r="C5" s="124"/>
      <c r="D5" s="113"/>
      <c r="E5" s="114"/>
      <c r="F5" s="113"/>
      <c r="G5" s="114"/>
      <c r="H5" s="106" t="s">
        <v>9</v>
      </c>
      <c r="I5" s="107"/>
      <c r="J5" s="108" t="s">
        <v>10</v>
      </c>
      <c r="K5" s="107"/>
      <c r="L5" s="109" t="s">
        <v>11</v>
      </c>
      <c r="M5" s="107"/>
      <c r="N5" s="109" t="s">
        <v>12</v>
      </c>
      <c r="O5" s="107"/>
      <c r="P5" s="109" t="s">
        <v>13</v>
      </c>
      <c r="Q5" s="107"/>
      <c r="R5" s="109" t="s">
        <v>14</v>
      </c>
      <c r="S5" s="107"/>
      <c r="T5" s="109" t="s">
        <v>15</v>
      </c>
      <c r="U5" s="110"/>
      <c r="V5" s="113"/>
      <c r="W5" s="114"/>
      <c r="X5" s="103"/>
      <c r="Y5" s="105"/>
    </row>
    <row r="6" spans="1:25" s="16" customFormat="1" ht="15" customHeight="1" thickBot="1" x14ac:dyDescent="0.25">
      <c r="A6" s="15"/>
      <c r="B6" s="17"/>
      <c r="C6" s="125"/>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292220</v>
      </c>
      <c r="D7" s="50">
        <v>4103</v>
      </c>
      <c r="E7" s="51">
        <v>1.4</v>
      </c>
      <c r="F7" s="50">
        <v>288117</v>
      </c>
      <c r="G7" s="51">
        <v>98.6</v>
      </c>
      <c r="H7" s="52">
        <v>3950</v>
      </c>
      <c r="I7" s="53">
        <v>1.4</v>
      </c>
      <c r="J7" s="54">
        <v>1302</v>
      </c>
      <c r="K7" s="53">
        <v>0.5</v>
      </c>
      <c r="L7" s="54">
        <v>52429</v>
      </c>
      <c r="M7" s="53">
        <v>18.2</v>
      </c>
      <c r="N7" s="54">
        <v>154328</v>
      </c>
      <c r="O7" s="53">
        <v>53.6</v>
      </c>
      <c r="P7" s="54">
        <v>66622</v>
      </c>
      <c r="Q7" s="53">
        <v>23.1</v>
      </c>
      <c r="R7" s="54">
        <v>849</v>
      </c>
      <c r="S7" s="53">
        <v>0.3</v>
      </c>
      <c r="T7" s="55">
        <v>8637</v>
      </c>
      <c r="U7" s="51">
        <v>3</v>
      </c>
      <c r="V7" s="50">
        <v>14104</v>
      </c>
      <c r="W7" s="56">
        <v>4.8</v>
      </c>
      <c r="X7" s="28">
        <v>95507</v>
      </c>
      <c r="Y7" s="29">
        <v>99.9</v>
      </c>
    </row>
    <row r="8" spans="1:25" s="31" customFormat="1" ht="15" customHeight="1" x14ac:dyDescent="0.2">
      <c r="A8" s="26" t="s">
        <v>1</v>
      </c>
      <c r="B8" s="32" t="s">
        <v>39</v>
      </c>
      <c r="C8" s="57">
        <v>7986</v>
      </c>
      <c r="D8" s="58">
        <v>27</v>
      </c>
      <c r="E8" s="59">
        <v>0.3</v>
      </c>
      <c r="F8" s="58">
        <v>7959</v>
      </c>
      <c r="G8" s="59">
        <v>99.7</v>
      </c>
      <c r="H8" s="58">
        <v>27</v>
      </c>
      <c r="I8" s="60">
        <v>0.3</v>
      </c>
      <c r="J8" s="62">
        <v>11</v>
      </c>
      <c r="K8" s="60">
        <v>0.1</v>
      </c>
      <c r="L8" s="62">
        <v>93</v>
      </c>
      <c r="M8" s="60">
        <v>1.2</v>
      </c>
      <c r="N8" s="62">
        <v>6251</v>
      </c>
      <c r="O8" s="60">
        <v>78.5</v>
      </c>
      <c r="P8" s="62">
        <v>1476</v>
      </c>
      <c r="Q8" s="60">
        <v>18.5</v>
      </c>
      <c r="R8" s="61" t="s">
        <v>40</v>
      </c>
      <c r="S8" s="60">
        <v>0</v>
      </c>
      <c r="T8" s="63">
        <v>98</v>
      </c>
      <c r="U8" s="59">
        <v>1.2</v>
      </c>
      <c r="V8" s="58">
        <v>32</v>
      </c>
      <c r="W8" s="64">
        <v>0.4</v>
      </c>
      <c r="X8" s="33">
        <v>1397</v>
      </c>
      <c r="Y8" s="34">
        <v>100</v>
      </c>
    </row>
    <row r="9" spans="1:25" s="31" customFormat="1" ht="15" customHeight="1" x14ac:dyDescent="0.2">
      <c r="A9" s="26" t="s">
        <v>1</v>
      </c>
      <c r="B9" s="35" t="s">
        <v>41</v>
      </c>
      <c r="C9" s="49">
        <v>571</v>
      </c>
      <c r="D9" s="65">
        <v>4</v>
      </c>
      <c r="E9" s="51">
        <v>0.7</v>
      </c>
      <c r="F9" s="52">
        <v>567</v>
      </c>
      <c r="G9" s="51">
        <v>99.3</v>
      </c>
      <c r="H9" s="52">
        <v>327</v>
      </c>
      <c r="I9" s="53">
        <v>57.7</v>
      </c>
      <c r="J9" s="54">
        <v>7</v>
      </c>
      <c r="K9" s="53">
        <v>1.2</v>
      </c>
      <c r="L9" s="54">
        <v>22</v>
      </c>
      <c r="M9" s="53">
        <v>3.9</v>
      </c>
      <c r="N9" s="54">
        <v>23</v>
      </c>
      <c r="O9" s="53">
        <v>4.0999999999999996</v>
      </c>
      <c r="P9" s="54">
        <v>143</v>
      </c>
      <c r="Q9" s="53">
        <v>25.2</v>
      </c>
      <c r="R9" s="54">
        <v>11</v>
      </c>
      <c r="S9" s="53">
        <v>1.9</v>
      </c>
      <c r="T9" s="55">
        <v>34</v>
      </c>
      <c r="U9" s="51">
        <v>6</v>
      </c>
      <c r="V9" s="52">
        <v>200</v>
      </c>
      <c r="W9" s="56">
        <v>35</v>
      </c>
      <c r="X9" s="28">
        <v>495</v>
      </c>
      <c r="Y9" s="29">
        <v>100</v>
      </c>
    </row>
    <row r="10" spans="1:25" s="31" customFormat="1" ht="15" customHeight="1" x14ac:dyDescent="0.2">
      <c r="A10" s="26" t="s">
        <v>1</v>
      </c>
      <c r="B10" s="32" t="s">
        <v>42</v>
      </c>
      <c r="C10" s="57">
        <v>4245</v>
      </c>
      <c r="D10" s="58">
        <v>30</v>
      </c>
      <c r="E10" s="59">
        <v>0.7</v>
      </c>
      <c r="F10" s="58">
        <v>4215</v>
      </c>
      <c r="G10" s="59">
        <v>99.3</v>
      </c>
      <c r="H10" s="58">
        <v>436</v>
      </c>
      <c r="I10" s="60">
        <v>10.3</v>
      </c>
      <c r="J10" s="62">
        <v>20</v>
      </c>
      <c r="K10" s="60">
        <v>0.5</v>
      </c>
      <c r="L10" s="62">
        <v>1942</v>
      </c>
      <c r="M10" s="60">
        <v>46.1</v>
      </c>
      <c r="N10" s="62">
        <v>593</v>
      </c>
      <c r="O10" s="60">
        <v>14.1</v>
      </c>
      <c r="P10" s="62">
        <v>1118</v>
      </c>
      <c r="Q10" s="60">
        <v>26.5</v>
      </c>
      <c r="R10" s="62">
        <v>18</v>
      </c>
      <c r="S10" s="60">
        <v>0.4</v>
      </c>
      <c r="T10" s="63">
        <v>88</v>
      </c>
      <c r="U10" s="59">
        <v>2.1</v>
      </c>
      <c r="V10" s="58">
        <v>255</v>
      </c>
      <c r="W10" s="64">
        <v>6</v>
      </c>
      <c r="X10" s="33">
        <v>1913</v>
      </c>
      <c r="Y10" s="34">
        <v>99.9</v>
      </c>
    </row>
    <row r="11" spans="1:25" s="31" customFormat="1" ht="15" customHeight="1" x14ac:dyDescent="0.2">
      <c r="A11" s="26" t="s">
        <v>1</v>
      </c>
      <c r="B11" s="35" t="s">
        <v>43</v>
      </c>
      <c r="C11" s="49">
        <v>4216</v>
      </c>
      <c r="D11" s="52">
        <v>28</v>
      </c>
      <c r="E11" s="51">
        <v>0.7</v>
      </c>
      <c r="F11" s="52">
        <v>4188</v>
      </c>
      <c r="G11" s="51">
        <v>99.3</v>
      </c>
      <c r="H11" s="52">
        <v>13</v>
      </c>
      <c r="I11" s="53">
        <v>0.3</v>
      </c>
      <c r="J11" s="54">
        <v>10</v>
      </c>
      <c r="K11" s="53">
        <v>0.2</v>
      </c>
      <c r="L11" s="54">
        <v>224</v>
      </c>
      <c r="M11" s="53">
        <v>5.3</v>
      </c>
      <c r="N11" s="54">
        <v>2730</v>
      </c>
      <c r="O11" s="53">
        <v>65.2</v>
      </c>
      <c r="P11" s="54">
        <v>1165</v>
      </c>
      <c r="Q11" s="53">
        <v>27.8</v>
      </c>
      <c r="R11" s="54">
        <v>4</v>
      </c>
      <c r="S11" s="53">
        <v>0.1</v>
      </c>
      <c r="T11" s="55">
        <v>42</v>
      </c>
      <c r="U11" s="51">
        <v>1</v>
      </c>
      <c r="V11" s="52">
        <v>106</v>
      </c>
      <c r="W11" s="56">
        <v>2.5</v>
      </c>
      <c r="X11" s="28">
        <v>1085</v>
      </c>
      <c r="Y11" s="29">
        <v>100</v>
      </c>
    </row>
    <row r="12" spans="1:25" s="31" customFormat="1" ht="15" customHeight="1" x14ac:dyDescent="0.2">
      <c r="A12" s="26" t="s">
        <v>1</v>
      </c>
      <c r="B12" s="32" t="s">
        <v>44</v>
      </c>
      <c r="C12" s="57">
        <v>19827</v>
      </c>
      <c r="D12" s="58">
        <v>195</v>
      </c>
      <c r="E12" s="59">
        <v>1</v>
      </c>
      <c r="F12" s="58">
        <v>19632</v>
      </c>
      <c r="G12" s="59">
        <v>99</v>
      </c>
      <c r="H12" s="58">
        <v>311</v>
      </c>
      <c r="I12" s="60">
        <v>1.6</v>
      </c>
      <c r="J12" s="62">
        <v>361</v>
      </c>
      <c r="K12" s="60">
        <v>1.8</v>
      </c>
      <c r="L12" s="62">
        <v>9872</v>
      </c>
      <c r="M12" s="60">
        <v>50.3</v>
      </c>
      <c r="N12" s="62">
        <v>5148</v>
      </c>
      <c r="O12" s="60">
        <v>26.2</v>
      </c>
      <c r="P12" s="62">
        <v>3180</v>
      </c>
      <c r="Q12" s="60">
        <v>16.2</v>
      </c>
      <c r="R12" s="62">
        <v>181</v>
      </c>
      <c r="S12" s="60">
        <v>0.9</v>
      </c>
      <c r="T12" s="63">
        <v>579</v>
      </c>
      <c r="U12" s="59">
        <v>2.9</v>
      </c>
      <c r="V12" s="58">
        <v>3276</v>
      </c>
      <c r="W12" s="64">
        <v>16.5</v>
      </c>
      <c r="X12" s="33">
        <v>9883</v>
      </c>
      <c r="Y12" s="34">
        <v>100</v>
      </c>
    </row>
    <row r="13" spans="1:25" s="31" customFormat="1" ht="15" customHeight="1" x14ac:dyDescent="0.2">
      <c r="A13" s="26" t="s">
        <v>1</v>
      </c>
      <c r="B13" s="35" t="s">
        <v>45</v>
      </c>
      <c r="C13" s="49">
        <v>2656</v>
      </c>
      <c r="D13" s="52">
        <v>15</v>
      </c>
      <c r="E13" s="51">
        <v>0.6</v>
      </c>
      <c r="F13" s="52">
        <v>2641</v>
      </c>
      <c r="G13" s="51">
        <v>99.4</v>
      </c>
      <c r="H13" s="52">
        <v>35</v>
      </c>
      <c r="I13" s="53">
        <v>1.3</v>
      </c>
      <c r="J13" s="54">
        <v>12</v>
      </c>
      <c r="K13" s="53">
        <v>0.5</v>
      </c>
      <c r="L13" s="54">
        <v>1293</v>
      </c>
      <c r="M13" s="53">
        <v>49</v>
      </c>
      <c r="N13" s="54">
        <v>327</v>
      </c>
      <c r="O13" s="53">
        <v>12.4</v>
      </c>
      <c r="P13" s="54">
        <v>848</v>
      </c>
      <c r="Q13" s="53">
        <v>32.1</v>
      </c>
      <c r="R13" s="54" t="s">
        <v>40</v>
      </c>
      <c r="S13" s="53">
        <v>0.1</v>
      </c>
      <c r="T13" s="55">
        <v>123</v>
      </c>
      <c r="U13" s="51">
        <v>4.7</v>
      </c>
      <c r="V13" s="52">
        <v>313</v>
      </c>
      <c r="W13" s="56">
        <v>11.8</v>
      </c>
      <c r="X13" s="28">
        <v>1841</v>
      </c>
      <c r="Y13" s="29">
        <v>100</v>
      </c>
    </row>
    <row r="14" spans="1:25" s="31" customFormat="1" ht="15" customHeight="1" x14ac:dyDescent="0.2">
      <c r="A14" s="26" t="s">
        <v>1</v>
      </c>
      <c r="B14" s="32" t="s">
        <v>46</v>
      </c>
      <c r="C14" s="57">
        <v>2584</v>
      </c>
      <c r="D14" s="58">
        <v>35</v>
      </c>
      <c r="E14" s="59">
        <v>1.4</v>
      </c>
      <c r="F14" s="58">
        <v>2549</v>
      </c>
      <c r="G14" s="59">
        <v>98.6</v>
      </c>
      <c r="H14" s="58">
        <v>9</v>
      </c>
      <c r="I14" s="60">
        <v>0.4</v>
      </c>
      <c r="J14" s="62">
        <v>11</v>
      </c>
      <c r="K14" s="60">
        <v>0.4</v>
      </c>
      <c r="L14" s="62">
        <v>1013</v>
      </c>
      <c r="M14" s="60">
        <v>39.700000000000003</v>
      </c>
      <c r="N14" s="62">
        <v>848</v>
      </c>
      <c r="O14" s="60">
        <v>33.299999999999997</v>
      </c>
      <c r="P14" s="62">
        <v>495</v>
      </c>
      <c r="Q14" s="60">
        <v>19.399999999999999</v>
      </c>
      <c r="R14" s="61">
        <v>125</v>
      </c>
      <c r="S14" s="60">
        <v>4.9000000000000004</v>
      </c>
      <c r="T14" s="63">
        <v>48</v>
      </c>
      <c r="U14" s="59">
        <v>1.9</v>
      </c>
      <c r="V14" s="58">
        <v>244</v>
      </c>
      <c r="W14" s="64">
        <v>9.4</v>
      </c>
      <c r="X14" s="33">
        <v>1140</v>
      </c>
      <c r="Y14" s="34">
        <v>99.9</v>
      </c>
    </row>
    <row r="15" spans="1:25" s="31" customFormat="1" ht="15" customHeight="1" x14ac:dyDescent="0.2">
      <c r="A15" s="26" t="s">
        <v>1</v>
      </c>
      <c r="B15" s="35" t="s">
        <v>47</v>
      </c>
      <c r="C15" s="49">
        <v>1675</v>
      </c>
      <c r="D15" s="52">
        <v>81</v>
      </c>
      <c r="E15" s="51">
        <v>4.8</v>
      </c>
      <c r="F15" s="52">
        <v>1594</v>
      </c>
      <c r="G15" s="51">
        <v>95.2</v>
      </c>
      <c r="H15" s="52">
        <v>8</v>
      </c>
      <c r="I15" s="53">
        <v>0.5</v>
      </c>
      <c r="J15" s="54" t="s">
        <v>40</v>
      </c>
      <c r="K15" s="53">
        <v>0.1</v>
      </c>
      <c r="L15" s="54">
        <v>150</v>
      </c>
      <c r="M15" s="53">
        <v>9.4</v>
      </c>
      <c r="N15" s="54">
        <v>1105</v>
      </c>
      <c r="O15" s="53">
        <v>69.3</v>
      </c>
      <c r="P15" s="54">
        <v>290</v>
      </c>
      <c r="Q15" s="53">
        <v>18.2</v>
      </c>
      <c r="R15" s="54" t="s">
        <v>40</v>
      </c>
      <c r="S15" s="53">
        <v>0.1</v>
      </c>
      <c r="T15" s="55">
        <v>37</v>
      </c>
      <c r="U15" s="51">
        <v>2.2999999999999998</v>
      </c>
      <c r="V15" s="52">
        <v>35</v>
      </c>
      <c r="W15" s="56">
        <v>2.1</v>
      </c>
      <c r="X15" s="28">
        <v>227</v>
      </c>
      <c r="Y15" s="29">
        <v>100</v>
      </c>
    </row>
    <row r="16" spans="1:25" s="31" customFormat="1" ht="15" customHeight="1" x14ac:dyDescent="0.2">
      <c r="A16" s="26" t="s">
        <v>1</v>
      </c>
      <c r="B16" s="32" t="s">
        <v>48</v>
      </c>
      <c r="C16" s="57">
        <v>1485</v>
      </c>
      <c r="D16" s="68">
        <v>8</v>
      </c>
      <c r="E16" s="59">
        <v>0.5</v>
      </c>
      <c r="F16" s="58">
        <v>1477</v>
      </c>
      <c r="G16" s="59">
        <v>99.5</v>
      </c>
      <c r="H16" s="58" t="s">
        <v>40</v>
      </c>
      <c r="I16" s="60">
        <v>0.2</v>
      </c>
      <c r="J16" s="61">
        <v>0</v>
      </c>
      <c r="K16" s="60">
        <v>0</v>
      </c>
      <c r="L16" s="62">
        <v>36</v>
      </c>
      <c r="M16" s="60">
        <v>2.4</v>
      </c>
      <c r="N16" s="62">
        <v>1428</v>
      </c>
      <c r="O16" s="60">
        <v>96.7</v>
      </c>
      <c r="P16" s="61" t="s">
        <v>40</v>
      </c>
      <c r="Q16" s="60">
        <v>0.2</v>
      </c>
      <c r="R16" s="61" t="s">
        <v>40</v>
      </c>
      <c r="S16" s="60">
        <v>0.1</v>
      </c>
      <c r="T16" s="69">
        <v>5</v>
      </c>
      <c r="U16" s="59">
        <v>0.3</v>
      </c>
      <c r="V16" s="58">
        <v>16</v>
      </c>
      <c r="W16" s="64">
        <v>1.1000000000000001</v>
      </c>
      <c r="X16" s="33">
        <v>204</v>
      </c>
      <c r="Y16" s="34">
        <v>100</v>
      </c>
    </row>
    <row r="17" spans="1:25" s="31" customFormat="1" ht="15" customHeight="1" x14ac:dyDescent="0.2">
      <c r="A17" s="26" t="s">
        <v>1</v>
      </c>
      <c r="B17" s="35" t="s">
        <v>49</v>
      </c>
      <c r="C17" s="49">
        <v>12660</v>
      </c>
      <c r="D17" s="52">
        <v>50</v>
      </c>
      <c r="E17" s="51">
        <v>0.4</v>
      </c>
      <c r="F17" s="52">
        <v>12610</v>
      </c>
      <c r="G17" s="51">
        <v>99.6</v>
      </c>
      <c r="H17" s="52">
        <v>31</v>
      </c>
      <c r="I17" s="53">
        <v>0.2</v>
      </c>
      <c r="J17" s="54">
        <v>36</v>
      </c>
      <c r="K17" s="53">
        <v>0.3</v>
      </c>
      <c r="L17" s="54">
        <v>2295</v>
      </c>
      <c r="M17" s="53">
        <v>18.2</v>
      </c>
      <c r="N17" s="54">
        <v>7158</v>
      </c>
      <c r="O17" s="53">
        <v>56.8</v>
      </c>
      <c r="P17" s="54">
        <v>2682</v>
      </c>
      <c r="Q17" s="53">
        <v>21.3</v>
      </c>
      <c r="R17" s="54">
        <v>7</v>
      </c>
      <c r="S17" s="53">
        <v>0.1</v>
      </c>
      <c r="T17" s="55">
        <v>401</v>
      </c>
      <c r="U17" s="51">
        <v>3.2</v>
      </c>
      <c r="V17" s="52">
        <v>494</v>
      </c>
      <c r="W17" s="56">
        <v>3.9</v>
      </c>
      <c r="X17" s="28">
        <v>3954</v>
      </c>
      <c r="Y17" s="29">
        <v>100</v>
      </c>
    </row>
    <row r="18" spans="1:25" s="31" customFormat="1" ht="15" customHeight="1" x14ac:dyDescent="0.2">
      <c r="A18" s="26" t="s">
        <v>1</v>
      </c>
      <c r="B18" s="32" t="s">
        <v>50</v>
      </c>
      <c r="C18" s="57">
        <v>13277</v>
      </c>
      <c r="D18" s="58">
        <v>75</v>
      </c>
      <c r="E18" s="59">
        <v>0.6</v>
      </c>
      <c r="F18" s="58">
        <v>13202</v>
      </c>
      <c r="G18" s="59">
        <v>99.4</v>
      </c>
      <c r="H18" s="58">
        <v>10</v>
      </c>
      <c r="I18" s="60">
        <v>0.1</v>
      </c>
      <c r="J18" s="62">
        <v>29</v>
      </c>
      <c r="K18" s="60">
        <v>0.2</v>
      </c>
      <c r="L18" s="62">
        <v>766</v>
      </c>
      <c r="M18" s="60">
        <v>5.8</v>
      </c>
      <c r="N18" s="62">
        <v>10480</v>
      </c>
      <c r="O18" s="60">
        <v>79.400000000000006</v>
      </c>
      <c r="P18" s="62">
        <v>1520</v>
      </c>
      <c r="Q18" s="60">
        <v>11.5</v>
      </c>
      <c r="R18" s="62">
        <v>14</v>
      </c>
      <c r="S18" s="60">
        <v>0.1</v>
      </c>
      <c r="T18" s="63">
        <v>383</v>
      </c>
      <c r="U18" s="59">
        <v>2.9</v>
      </c>
      <c r="V18" s="58">
        <v>221</v>
      </c>
      <c r="W18" s="64">
        <v>1.7</v>
      </c>
      <c r="X18" s="33">
        <v>2444</v>
      </c>
      <c r="Y18" s="34">
        <v>99.8</v>
      </c>
    </row>
    <row r="19" spans="1:25" s="31" customFormat="1" ht="15" customHeight="1" x14ac:dyDescent="0.2">
      <c r="A19" s="26" t="s">
        <v>1</v>
      </c>
      <c r="B19" s="35" t="s">
        <v>51</v>
      </c>
      <c r="C19" s="49">
        <v>439</v>
      </c>
      <c r="D19" s="52">
        <v>15</v>
      </c>
      <c r="E19" s="51">
        <v>3.4</v>
      </c>
      <c r="F19" s="52">
        <v>424</v>
      </c>
      <c r="G19" s="51">
        <v>96.6</v>
      </c>
      <c r="H19" s="65" t="s">
        <v>40</v>
      </c>
      <c r="I19" s="53">
        <v>0.5</v>
      </c>
      <c r="J19" s="54">
        <v>59</v>
      </c>
      <c r="K19" s="53">
        <v>13.9</v>
      </c>
      <c r="L19" s="54">
        <v>45</v>
      </c>
      <c r="M19" s="53">
        <v>10.6</v>
      </c>
      <c r="N19" s="66">
        <v>11</v>
      </c>
      <c r="O19" s="53">
        <v>2.6</v>
      </c>
      <c r="P19" s="54">
        <v>29</v>
      </c>
      <c r="Q19" s="53">
        <v>6.8</v>
      </c>
      <c r="R19" s="54">
        <v>250</v>
      </c>
      <c r="S19" s="53">
        <v>59</v>
      </c>
      <c r="T19" s="55">
        <v>28</v>
      </c>
      <c r="U19" s="51">
        <v>6.6</v>
      </c>
      <c r="V19" s="52">
        <v>41</v>
      </c>
      <c r="W19" s="56">
        <v>9.3000000000000007</v>
      </c>
      <c r="X19" s="28">
        <v>287</v>
      </c>
      <c r="Y19" s="29">
        <v>100</v>
      </c>
    </row>
    <row r="20" spans="1:25" s="31" customFormat="1" ht="15" customHeight="1" x14ac:dyDescent="0.2">
      <c r="A20" s="26" t="s">
        <v>1</v>
      </c>
      <c r="B20" s="32" t="s">
        <v>52</v>
      </c>
      <c r="C20" s="57">
        <v>681</v>
      </c>
      <c r="D20" s="58">
        <v>7</v>
      </c>
      <c r="E20" s="59">
        <v>1</v>
      </c>
      <c r="F20" s="58">
        <v>674</v>
      </c>
      <c r="G20" s="59">
        <v>99</v>
      </c>
      <c r="H20" s="58">
        <v>20</v>
      </c>
      <c r="I20" s="60">
        <v>3</v>
      </c>
      <c r="J20" s="61" t="s">
        <v>40</v>
      </c>
      <c r="K20" s="60">
        <v>0.3</v>
      </c>
      <c r="L20" s="62">
        <v>186</v>
      </c>
      <c r="M20" s="60">
        <v>27.6</v>
      </c>
      <c r="N20" s="62">
        <v>9</v>
      </c>
      <c r="O20" s="60">
        <v>1.3</v>
      </c>
      <c r="P20" s="62">
        <v>444</v>
      </c>
      <c r="Q20" s="60">
        <v>65.900000000000006</v>
      </c>
      <c r="R20" s="62" t="s">
        <v>40</v>
      </c>
      <c r="S20" s="60">
        <v>0.4</v>
      </c>
      <c r="T20" s="63">
        <v>10</v>
      </c>
      <c r="U20" s="59">
        <v>1.5</v>
      </c>
      <c r="V20" s="58">
        <v>19</v>
      </c>
      <c r="W20" s="64">
        <v>2.8</v>
      </c>
      <c r="X20" s="33">
        <v>715</v>
      </c>
      <c r="Y20" s="34">
        <v>100</v>
      </c>
    </row>
    <row r="21" spans="1:25" s="31" customFormat="1" ht="15" customHeight="1" x14ac:dyDescent="0.2">
      <c r="A21" s="26" t="s">
        <v>1</v>
      </c>
      <c r="B21" s="35" t="s">
        <v>53</v>
      </c>
      <c r="C21" s="49">
        <v>27364</v>
      </c>
      <c r="D21" s="52">
        <v>408</v>
      </c>
      <c r="E21" s="51">
        <v>1.5</v>
      </c>
      <c r="F21" s="52">
        <v>26956</v>
      </c>
      <c r="G21" s="51">
        <v>98.5</v>
      </c>
      <c r="H21" s="52">
        <v>42</v>
      </c>
      <c r="I21" s="53">
        <v>0.2</v>
      </c>
      <c r="J21" s="54">
        <v>51</v>
      </c>
      <c r="K21" s="53">
        <v>0.2</v>
      </c>
      <c r="L21" s="54">
        <v>4421</v>
      </c>
      <c r="M21" s="53">
        <v>16.399999999999999</v>
      </c>
      <c r="N21" s="54">
        <v>19437</v>
      </c>
      <c r="O21" s="53">
        <v>72.099999999999994</v>
      </c>
      <c r="P21" s="54">
        <v>2530</v>
      </c>
      <c r="Q21" s="53">
        <v>9.4</v>
      </c>
      <c r="R21" s="54">
        <v>12</v>
      </c>
      <c r="S21" s="53">
        <v>0</v>
      </c>
      <c r="T21" s="55">
        <v>463</v>
      </c>
      <c r="U21" s="51">
        <v>1.7</v>
      </c>
      <c r="V21" s="52">
        <v>730</v>
      </c>
      <c r="W21" s="56">
        <v>2.7</v>
      </c>
      <c r="X21" s="28">
        <v>4134</v>
      </c>
      <c r="Y21" s="29">
        <v>100</v>
      </c>
    </row>
    <row r="22" spans="1:25" s="31" customFormat="1" ht="15" customHeight="1" x14ac:dyDescent="0.2">
      <c r="A22" s="26" t="s">
        <v>1</v>
      </c>
      <c r="B22" s="32" t="s">
        <v>54</v>
      </c>
      <c r="C22" s="57">
        <v>8485</v>
      </c>
      <c r="D22" s="58">
        <v>161</v>
      </c>
      <c r="E22" s="59">
        <v>1.9</v>
      </c>
      <c r="F22" s="58">
        <v>8324</v>
      </c>
      <c r="G22" s="59">
        <v>98.1</v>
      </c>
      <c r="H22" s="58">
        <v>20</v>
      </c>
      <c r="I22" s="60">
        <v>0.2</v>
      </c>
      <c r="J22" s="62">
        <v>8</v>
      </c>
      <c r="K22" s="60">
        <v>0.1</v>
      </c>
      <c r="L22" s="62">
        <v>635</v>
      </c>
      <c r="M22" s="60">
        <v>7.6</v>
      </c>
      <c r="N22" s="62">
        <v>4200</v>
      </c>
      <c r="O22" s="60">
        <v>50.5</v>
      </c>
      <c r="P22" s="62">
        <v>2874</v>
      </c>
      <c r="Q22" s="60">
        <v>34.5</v>
      </c>
      <c r="R22" s="62">
        <v>5</v>
      </c>
      <c r="S22" s="60">
        <v>0.1</v>
      </c>
      <c r="T22" s="63">
        <v>582</v>
      </c>
      <c r="U22" s="59">
        <v>7</v>
      </c>
      <c r="V22" s="58">
        <v>257</v>
      </c>
      <c r="W22" s="64">
        <v>3</v>
      </c>
      <c r="X22" s="33">
        <v>1864</v>
      </c>
      <c r="Y22" s="34">
        <v>100</v>
      </c>
    </row>
    <row r="23" spans="1:25" s="31" customFormat="1" ht="15" customHeight="1" x14ac:dyDescent="0.2">
      <c r="A23" s="26" t="s">
        <v>1</v>
      </c>
      <c r="B23" s="35" t="s">
        <v>55</v>
      </c>
      <c r="C23" s="49">
        <v>1086</v>
      </c>
      <c r="D23" s="65">
        <v>6</v>
      </c>
      <c r="E23" s="51">
        <v>0.6</v>
      </c>
      <c r="F23" s="52">
        <v>1080</v>
      </c>
      <c r="G23" s="51">
        <v>99.4</v>
      </c>
      <c r="H23" s="52">
        <v>7</v>
      </c>
      <c r="I23" s="53">
        <v>0.6</v>
      </c>
      <c r="J23" s="54">
        <v>5</v>
      </c>
      <c r="K23" s="53">
        <v>0.5</v>
      </c>
      <c r="L23" s="54">
        <v>100</v>
      </c>
      <c r="M23" s="53">
        <v>9.3000000000000007</v>
      </c>
      <c r="N23" s="54">
        <v>398</v>
      </c>
      <c r="O23" s="53">
        <v>36.9</v>
      </c>
      <c r="P23" s="54">
        <v>482</v>
      </c>
      <c r="Q23" s="53">
        <v>44.6</v>
      </c>
      <c r="R23" s="54" t="s">
        <v>40</v>
      </c>
      <c r="S23" s="53">
        <v>0.2</v>
      </c>
      <c r="T23" s="55">
        <v>86</v>
      </c>
      <c r="U23" s="51">
        <v>8</v>
      </c>
      <c r="V23" s="52">
        <v>35</v>
      </c>
      <c r="W23" s="56">
        <v>3.2</v>
      </c>
      <c r="X23" s="28">
        <v>1424</v>
      </c>
      <c r="Y23" s="29">
        <v>100</v>
      </c>
    </row>
    <row r="24" spans="1:25" s="31" customFormat="1" ht="15" customHeight="1" x14ac:dyDescent="0.2">
      <c r="A24" s="26" t="s">
        <v>1</v>
      </c>
      <c r="B24" s="32" t="s">
        <v>56</v>
      </c>
      <c r="C24" s="57">
        <v>1893</v>
      </c>
      <c r="D24" s="58">
        <v>7</v>
      </c>
      <c r="E24" s="59">
        <v>0.4</v>
      </c>
      <c r="F24" s="58">
        <v>1886</v>
      </c>
      <c r="G24" s="59">
        <v>99.6</v>
      </c>
      <c r="H24" s="58">
        <v>33</v>
      </c>
      <c r="I24" s="60">
        <v>1.7</v>
      </c>
      <c r="J24" s="62">
        <v>6</v>
      </c>
      <c r="K24" s="60">
        <v>0.3</v>
      </c>
      <c r="L24" s="62">
        <v>343</v>
      </c>
      <c r="M24" s="60">
        <v>18.2</v>
      </c>
      <c r="N24" s="62">
        <v>726</v>
      </c>
      <c r="O24" s="60">
        <v>38.5</v>
      </c>
      <c r="P24" s="62">
        <v>615</v>
      </c>
      <c r="Q24" s="60">
        <v>32.6</v>
      </c>
      <c r="R24" s="62" t="s">
        <v>40</v>
      </c>
      <c r="S24" s="60">
        <v>0.2</v>
      </c>
      <c r="T24" s="63">
        <v>160</v>
      </c>
      <c r="U24" s="59">
        <v>8.5</v>
      </c>
      <c r="V24" s="58">
        <v>157</v>
      </c>
      <c r="W24" s="64">
        <v>8.3000000000000007</v>
      </c>
      <c r="X24" s="33">
        <v>1396</v>
      </c>
      <c r="Y24" s="34">
        <v>100</v>
      </c>
    </row>
    <row r="25" spans="1:25" s="31" customFormat="1" ht="15" customHeight="1" x14ac:dyDescent="0.2">
      <c r="A25" s="26" t="s">
        <v>1</v>
      </c>
      <c r="B25" s="35" t="s">
        <v>57</v>
      </c>
      <c r="C25" s="49">
        <v>3005</v>
      </c>
      <c r="D25" s="52">
        <v>25</v>
      </c>
      <c r="E25" s="51">
        <v>0.8</v>
      </c>
      <c r="F25" s="52">
        <v>2980</v>
      </c>
      <c r="G25" s="51">
        <v>99.2</v>
      </c>
      <c r="H25" s="52" t="s">
        <v>40</v>
      </c>
      <c r="I25" s="53">
        <v>0.1</v>
      </c>
      <c r="J25" s="54" t="s">
        <v>40</v>
      </c>
      <c r="K25" s="53">
        <v>0.1</v>
      </c>
      <c r="L25" s="54">
        <v>91</v>
      </c>
      <c r="M25" s="53">
        <v>3.1</v>
      </c>
      <c r="N25" s="54">
        <v>1220</v>
      </c>
      <c r="O25" s="53">
        <v>40.9</v>
      </c>
      <c r="P25" s="54">
        <v>1548</v>
      </c>
      <c r="Q25" s="53">
        <v>51.9</v>
      </c>
      <c r="R25" s="54" t="s">
        <v>40</v>
      </c>
      <c r="S25" s="53">
        <v>0.1</v>
      </c>
      <c r="T25" s="55">
        <v>113</v>
      </c>
      <c r="U25" s="51">
        <v>3.8</v>
      </c>
      <c r="V25" s="52">
        <v>41</v>
      </c>
      <c r="W25" s="56">
        <v>1.4</v>
      </c>
      <c r="X25" s="28">
        <v>1422</v>
      </c>
      <c r="Y25" s="29">
        <v>100</v>
      </c>
    </row>
    <row r="26" spans="1:25" s="31" customFormat="1" ht="15" customHeight="1" x14ac:dyDescent="0.2">
      <c r="A26" s="26" t="s">
        <v>1</v>
      </c>
      <c r="B26" s="32" t="s">
        <v>58</v>
      </c>
      <c r="C26" s="57">
        <v>7230</v>
      </c>
      <c r="D26" s="58">
        <v>541</v>
      </c>
      <c r="E26" s="59">
        <v>7.5</v>
      </c>
      <c r="F26" s="58">
        <v>6689</v>
      </c>
      <c r="G26" s="59">
        <v>92.5</v>
      </c>
      <c r="H26" s="58">
        <v>39</v>
      </c>
      <c r="I26" s="60">
        <v>0.6</v>
      </c>
      <c r="J26" s="62">
        <v>8</v>
      </c>
      <c r="K26" s="60">
        <v>0.1</v>
      </c>
      <c r="L26" s="62">
        <v>102</v>
      </c>
      <c r="M26" s="60">
        <v>1.5</v>
      </c>
      <c r="N26" s="62">
        <v>5438</v>
      </c>
      <c r="O26" s="60">
        <v>81.3</v>
      </c>
      <c r="P26" s="62">
        <v>1044</v>
      </c>
      <c r="Q26" s="60">
        <v>15.6</v>
      </c>
      <c r="R26" s="61">
        <v>5</v>
      </c>
      <c r="S26" s="60">
        <v>0.1</v>
      </c>
      <c r="T26" s="63">
        <v>53</v>
      </c>
      <c r="U26" s="59">
        <v>0.8</v>
      </c>
      <c r="V26" s="58">
        <v>37</v>
      </c>
      <c r="W26" s="64">
        <v>0.5</v>
      </c>
      <c r="X26" s="33">
        <v>1343</v>
      </c>
      <c r="Y26" s="34">
        <v>100</v>
      </c>
    </row>
    <row r="27" spans="1:25" s="31" customFormat="1" ht="15" customHeight="1" x14ac:dyDescent="0.2">
      <c r="A27" s="26" t="s">
        <v>1</v>
      </c>
      <c r="B27" s="35" t="s">
        <v>59</v>
      </c>
      <c r="C27" s="49">
        <v>559</v>
      </c>
      <c r="D27" s="52">
        <v>17</v>
      </c>
      <c r="E27" s="51">
        <v>3</v>
      </c>
      <c r="F27" s="52">
        <v>542</v>
      </c>
      <c r="G27" s="51">
        <v>97</v>
      </c>
      <c r="H27" s="52">
        <v>7</v>
      </c>
      <c r="I27" s="53">
        <v>1.3</v>
      </c>
      <c r="J27" s="66">
        <v>7</v>
      </c>
      <c r="K27" s="53">
        <v>1.3</v>
      </c>
      <c r="L27" s="54">
        <v>18</v>
      </c>
      <c r="M27" s="53">
        <v>3.3</v>
      </c>
      <c r="N27" s="54">
        <v>41</v>
      </c>
      <c r="O27" s="53">
        <v>7.6</v>
      </c>
      <c r="P27" s="54">
        <v>460</v>
      </c>
      <c r="Q27" s="53">
        <v>84.9</v>
      </c>
      <c r="R27" s="54">
        <v>0</v>
      </c>
      <c r="S27" s="53">
        <v>0</v>
      </c>
      <c r="T27" s="55">
        <v>9</v>
      </c>
      <c r="U27" s="51">
        <v>1.7</v>
      </c>
      <c r="V27" s="52">
        <v>39</v>
      </c>
      <c r="W27" s="56">
        <v>7</v>
      </c>
      <c r="X27" s="28">
        <v>573</v>
      </c>
      <c r="Y27" s="29">
        <v>100</v>
      </c>
    </row>
    <row r="28" spans="1:25" s="31" customFormat="1" ht="15" customHeight="1" x14ac:dyDescent="0.2">
      <c r="A28" s="26" t="s">
        <v>1</v>
      </c>
      <c r="B28" s="32" t="s">
        <v>60</v>
      </c>
      <c r="C28" s="57">
        <v>5645</v>
      </c>
      <c r="D28" s="58">
        <v>141</v>
      </c>
      <c r="E28" s="59">
        <v>2.5</v>
      </c>
      <c r="F28" s="58">
        <v>5504</v>
      </c>
      <c r="G28" s="59">
        <v>97.5</v>
      </c>
      <c r="H28" s="58">
        <v>25</v>
      </c>
      <c r="I28" s="60">
        <v>0.5</v>
      </c>
      <c r="J28" s="62">
        <v>8</v>
      </c>
      <c r="K28" s="60">
        <v>0.1</v>
      </c>
      <c r="L28" s="62">
        <v>407</v>
      </c>
      <c r="M28" s="60">
        <v>7.4</v>
      </c>
      <c r="N28" s="62">
        <v>4103</v>
      </c>
      <c r="O28" s="60">
        <v>74.5</v>
      </c>
      <c r="P28" s="62">
        <v>753</v>
      </c>
      <c r="Q28" s="60">
        <v>13.7</v>
      </c>
      <c r="R28" s="62" t="s">
        <v>40</v>
      </c>
      <c r="S28" s="60">
        <v>0</v>
      </c>
      <c r="T28" s="63">
        <v>206</v>
      </c>
      <c r="U28" s="59">
        <v>3.7</v>
      </c>
      <c r="V28" s="58">
        <v>138</v>
      </c>
      <c r="W28" s="64">
        <v>2.4</v>
      </c>
      <c r="X28" s="33">
        <v>1435</v>
      </c>
      <c r="Y28" s="34">
        <v>100</v>
      </c>
    </row>
    <row r="29" spans="1:25" s="31" customFormat="1" ht="15" customHeight="1" x14ac:dyDescent="0.2">
      <c r="A29" s="26" t="s">
        <v>1</v>
      </c>
      <c r="B29" s="35" t="s">
        <v>61</v>
      </c>
      <c r="C29" s="49">
        <v>4888</v>
      </c>
      <c r="D29" s="52">
        <v>92</v>
      </c>
      <c r="E29" s="51">
        <v>1.9</v>
      </c>
      <c r="F29" s="52">
        <v>4796</v>
      </c>
      <c r="G29" s="51">
        <v>98.1</v>
      </c>
      <c r="H29" s="52">
        <v>23</v>
      </c>
      <c r="I29" s="53">
        <v>0.5</v>
      </c>
      <c r="J29" s="54">
        <v>51</v>
      </c>
      <c r="K29" s="53">
        <v>1.1000000000000001</v>
      </c>
      <c r="L29" s="54">
        <v>1757</v>
      </c>
      <c r="M29" s="53">
        <v>36.6</v>
      </c>
      <c r="N29" s="54">
        <v>1178</v>
      </c>
      <c r="O29" s="53">
        <v>24.6</v>
      </c>
      <c r="P29" s="54">
        <v>1595</v>
      </c>
      <c r="Q29" s="53">
        <v>33.299999999999997</v>
      </c>
      <c r="R29" s="66">
        <v>4</v>
      </c>
      <c r="S29" s="53">
        <v>0.1</v>
      </c>
      <c r="T29" s="55">
        <v>188</v>
      </c>
      <c r="U29" s="51">
        <v>3.9</v>
      </c>
      <c r="V29" s="52">
        <v>484</v>
      </c>
      <c r="W29" s="56">
        <v>9.9</v>
      </c>
      <c r="X29" s="28">
        <v>1859</v>
      </c>
      <c r="Y29" s="29">
        <v>99.7</v>
      </c>
    </row>
    <row r="30" spans="1:25" s="31" customFormat="1" ht="15" customHeight="1" x14ac:dyDescent="0.2">
      <c r="A30" s="26" t="s">
        <v>1</v>
      </c>
      <c r="B30" s="32" t="s">
        <v>62</v>
      </c>
      <c r="C30" s="57">
        <v>15000</v>
      </c>
      <c r="D30" s="58">
        <v>50</v>
      </c>
      <c r="E30" s="59">
        <v>0.3</v>
      </c>
      <c r="F30" s="58">
        <v>14950</v>
      </c>
      <c r="G30" s="59">
        <v>99.7</v>
      </c>
      <c r="H30" s="58">
        <v>117</v>
      </c>
      <c r="I30" s="60">
        <v>0.8</v>
      </c>
      <c r="J30" s="62">
        <v>56</v>
      </c>
      <c r="K30" s="60">
        <v>0.4</v>
      </c>
      <c r="L30" s="62">
        <v>746</v>
      </c>
      <c r="M30" s="60">
        <v>5</v>
      </c>
      <c r="N30" s="62">
        <v>9127</v>
      </c>
      <c r="O30" s="60">
        <v>61.1</v>
      </c>
      <c r="P30" s="62">
        <v>4424</v>
      </c>
      <c r="Q30" s="60">
        <v>29.6</v>
      </c>
      <c r="R30" s="62">
        <v>5</v>
      </c>
      <c r="S30" s="60">
        <v>0</v>
      </c>
      <c r="T30" s="63">
        <v>475</v>
      </c>
      <c r="U30" s="59">
        <v>3.2</v>
      </c>
      <c r="V30" s="58">
        <v>386</v>
      </c>
      <c r="W30" s="64">
        <v>2.6</v>
      </c>
      <c r="X30" s="33">
        <v>3672</v>
      </c>
      <c r="Y30" s="34">
        <v>100</v>
      </c>
    </row>
    <row r="31" spans="1:25" s="31" customFormat="1" ht="15" customHeight="1" x14ac:dyDescent="0.2">
      <c r="A31" s="26" t="s">
        <v>1</v>
      </c>
      <c r="B31" s="35" t="s">
        <v>63</v>
      </c>
      <c r="C31" s="49">
        <v>2736</v>
      </c>
      <c r="D31" s="65">
        <v>14</v>
      </c>
      <c r="E31" s="51">
        <v>0.5</v>
      </c>
      <c r="F31" s="52">
        <v>2722</v>
      </c>
      <c r="G31" s="51">
        <v>99.5</v>
      </c>
      <c r="H31" s="52">
        <v>172</v>
      </c>
      <c r="I31" s="53">
        <v>6.3</v>
      </c>
      <c r="J31" s="54">
        <v>26</v>
      </c>
      <c r="K31" s="53">
        <v>1</v>
      </c>
      <c r="L31" s="54">
        <v>244</v>
      </c>
      <c r="M31" s="53">
        <v>9</v>
      </c>
      <c r="N31" s="54">
        <v>1422</v>
      </c>
      <c r="O31" s="53">
        <v>52.2</v>
      </c>
      <c r="P31" s="54">
        <v>754</v>
      </c>
      <c r="Q31" s="53">
        <v>27.7</v>
      </c>
      <c r="R31" s="54">
        <v>4</v>
      </c>
      <c r="S31" s="53">
        <v>0.1</v>
      </c>
      <c r="T31" s="55">
        <v>100</v>
      </c>
      <c r="U31" s="51">
        <v>3.7</v>
      </c>
      <c r="V31" s="52">
        <v>212</v>
      </c>
      <c r="W31" s="56">
        <v>7.7</v>
      </c>
      <c r="X31" s="28">
        <v>2056</v>
      </c>
      <c r="Y31" s="29">
        <v>100</v>
      </c>
    </row>
    <row r="32" spans="1:25" s="31" customFormat="1" ht="15" customHeight="1" x14ac:dyDescent="0.2">
      <c r="A32" s="26" t="s">
        <v>1</v>
      </c>
      <c r="B32" s="32" t="s">
        <v>64</v>
      </c>
      <c r="C32" s="57">
        <v>5748</v>
      </c>
      <c r="D32" s="68">
        <v>7</v>
      </c>
      <c r="E32" s="59">
        <v>0.1</v>
      </c>
      <c r="F32" s="58">
        <v>5741</v>
      </c>
      <c r="G32" s="59">
        <v>99.9</v>
      </c>
      <c r="H32" s="58">
        <v>10</v>
      </c>
      <c r="I32" s="60">
        <v>0.2</v>
      </c>
      <c r="J32" s="62" t="s">
        <v>40</v>
      </c>
      <c r="K32" s="60">
        <v>0</v>
      </c>
      <c r="L32" s="62">
        <v>55</v>
      </c>
      <c r="M32" s="60">
        <v>1</v>
      </c>
      <c r="N32" s="62">
        <v>4837</v>
      </c>
      <c r="O32" s="60">
        <v>84.3</v>
      </c>
      <c r="P32" s="62">
        <v>830</v>
      </c>
      <c r="Q32" s="60">
        <v>14.5</v>
      </c>
      <c r="R32" s="62">
        <v>0</v>
      </c>
      <c r="S32" s="60">
        <v>0</v>
      </c>
      <c r="T32" s="69">
        <v>7</v>
      </c>
      <c r="U32" s="59">
        <v>0.1</v>
      </c>
      <c r="V32" s="58">
        <v>21</v>
      </c>
      <c r="W32" s="64">
        <v>0.4</v>
      </c>
      <c r="X32" s="33">
        <v>967</v>
      </c>
      <c r="Y32" s="34">
        <v>100</v>
      </c>
    </row>
    <row r="33" spans="1:25" s="31" customFormat="1" ht="15" customHeight="1" x14ac:dyDescent="0.2">
      <c r="A33" s="26" t="s">
        <v>1</v>
      </c>
      <c r="B33" s="35" t="s">
        <v>65</v>
      </c>
      <c r="C33" s="49">
        <v>6184</v>
      </c>
      <c r="D33" s="52">
        <v>25</v>
      </c>
      <c r="E33" s="51">
        <v>0.4</v>
      </c>
      <c r="F33" s="52">
        <v>6159</v>
      </c>
      <c r="G33" s="51">
        <v>99.6</v>
      </c>
      <c r="H33" s="52">
        <v>24</v>
      </c>
      <c r="I33" s="53">
        <v>0.4</v>
      </c>
      <c r="J33" s="54">
        <v>18</v>
      </c>
      <c r="K33" s="53">
        <v>0.3</v>
      </c>
      <c r="L33" s="54">
        <v>173</v>
      </c>
      <c r="M33" s="53">
        <v>2.8</v>
      </c>
      <c r="N33" s="54">
        <v>3599</v>
      </c>
      <c r="O33" s="53">
        <v>58.4</v>
      </c>
      <c r="P33" s="54">
        <v>2223</v>
      </c>
      <c r="Q33" s="53">
        <v>36.1</v>
      </c>
      <c r="R33" s="54" t="s">
        <v>40</v>
      </c>
      <c r="S33" s="53">
        <v>0</v>
      </c>
      <c r="T33" s="55">
        <v>119</v>
      </c>
      <c r="U33" s="51">
        <v>1.9</v>
      </c>
      <c r="V33" s="52">
        <v>100</v>
      </c>
      <c r="W33" s="56">
        <v>1.6</v>
      </c>
      <c r="X33" s="28">
        <v>2281</v>
      </c>
      <c r="Y33" s="29">
        <v>100</v>
      </c>
    </row>
    <row r="34" spans="1:25" s="31" customFormat="1" ht="15" customHeight="1" x14ac:dyDescent="0.2">
      <c r="A34" s="26" t="s">
        <v>1</v>
      </c>
      <c r="B34" s="32" t="s">
        <v>66</v>
      </c>
      <c r="C34" s="57">
        <v>529</v>
      </c>
      <c r="D34" s="68">
        <v>4</v>
      </c>
      <c r="E34" s="59">
        <v>0.8</v>
      </c>
      <c r="F34" s="58">
        <v>525</v>
      </c>
      <c r="G34" s="59">
        <v>99.2</v>
      </c>
      <c r="H34" s="58">
        <v>295</v>
      </c>
      <c r="I34" s="60">
        <v>56.2</v>
      </c>
      <c r="J34" s="62">
        <v>0</v>
      </c>
      <c r="K34" s="60">
        <v>0</v>
      </c>
      <c r="L34" s="62">
        <v>16</v>
      </c>
      <c r="M34" s="60">
        <v>3</v>
      </c>
      <c r="N34" s="61">
        <v>8</v>
      </c>
      <c r="O34" s="60">
        <v>1.5</v>
      </c>
      <c r="P34" s="62">
        <v>197</v>
      </c>
      <c r="Q34" s="60">
        <v>37.5</v>
      </c>
      <c r="R34" s="61">
        <v>0</v>
      </c>
      <c r="S34" s="60">
        <v>0</v>
      </c>
      <c r="T34" s="63">
        <v>9</v>
      </c>
      <c r="U34" s="59">
        <v>1.7</v>
      </c>
      <c r="V34" s="58">
        <v>45</v>
      </c>
      <c r="W34" s="64">
        <v>8.5</v>
      </c>
      <c r="X34" s="33">
        <v>794</v>
      </c>
      <c r="Y34" s="34">
        <v>100</v>
      </c>
    </row>
    <row r="35" spans="1:25" s="31" customFormat="1" ht="15" customHeight="1" x14ac:dyDescent="0.2">
      <c r="A35" s="26" t="s">
        <v>1</v>
      </c>
      <c r="B35" s="35" t="s">
        <v>67</v>
      </c>
      <c r="C35" s="49">
        <v>1342</v>
      </c>
      <c r="D35" s="65">
        <v>8</v>
      </c>
      <c r="E35" s="51">
        <v>0.6</v>
      </c>
      <c r="F35" s="52">
        <v>1334</v>
      </c>
      <c r="G35" s="51">
        <v>99.4</v>
      </c>
      <c r="H35" s="52">
        <v>61</v>
      </c>
      <c r="I35" s="53">
        <v>4.5999999999999996</v>
      </c>
      <c r="J35" s="54">
        <v>9</v>
      </c>
      <c r="K35" s="53">
        <v>0.7</v>
      </c>
      <c r="L35" s="54">
        <v>195</v>
      </c>
      <c r="M35" s="53">
        <v>14.6</v>
      </c>
      <c r="N35" s="54">
        <v>493</v>
      </c>
      <c r="O35" s="53">
        <v>37</v>
      </c>
      <c r="P35" s="54">
        <v>468</v>
      </c>
      <c r="Q35" s="53">
        <v>35.1</v>
      </c>
      <c r="R35" s="54" t="s">
        <v>40</v>
      </c>
      <c r="S35" s="53">
        <v>0.1</v>
      </c>
      <c r="T35" s="55">
        <v>107</v>
      </c>
      <c r="U35" s="51">
        <v>8</v>
      </c>
      <c r="V35" s="52">
        <v>13</v>
      </c>
      <c r="W35" s="56">
        <v>1</v>
      </c>
      <c r="X35" s="28">
        <v>1050</v>
      </c>
      <c r="Y35" s="29">
        <v>100</v>
      </c>
    </row>
    <row r="36" spans="1:25" s="31" customFormat="1" ht="15" customHeight="1" x14ac:dyDescent="0.2">
      <c r="A36" s="26" t="s">
        <v>1</v>
      </c>
      <c r="B36" s="32" t="s">
        <v>68</v>
      </c>
      <c r="C36" s="57">
        <v>1528</v>
      </c>
      <c r="D36" s="58">
        <v>19</v>
      </c>
      <c r="E36" s="59">
        <v>1.2</v>
      </c>
      <c r="F36" s="58">
        <v>1509</v>
      </c>
      <c r="G36" s="59">
        <v>98.8</v>
      </c>
      <c r="H36" s="58">
        <v>31</v>
      </c>
      <c r="I36" s="60">
        <v>2.1</v>
      </c>
      <c r="J36" s="62">
        <v>15</v>
      </c>
      <c r="K36" s="60">
        <v>1</v>
      </c>
      <c r="L36" s="62">
        <v>550</v>
      </c>
      <c r="M36" s="60">
        <v>36.4</v>
      </c>
      <c r="N36" s="62">
        <v>447</v>
      </c>
      <c r="O36" s="60">
        <v>29.6</v>
      </c>
      <c r="P36" s="62">
        <v>350</v>
      </c>
      <c r="Q36" s="60">
        <v>23.2</v>
      </c>
      <c r="R36" s="62">
        <v>17</v>
      </c>
      <c r="S36" s="60">
        <v>1.1000000000000001</v>
      </c>
      <c r="T36" s="63">
        <v>99</v>
      </c>
      <c r="U36" s="59">
        <v>6.6</v>
      </c>
      <c r="V36" s="58">
        <v>167</v>
      </c>
      <c r="W36" s="64">
        <v>10.9</v>
      </c>
      <c r="X36" s="33">
        <v>652</v>
      </c>
      <c r="Y36" s="34">
        <v>100</v>
      </c>
    </row>
    <row r="37" spans="1:25" s="31" customFormat="1" ht="15" customHeight="1" x14ac:dyDescent="0.2">
      <c r="A37" s="26" t="s">
        <v>1</v>
      </c>
      <c r="B37" s="35" t="s">
        <v>69</v>
      </c>
      <c r="C37" s="49">
        <v>1317</v>
      </c>
      <c r="D37" s="52">
        <v>43</v>
      </c>
      <c r="E37" s="51">
        <v>3.3</v>
      </c>
      <c r="F37" s="52">
        <v>1274</v>
      </c>
      <c r="G37" s="51">
        <v>96.7</v>
      </c>
      <c r="H37" s="52">
        <v>6</v>
      </c>
      <c r="I37" s="53">
        <v>0.5</v>
      </c>
      <c r="J37" s="54">
        <v>13</v>
      </c>
      <c r="K37" s="53">
        <v>1</v>
      </c>
      <c r="L37" s="54">
        <v>295</v>
      </c>
      <c r="M37" s="53">
        <v>23.2</v>
      </c>
      <c r="N37" s="54">
        <v>135</v>
      </c>
      <c r="O37" s="53">
        <v>10.6</v>
      </c>
      <c r="P37" s="54">
        <v>796</v>
      </c>
      <c r="Q37" s="53">
        <v>62.5</v>
      </c>
      <c r="R37" s="54" t="s">
        <v>40</v>
      </c>
      <c r="S37" s="53">
        <v>0.2</v>
      </c>
      <c r="T37" s="55">
        <v>27</v>
      </c>
      <c r="U37" s="51">
        <v>2.1</v>
      </c>
      <c r="V37" s="52">
        <v>255</v>
      </c>
      <c r="W37" s="56">
        <v>19.399999999999999</v>
      </c>
      <c r="X37" s="28">
        <v>482</v>
      </c>
      <c r="Y37" s="29">
        <v>100</v>
      </c>
    </row>
    <row r="38" spans="1:25" s="31" customFormat="1" ht="15" customHeight="1" x14ac:dyDescent="0.2">
      <c r="A38" s="26" t="s">
        <v>1</v>
      </c>
      <c r="B38" s="32" t="s">
        <v>70</v>
      </c>
      <c r="C38" s="57">
        <v>7381</v>
      </c>
      <c r="D38" s="58">
        <v>51</v>
      </c>
      <c r="E38" s="59">
        <v>0.7</v>
      </c>
      <c r="F38" s="58">
        <v>7330</v>
      </c>
      <c r="G38" s="59">
        <v>99.3</v>
      </c>
      <c r="H38" s="58">
        <v>8</v>
      </c>
      <c r="I38" s="60">
        <v>0.1</v>
      </c>
      <c r="J38" s="62">
        <v>42</v>
      </c>
      <c r="K38" s="60">
        <v>0.6</v>
      </c>
      <c r="L38" s="62">
        <v>1879</v>
      </c>
      <c r="M38" s="60">
        <v>25.6</v>
      </c>
      <c r="N38" s="62">
        <v>4146</v>
      </c>
      <c r="O38" s="60">
        <v>56.6</v>
      </c>
      <c r="P38" s="62">
        <v>1182</v>
      </c>
      <c r="Q38" s="60">
        <v>16.100000000000001</v>
      </c>
      <c r="R38" s="62" t="s">
        <v>40</v>
      </c>
      <c r="S38" s="60">
        <v>0</v>
      </c>
      <c r="T38" s="63">
        <v>70</v>
      </c>
      <c r="U38" s="59">
        <v>1</v>
      </c>
      <c r="V38" s="58">
        <v>143</v>
      </c>
      <c r="W38" s="64">
        <v>1.9</v>
      </c>
      <c r="X38" s="33">
        <v>2469</v>
      </c>
      <c r="Y38" s="34">
        <v>100</v>
      </c>
    </row>
    <row r="39" spans="1:25" s="31" customFormat="1" ht="15" customHeight="1" x14ac:dyDescent="0.2">
      <c r="A39" s="26" t="s">
        <v>1</v>
      </c>
      <c r="B39" s="35" t="s">
        <v>71</v>
      </c>
      <c r="C39" s="49">
        <v>3776</v>
      </c>
      <c r="D39" s="52">
        <v>6</v>
      </c>
      <c r="E39" s="51">
        <v>0.2</v>
      </c>
      <c r="F39" s="52">
        <v>3770</v>
      </c>
      <c r="G39" s="51">
        <v>99.8</v>
      </c>
      <c r="H39" s="52">
        <v>317</v>
      </c>
      <c r="I39" s="53">
        <v>8.4</v>
      </c>
      <c r="J39" s="54">
        <v>27</v>
      </c>
      <c r="K39" s="53">
        <v>0.7</v>
      </c>
      <c r="L39" s="54">
        <v>2645</v>
      </c>
      <c r="M39" s="53">
        <v>70.2</v>
      </c>
      <c r="N39" s="54">
        <v>124</v>
      </c>
      <c r="O39" s="53">
        <v>3.3</v>
      </c>
      <c r="P39" s="54">
        <v>568</v>
      </c>
      <c r="Q39" s="53">
        <v>15.1</v>
      </c>
      <c r="R39" s="66">
        <v>0</v>
      </c>
      <c r="S39" s="53">
        <v>0</v>
      </c>
      <c r="T39" s="55">
        <v>89</v>
      </c>
      <c r="U39" s="51">
        <v>2.4</v>
      </c>
      <c r="V39" s="52">
        <v>503</v>
      </c>
      <c r="W39" s="56">
        <v>13.3</v>
      </c>
      <c r="X39" s="28">
        <v>872</v>
      </c>
      <c r="Y39" s="29">
        <v>100</v>
      </c>
    </row>
    <row r="40" spans="1:25" s="31" customFormat="1" ht="15" customHeight="1" x14ac:dyDescent="0.2">
      <c r="A40" s="26" t="s">
        <v>1</v>
      </c>
      <c r="B40" s="32" t="s">
        <v>72</v>
      </c>
      <c r="C40" s="57">
        <v>10349</v>
      </c>
      <c r="D40" s="58">
        <v>181</v>
      </c>
      <c r="E40" s="59">
        <v>1.7</v>
      </c>
      <c r="F40" s="58">
        <v>10168</v>
      </c>
      <c r="G40" s="59">
        <v>98.3</v>
      </c>
      <c r="H40" s="58">
        <v>78</v>
      </c>
      <c r="I40" s="60">
        <v>0.8</v>
      </c>
      <c r="J40" s="62">
        <v>49</v>
      </c>
      <c r="K40" s="60">
        <v>0.5</v>
      </c>
      <c r="L40" s="62">
        <v>1540</v>
      </c>
      <c r="M40" s="60">
        <v>15.1</v>
      </c>
      <c r="N40" s="62">
        <v>5065</v>
      </c>
      <c r="O40" s="60">
        <v>49.8</v>
      </c>
      <c r="P40" s="62">
        <v>3227</v>
      </c>
      <c r="Q40" s="60">
        <v>31.7</v>
      </c>
      <c r="R40" s="62" t="s">
        <v>40</v>
      </c>
      <c r="S40" s="60">
        <v>0</v>
      </c>
      <c r="T40" s="63">
        <v>206</v>
      </c>
      <c r="U40" s="59">
        <v>2</v>
      </c>
      <c r="V40" s="58">
        <v>280</v>
      </c>
      <c r="W40" s="64">
        <v>2.7</v>
      </c>
      <c r="X40" s="33">
        <v>4894</v>
      </c>
      <c r="Y40" s="34">
        <v>100</v>
      </c>
    </row>
    <row r="41" spans="1:25" s="31" customFormat="1" ht="15" customHeight="1" x14ac:dyDescent="0.2">
      <c r="A41" s="26" t="s">
        <v>1</v>
      </c>
      <c r="B41" s="35" t="s">
        <v>73</v>
      </c>
      <c r="C41" s="49">
        <v>9882</v>
      </c>
      <c r="D41" s="52">
        <v>180</v>
      </c>
      <c r="E41" s="51">
        <v>1.8</v>
      </c>
      <c r="F41" s="52">
        <v>9702</v>
      </c>
      <c r="G41" s="51">
        <v>98.2</v>
      </c>
      <c r="H41" s="52">
        <v>297</v>
      </c>
      <c r="I41" s="53">
        <v>3.1</v>
      </c>
      <c r="J41" s="54">
        <v>22</v>
      </c>
      <c r="K41" s="53">
        <v>0.2</v>
      </c>
      <c r="L41" s="54">
        <v>818</v>
      </c>
      <c r="M41" s="53">
        <v>8.4</v>
      </c>
      <c r="N41" s="54">
        <v>6479</v>
      </c>
      <c r="O41" s="53">
        <v>66.8</v>
      </c>
      <c r="P41" s="54">
        <v>1699</v>
      </c>
      <c r="Q41" s="53">
        <v>17.5</v>
      </c>
      <c r="R41" s="54">
        <v>7</v>
      </c>
      <c r="S41" s="53">
        <v>0.1</v>
      </c>
      <c r="T41" s="55">
        <v>380</v>
      </c>
      <c r="U41" s="51">
        <v>3.9</v>
      </c>
      <c r="V41" s="52">
        <v>248</v>
      </c>
      <c r="W41" s="56">
        <v>2.5</v>
      </c>
      <c r="X41" s="28">
        <v>2587</v>
      </c>
      <c r="Y41" s="29">
        <v>100</v>
      </c>
    </row>
    <row r="42" spans="1:25" s="31" customFormat="1" ht="15" customHeight="1" x14ac:dyDescent="0.2">
      <c r="A42" s="26" t="s">
        <v>1</v>
      </c>
      <c r="B42" s="32" t="s">
        <v>74</v>
      </c>
      <c r="C42" s="57">
        <v>194</v>
      </c>
      <c r="D42" s="68">
        <v>4</v>
      </c>
      <c r="E42" s="59">
        <v>2.1</v>
      </c>
      <c r="F42" s="58">
        <v>190</v>
      </c>
      <c r="G42" s="59">
        <v>97.9</v>
      </c>
      <c r="H42" s="58">
        <v>78</v>
      </c>
      <c r="I42" s="60">
        <v>41.1</v>
      </c>
      <c r="J42" s="62" t="s">
        <v>40</v>
      </c>
      <c r="K42" s="60">
        <v>1.1000000000000001</v>
      </c>
      <c r="L42" s="62">
        <v>11</v>
      </c>
      <c r="M42" s="60">
        <v>5.8</v>
      </c>
      <c r="N42" s="62">
        <v>13</v>
      </c>
      <c r="O42" s="60">
        <v>6.8</v>
      </c>
      <c r="P42" s="62">
        <v>84</v>
      </c>
      <c r="Q42" s="60">
        <v>44.2</v>
      </c>
      <c r="R42" s="61">
        <v>0</v>
      </c>
      <c r="S42" s="60">
        <v>0</v>
      </c>
      <c r="T42" s="63" t="s">
        <v>40</v>
      </c>
      <c r="U42" s="59">
        <v>1.1000000000000001</v>
      </c>
      <c r="V42" s="58">
        <v>12</v>
      </c>
      <c r="W42" s="64">
        <v>6.2</v>
      </c>
      <c r="X42" s="33">
        <v>451</v>
      </c>
      <c r="Y42" s="34">
        <v>100</v>
      </c>
    </row>
    <row r="43" spans="1:25" s="31" customFormat="1" ht="15" customHeight="1" x14ac:dyDescent="0.2">
      <c r="A43" s="26" t="s">
        <v>1</v>
      </c>
      <c r="B43" s="35" t="s">
        <v>75</v>
      </c>
      <c r="C43" s="49">
        <v>15442</v>
      </c>
      <c r="D43" s="52">
        <v>188</v>
      </c>
      <c r="E43" s="51">
        <v>1.2</v>
      </c>
      <c r="F43" s="52">
        <v>15254</v>
      </c>
      <c r="G43" s="51">
        <v>98.8</v>
      </c>
      <c r="H43" s="52">
        <v>23</v>
      </c>
      <c r="I43" s="53">
        <v>0.2</v>
      </c>
      <c r="J43" s="54">
        <v>24</v>
      </c>
      <c r="K43" s="53">
        <v>0.2</v>
      </c>
      <c r="L43" s="54">
        <v>587</v>
      </c>
      <c r="M43" s="53">
        <v>3.8</v>
      </c>
      <c r="N43" s="54">
        <v>8020</v>
      </c>
      <c r="O43" s="53">
        <v>52.6</v>
      </c>
      <c r="P43" s="54">
        <v>5636</v>
      </c>
      <c r="Q43" s="53">
        <v>36.9</v>
      </c>
      <c r="R43" s="54">
        <v>5</v>
      </c>
      <c r="S43" s="53">
        <v>0</v>
      </c>
      <c r="T43" s="55">
        <v>959</v>
      </c>
      <c r="U43" s="51">
        <v>6.3</v>
      </c>
      <c r="V43" s="52">
        <v>159</v>
      </c>
      <c r="W43" s="56">
        <v>1</v>
      </c>
      <c r="X43" s="28">
        <v>3609</v>
      </c>
      <c r="Y43" s="29">
        <v>100</v>
      </c>
    </row>
    <row r="44" spans="1:25" s="31" customFormat="1" ht="15" customHeight="1" x14ac:dyDescent="0.2">
      <c r="A44" s="26" t="s">
        <v>1</v>
      </c>
      <c r="B44" s="32" t="s">
        <v>76</v>
      </c>
      <c r="C44" s="57">
        <v>3812</v>
      </c>
      <c r="D44" s="58">
        <v>10</v>
      </c>
      <c r="E44" s="59">
        <v>0.3</v>
      </c>
      <c r="F44" s="58">
        <v>3802</v>
      </c>
      <c r="G44" s="59">
        <v>99.7</v>
      </c>
      <c r="H44" s="58">
        <v>378</v>
      </c>
      <c r="I44" s="60">
        <v>9.9</v>
      </c>
      <c r="J44" s="62">
        <v>8</v>
      </c>
      <c r="K44" s="60">
        <v>0.2</v>
      </c>
      <c r="L44" s="62">
        <v>577</v>
      </c>
      <c r="M44" s="60">
        <v>15.2</v>
      </c>
      <c r="N44" s="62">
        <v>1529</v>
      </c>
      <c r="O44" s="60">
        <v>40.200000000000003</v>
      </c>
      <c r="P44" s="62">
        <v>1110</v>
      </c>
      <c r="Q44" s="60">
        <v>29.2</v>
      </c>
      <c r="R44" s="62">
        <v>6</v>
      </c>
      <c r="S44" s="60">
        <v>0.2</v>
      </c>
      <c r="T44" s="63">
        <v>194</v>
      </c>
      <c r="U44" s="59">
        <v>5.0999999999999996</v>
      </c>
      <c r="V44" s="58">
        <v>264</v>
      </c>
      <c r="W44" s="64">
        <v>6.9</v>
      </c>
      <c r="X44" s="33">
        <v>1811</v>
      </c>
      <c r="Y44" s="34">
        <v>100</v>
      </c>
    </row>
    <row r="45" spans="1:25" s="31" customFormat="1" ht="15" customHeight="1" x14ac:dyDescent="0.2">
      <c r="A45" s="26" t="s">
        <v>1</v>
      </c>
      <c r="B45" s="35" t="s">
        <v>77</v>
      </c>
      <c r="C45" s="49">
        <v>1569</v>
      </c>
      <c r="D45" s="52">
        <v>23</v>
      </c>
      <c r="E45" s="51">
        <v>1.5</v>
      </c>
      <c r="F45" s="52">
        <v>1546</v>
      </c>
      <c r="G45" s="51">
        <v>98.5</v>
      </c>
      <c r="H45" s="52">
        <v>63</v>
      </c>
      <c r="I45" s="53">
        <v>4.0999999999999996</v>
      </c>
      <c r="J45" s="54">
        <v>19</v>
      </c>
      <c r="K45" s="53">
        <v>1.2</v>
      </c>
      <c r="L45" s="54">
        <v>381</v>
      </c>
      <c r="M45" s="53">
        <v>24.6</v>
      </c>
      <c r="N45" s="54">
        <v>122</v>
      </c>
      <c r="O45" s="53">
        <v>7.9</v>
      </c>
      <c r="P45" s="54">
        <v>853</v>
      </c>
      <c r="Q45" s="53">
        <v>55.2</v>
      </c>
      <c r="R45" s="54">
        <v>13</v>
      </c>
      <c r="S45" s="53">
        <v>0.8</v>
      </c>
      <c r="T45" s="55">
        <v>95</v>
      </c>
      <c r="U45" s="51">
        <v>6.1</v>
      </c>
      <c r="V45" s="52">
        <v>83</v>
      </c>
      <c r="W45" s="56">
        <v>5.3</v>
      </c>
      <c r="X45" s="28">
        <v>1309</v>
      </c>
      <c r="Y45" s="29">
        <v>100</v>
      </c>
    </row>
    <row r="46" spans="1:25" s="31" customFormat="1" ht="15" customHeight="1" x14ac:dyDescent="0.2">
      <c r="A46" s="26" t="s">
        <v>1</v>
      </c>
      <c r="B46" s="32" t="s">
        <v>78</v>
      </c>
      <c r="C46" s="57">
        <v>12472</v>
      </c>
      <c r="D46" s="58">
        <v>90</v>
      </c>
      <c r="E46" s="59">
        <v>0.7</v>
      </c>
      <c r="F46" s="58">
        <v>12382</v>
      </c>
      <c r="G46" s="59">
        <v>99.3</v>
      </c>
      <c r="H46" s="58">
        <v>13</v>
      </c>
      <c r="I46" s="60">
        <v>0.1</v>
      </c>
      <c r="J46" s="62">
        <v>43</v>
      </c>
      <c r="K46" s="60">
        <v>0.3</v>
      </c>
      <c r="L46" s="62">
        <v>1551</v>
      </c>
      <c r="M46" s="60">
        <v>12.5</v>
      </c>
      <c r="N46" s="62">
        <v>7348</v>
      </c>
      <c r="O46" s="60">
        <v>59.3</v>
      </c>
      <c r="P46" s="62">
        <v>2972</v>
      </c>
      <c r="Q46" s="60">
        <v>24</v>
      </c>
      <c r="R46" s="61">
        <v>9</v>
      </c>
      <c r="S46" s="60">
        <v>0.1</v>
      </c>
      <c r="T46" s="63">
        <v>446</v>
      </c>
      <c r="U46" s="59">
        <v>3.6</v>
      </c>
      <c r="V46" s="58">
        <v>444</v>
      </c>
      <c r="W46" s="64">
        <v>3.6</v>
      </c>
      <c r="X46" s="33">
        <v>3056</v>
      </c>
      <c r="Y46" s="34">
        <v>99.9</v>
      </c>
    </row>
    <row r="47" spans="1:25" s="31" customFormat="1" ht="15" customHeight="1" x14ac:dyDescent="0.2">
      <c r="A47" s="26" t="s">
        <v>1</v>
      </c>
      <c r="B47" s="35" t="s">
        <v>79</v>
      </c>
      <c r="C47" s="49">
        <v>927</v>
      </c>
      <c r="D47" s="65">
        <v>24</v>
      </c>
      <c r="E47" s="51">
        <v>2.6</v>
      </c>
      <c r="F47" s="52">
        <v>903</v>
      </c>
      <c r="G47" s="51">
        <v>97.4</v>
      </c>
      <c r="H47" s="52">
        <v>27</v>
      </c>
      <c r="I47" s="53">
        <v>3</v>
      </c>
      <c r="J47" s="54">
        <v>9</v>
      </c>
      <c r="K47" s="53">
        <v>1</v>
      </c>
      <c r="L47" s="54">
        <v>320</v>
      </c>
      <c r="M47" s="53">
        <v>35.4</v>
      </c>
      <c r="N47" s="54">
        <v>163</v>
      </c>
      <c r="O47" s="53">
        <v>18.100000000000001</v>
      </c>
      <c r="P47" s="54">
        <v>334</v>
      </c>
      <c r="Q47" s="53">
        <v>37</v>
      </c>
      <c r="R47" s="54" t="s">
        <v>40</v>
      </c>
      <c r="S47" s="53">
        <v>0.2</v>
      </c>
      <c r="T47" s="55">
        <v>48</v>
      </c>
      <c r="U47" s="51">
        <v>5.3</v>
      </c>
      <c r="V47" s="52">
        <v>65</v>
      </c>
      <c r="W47" s="56">
        <v>7</v>
      </c>
      <c r="X47" s="28">
        <v>293</v>
      </c>
      <c r="Y47" s="29">
        <v>100</v>
      </c>
    </row>
    <row r="48" spans="1:25" s="31" customFormat="1" ht="15" customHeight="1" x14ac:dyDescent="0.2">
      <c r="A48" s="26" t="s">
        <v>1</v>
      </c>
      <c r="B48" s="32" t="s">
        <v>80</v>
      </c>
      <c r="C48" s="57">
        <v>10990</v>
      </c>
      <c r="D48" s="58">
        <v>104</v>
      </c>
      <c r="E48" s="59">
        <v>0.9</v>
      </c>
      <c r="F48" s="58">
        <v>10886</v>
      </c>
      <c r="G48" s="59">
        <v>99.1</v>
      </c>
      <c r="H48" s="58">
        <v>25</v>
      </c>
      <c r="I48" s="60">
        <v>0.2</v>
      </c>
      <c r="J48" s="62">
        <v>18</v>
      </c>
      <c r="K48" s="60">
        <v>0.2</v>
      </c>
      <c r="L48" s="62">
        <v>316</v>
      </c>
      <c r="M48" s="60">
        <v>2.9</v>
      </c>
      <c r="N48" s="62">
        <v>7837</v>
      </c>
      <c r="O48" s="60">
        <v>72</v>
      </c>
      <c r="P48" s="62">
        <v>2406</v>
      </c>
      <c r="Q48" s="60">
        <v>22.1</v>
      </c>
      <c r="R48" s="62">
        <v>12</v>
      </c>
      <c r="S48" s="60">
        <v>0.1</v>
      </c>
      <c r="T48" s="63">
        <v>272</v>
      </c>
      <c r="U48" s="59">
        <v>2.5</v>
      </c>
      <c r="V48" s="58">
        <v>174</v>
      </c>
      <c r="W48" s="64">
        <v>1.6</v>
      </c>
      <c r="X48" s="33">
        <v>1226</v>
      </c>
      <c r="Y48" s="34">
        <v>100</v>
      </c>
    </row>
    <row r="49" spans="1:26" s="31" customFormat="1" ht="15" customHeight="1" x14ac:dyDescent="0.2">
      <c r="A49" s="26" t="s">
        <v>1</v>
      </c>
      <c r="B49" s="35" t="s">
        <v>81</v>
      </c>
      <c r="C49" s="49">
        <v>375</v>
      </c>
      <c r="D49" s="65">
        <v>9</v>
      </c>
      <c r="E49" s="51">
        <v>2.4</v>
      </c>
      <c r="F49" s="52">
        <v>366</v>
      </c>
      <c r="G49" s="51">
        <v>97.6</v>
      </c>
      <c r="H49" s="52">
        <v>114</v>
      </c>
      <c r="I49" s="53">
        <v>31.1</v>
      </c>
      <c r="J49" s="54">
        <v>5</v>
      </c>
      <c r="K49" s="53">
        <v>1.4</v>
      </c>
      <c r="L49" s="54">
        <v>27</v>
      </c>
      <c r="M49" s="53">
        <v>7.4</v>
      </c>
      <c r="N49" s="54">
        <v>41</v>
      </c>
      <c r="O49" s="53">
        <v>11.2</v>
      </c>
      <c r="P49" s="54">
        <v>168</v>
      </c>
      <c r="Q49" s="53">
        <v>45.9</v>
      </c>
      <c r="R49" s="54">
        <v>0</v>
      </c>
      <c r="S49" s="53">
        <v>0</v>
      </c>
      <c r="T49" s="55">
        <v>11</v>
      </c>
      <c r="U49" s="51">
        <v>3</v>
      </c>
      <c r="V49" s="52">
        <v>29</v>
      </c>
      <c r="W49" s="56">
        <v>7.7</v>
      </c>
      <c r="X49" s="28">
        <v>687</v>
      </c>
      <c r="Y49" s="29">
        <v>100</v>
      </c>
    </row>
    <row r="50" spans="1:26" s="31" customFormat="1" ht="15" customHeight="1" x14ac:dyDescent="0.2">
      <c r="A50" s="26" t="s">
        <v>1</v>
      </c>
      <c r="B50" s="32" t="s">
        <v>82</v>
      </c>
      <c r="C50" s="57">
        <v>4515</v>
      </c>
      <c r="D50" s="58">
        <v>28</v>
      </c>
      <c r="E50" s="59">
        <v>0.6</v>
      </c>
      <c r="F50" s="58">
        <v>4487</v>
      </c>
      <c r="G50" s="59">
        <v>99.4</v>
      </c>
      <c r="H50" s="58">
        <v>8</v>
      </c>
      <c r="I50" s="60">
        <v>0.2</v>
      </c>
      <c r="J50" s="62">
        <v>17</v>
      </c>
      <c r="K50" s="60">
        <v>0.4</v>
      </c>
      <c r="L50" s="62">
        <v>243</v>
      </c>
      <c r="M50" s="60">
        <v>5.4</v>
      </c>
      <c r="N50" s="62">
        <v>2461</v>
      </c>
      <c r="O50" s="60">
        <v>54.8</v>
      </c>
      <c r="P50" s="62">
        <v>1690</v>
      </c>
      <c r="Q50" s="60">
        <v>37.700000000000003</v>
      </c>
      <c r="R50" s="62">
        <v>4</v>
      </c>
      <c r="S50" s="60">
        <v>0.1</v>
      </c>
      <c r="T50" s="63">
        <v>64</v>
      </c>
      <c r="U50" s="59">
        <v>1.4</v>
      </c>
      <c r="V50" s="58">
        <v>65</v>
      </c>
      <c r="W50" s="64">
        <v>1.4</v>
      </c>
      <c r="X50" s="33">
        <v>1798</v>
      </c>
      <c r="Y50" s="34">
        <v>98.3</v>
      </c>
    </row>
    <row r="51" spans="1:26" s="31" customFormat="1" ht="15" customHeight="1" x14ac:dyDescent="0.2">
      <c r="A51" s="26" t="s">
        <v>1</v>
      </c>
      <c r="B51" s="35" t="s">
        <v>83</v>
      </c>
      <c r="C51" s="49">
        <v>25493</v>
      </c>
      <c r="D51" s="52">
        <v>799</v>
      </c>
      <c r="E51" s="51">
        <v>3.1</v>
      </c>
      <c r="F51" s="52">
        <v>24694</v>
      </c>
      <c r="G51" s="51">
        <v>96.9</v>
      </c>
      <c r="H51" s="52">
        <v>64</v>
      </c>
      <c r="I51" s="53">
        <v>0.3</v>
      </c>
      <c r="J51" s="54">
        <v>76</v>
      </c>
      <c r="K51" s="53">
        <v>0.3</v>
      </c>
      <c r="L51" s="54">
        <v>11672</v>
      </c>
      <c r="M51" s="53">
        <v>47.3</v>
      </c>
      <c r="N51" s="54">
        <v>10177</v>
      </c>
      <c r="O51" s="53">
        <v>41.2</v>
      </c>
      <c r="P51" s="54">
        <v>2337</v>
      </c>
      <c r="Q51" s="53">
        <v>9.5</v>
      </c>
      <c r="R51" s="54">
        <v>18</v>
      </c>
      <c r="S51" s="53">
        <v>0.1</v>
      </c>
      <c r="T51" s="55">
        <v>350</v>
      </c>
      <c r="U51" s="51">
        <v>1.4</v>
      </c>
      <c r="V51" s="52">
        <v>2725</v>
      </c>
      <c r="W51" s="56">
        <v>10.7</v>
      </c>
      <c r="X51" s="28">
        <v>8574</v>
      </c>
      <c r="Y51" s="29">
        <v>100</v>
      </c>
    </row>
    <row r="52" spans="1:26" s="31" customFormat="1" ht="15" customHeight="1" x14ac:dyDescent="0.2">
      <c r="A52" s="26" t="s">
        <v>1</v>
      </c>
      <c r="B52" s="32" t="s">
        <v>84</v>
      </c>
      <c r="C52" s="57">
        <v>549</v>
      </c>
      <c r="D52" s="58">
        <v>4</v>
      </c>
      <c r="E52" s="59">
        <v>0.7</v>
      </c>
      <c r="F52" s="58">
        <v>545</v>
      </c>
      <c r="G52" s="59">
        <v>99.3</v>
      </c>
      <c r="H52" s="58">
        <v>48</v>
      </c>
      <c r="I52" s="60">
        <v>8.8000000000000007</v>
      </c>
      <c r="J52" s="62">
        <v>4</v>
      </c>
      <c r="K52" s="60">
        <v>0.7</v>
      </c>
      <c r="L52" s="62">
        <v>163</v>
      </c>
      <c r="M52" s="60">
        <v>29.9</v>
      </c>
      <c r="N52" s="62">
        <v>18</v>
      </c>
      <c r="O52" s="60">
        <v>3.3</v>
      </c>
      <c r="P52" s="62">
        <v>285</v>
      </c>
      <c r="Q52" s="60">
        <v>52.3</v>
      </c>
      <c r="R52" s="62">
        <v>15</v>
      </c>
      <c r="S52" s="60">
        <v>2.8</v>
      </c>
      <c r="T52" s="63">
        <v>12</v>
      </c>
      <c r="U52" s="59">
        <v>2.2000000000000002</v>
      </c>
      <c r="V52" s="58">
        <v>57</v>
      </c>
      <c r="W52" s="64">
        <v>10.4</v>
      </c>
      <c r="X52" s="33">
        <v>990</v>
      </c>
      <c r="Y52" s="34">
        <v>99.9</v>
      </c>
    </row>
    <row r="53" spans="1:26" s="31" customFormat="1" ht="15" customHeight="1" x14ac:dyDescent="0.2">
      <c r="A53" s="26" t="s">
        <v>1</v>
      </c>
      <c r="B53" s="35" t="s">
        <v>85</v>
      </c>
      <c r="C53" s="49">
        <v>389</v>
      </c>
      <c r="D53" s="52">
        <v>14</v>
      </c>
      <c r="E53" s="51">
        <v>3.6</v>
      </c>
      <c r="F53" s="52">
        <v>375</v>
      </c>
      <c r="G53" s="51">
        <v>96.4</v>
      </c>
      <c r="H53" s="52">
        <v>15</v>
      </c>
      <c r="I53" s="53">
        <v>4</v>
      </c>
      <c r="J53" s="54">
        <v>0</v>
      </c>
      <c r="K53" s="53">
        <v>0</v>
      </c>
      <c r="L53" s="54">
        <v>0</v>
      </c>
      <c r="M53" s="53">
        <v>0</v>
      </c>
      <c r="N53" s="54">
        <v>12</v>
      </c>
      <c r="O53" s="53">
        <v>3.2</v>
      </c>
      <c r="P53" s="54">
        <v>346</v>
      </c>
      <c r="Q53" s="53">
        <v>92.3</v>
      </c>
      <c r="R53" s="54">
        <v>0</v>
      </c>
      <c r="S53" s="53">
        <v>0</v>
      </c>
      <c r="T53" s="55" t="s">
        <v>40</v>
      </c>
      <c r="U53" s="51">
        <v>0.5</v>
      </c>
      <c r="V53" s="52">
        <v>4</v>
      </c>
      <c r="W53" s="56">
        <v>1</v>
      </c>
      <c r="X53" s="28">
        <v>307</v>
      </c>
      <c r="Y53" s="29">
        <v>100</v>
      </c>
    </row>
    <row r="54" spans="1:26" s="31" customFormat="1" ht="15" customHeight="1" x14ac:dyDescent="0.2">
      <c r="A54" s="26" t="s">
        <v>1</v>
      </c>
      <c r="B54" s="32" t="s">
        <v>86</v>
      </c>
      <c r="C54" s="57">
        <v>7803</v>
      </c>
      <c r="D54" s="58">
        <v>117</v>
      </c>
      <c r="E54" s="59">
        <v>1.5</v>
      </c>
      <c r="F54" s="58">
        <v>7686</v>
      </c>
      <c r="G54" s="59">
        <v>98.5</v>
      </c>
      <c r="H54" s="58">
        <v>18</v>
      </c>
      <c r="I54" s="60">
        <v>0.2</v>
      </c>
      <c r="J54" s="62">
        <v>33</v>
      </c>
      <c r="K54" s="60">
        <v>0.4</v>
      </c>
      <c r="L54" s="62">
        <v>426</v>
      </c>
      <c r="M54" s="60">
        <v>5.5</v>
      </c>
      <c r="N54" s="62">
        <v>4978</v>
      </c>
      <c r="O54" s="60">
        <v>64.8</v>
      </c>
      <c r="P54" s="62">
        <v>1919</v>
      </c>
      <c r="Q54" s="60">
        <v>25</v>
      </c>
      <c r="R54" s="61">
        <v>7</v>
      </c>
      <c r="S54" s="60">
        <v>0.1</v>
      </c>
      <c r="T54" s="63">
        <v>305</v>
      </c>
      <c r="U54" s="59">
        <v>4</v>
      </c>
      <c r="V54" s="58">
        <v>139</v>
      </c>
      <c r="W54" s="64">
        <v>1.8</v>
      </c>
      <c r="X54" s="33">
        <v>1969</v>
      </c>
      <c r="Y54" s="34">
        <v>99.9</v>
      </c>
    </row>
    <row r="55" spans="1:26" s="31" customFormat="1" ht="15" customHeight="1" x14ac:dyDescent="0.2">
      <c r="A55" s="26" t="s">
        <v>1</v>
      </c>
      <c r="B55" s="35" t="s">
        <v>87</v>
      </c>
      <c r="C55" s="49">
        <v>3617</v>
      </c>
      <c r="D55" s="52">
        <v>104</v>
      </c>
      <c r="E55" s="51">
        <v>2.9</v>
      </c>
      <c r="F55" s="52">
        <v>3513</v>
      </c>
      <c r="G55" s="51">
        <v>97.1</v>
      </c>
      <c r="H55" s="52">
        <v>136</v>
      </c>
      <c r="I55" s="53">
        <v>3.9</v>
      </c>
      <c r="J55" s="54">
        <v>47</v>
      </c>
      <c r="K55" s="53">
        <v>1.3</v>
      </c>
      <c r="L55" s="54">
        <v>824</v>
      </c>
      <c r="M55" s="53">
        <v>23.5</v>
      </c>
      <c r="N55" s="54">
        <v>573</v>
      </c>
      <c r="O55" s="53">
        <v>16.3</v>
      </c>
      <c r="P55" s="54">
        <v>1564</v>
      </c>
      <c r="Q55" s="53">
        <v>44.5</v>
      </c>
      <c r="R55" s="54">
        <v>50</v>
      </c>
      <c r="S55" s="53">
        <v>1.4</v>
      </c>
      <c r="T55" s="55">
        <v>319</v>
      </c>
      <c r="U55" s="51">
        <v>9.1</v>
      </c>
      <c r="V55" s="52">
        <v>247</v>
      </c>
      <c r="W55" s="56">
        <v>6.8</v>
      </c>
      <c r="X55" s="28">
        <v>2282</v>
      </c>
      <c r="Y55" s="29">
        <v>100</v>
      </c>
    </row>
    <row r="56" spans="1:26" s="31" customFormat="1" ht="15" customHeight="1" x14ac:dyDescent="0.2">
      <c r="A56" s="26" t="s">
        <v>1</v>
      </c>
      <c r="B56" s="32" t="s">
        <v>88</v>
      </c>
      <c r="C56" s="57">
        <v>2119</v>
      </c>
      <c r="D56" s="58">
        <v>16</v>
      </c>
      <c r="E56" s="59">
        <v>0.8</v>
      </c>
      <c r="F56" s="58">
        <v>2103</v>
      </c>
      <c r="G56" s="59">
        <v>99.2</v>
      </c>
      <c r="H56" s="68">
        <v>0</v>
      </c>
      <c r="I56" s="60">
        <v>0</v>
      </c>
      <c r="J56" s="62" t="s">
        <v>40</v>
      </c>
      <c r="K56" s="60">
        <v>0.1</v>
      </c>
      <c r="L56" s="62">
        <v>17</v>
      </c>
      <c r="M56" s="60">
        <v>0.8</v>
      </c>
      <c r="N56" s="62">
        <v>235</v>
      </c>
      <c r="O56" s="60">
        <v>11.2</v>
      </c>
      <c r="P56" s="62">
        <v>1819</v>
      </c>
      <c r="Q56" s="60">
        <v>86.5</v>
      </c>
      <c r="R56" s="62">
        <v>0</v>
      </c>
      <c r="S56" s="60">
        <v>0</v>
      </c>
      <c r="T56" s="63">
        <v>30</v>
      </c>
      <c r="U56" s="59">
        <v>1.4</v>
      </c>
      <c r="V56" s="58" t="s">
        <v>40</v>
      </c>
      <c r="W56" s="64">
        <v>0.1</v>
      </c>
      <c r="X56" s="33">
        <v>730</v>
      </c>
      <c r="Y56" s="34">
        <v>100</v>
      </c>
    </row>
    <row r="57" spans="1:26" s="31" customFormat="1" ht="15" customHeight="1" x14ac:dyDescent="0.2">
      <c r="A57" s="26" t="s">
        <v>1</v>
      </c>
      <c r="B57" s="35" t="s">
        <v>89</v>
      </c>
      <c r="C57" s="49">
        <v>3439</v>
      </c>
      <c r="D57" s="52">
        <v>10</v>
      </c>
      <c r="E57" s="51">
        <v>0.3</v>
      </c>
      <c r="F57" s="52">
        <v>3429</v>
      </c>
      <c r="G57" s="51">
        <v>99.7</v>
      </c>
      <c r="H57" s="52">
        <v>64</v>
      </c>
      <c r="I57" s="53">
        <v>1.9</v>
      </c>
      <c r="J57" s="54">
        <v>7</v>
      </c>
      <c r="K57" s="53">
        <v>0.2</v>
      </c>
      <c r="L57" s="54">
        <v>314</v>
      </c>
      <c r="M57" s="53">
        <v>9.1999999999999993</v>
      </c>
      <c r="N57" s="54">
        <v>2059</v>
      </c>
      <c r="O57" s="53">
        <v>60</v>
      </c>
      <c r="P57" s="54">
        <v>880</v>
      </c>
      <c r="Q57" s="53">
        <v>25.7</v>
      </c>
      <c r="R57" s="54" t="s">
        <v>40</v>
      </c>
      <c r="S57" s="53">
        <v>0.1</v>
      </c>
      <c r="T57" s="55">
        <v>102</v>
      </c>
      <c r="U57" s="51">
        <v>3</v>
      </c>
      <c r="V57" s="52">
        <v>83</v>
      </c>
      <c r="W57" s="56">
        <v>2.4</v>
      </c>
      <c r="X57" s="28">
        <v>2244</v>
      </c>
      <c r="Y57" s="29">
        <v>99.6</v>
      </c>
    </row>
    <row r="58" spans="1:26" s="31" customFormat="1" ht="15" customHeight="1" thickBot="1" x14ac:dyDescent="0.25">
      <c r="A58" s="26" t="s">
        <v>1</v>
      </c>
      <c r="B58" s="36" t="s">
        <v>90</v>
      </c>
      <c r="C58" s="77">
        <v>286</v>
      </c>
      <c r="D58" s="70" t="s">
        <v>40</v>
      </c>
      <c r="E58" s="71">
        <v>1</v>
      </c>
      <c r="F58" s="70">
        <v>283</v>
      </c>
      <c r="G58" s="71">
        <v>99</v>
      </c>
      <c r="H58" s="70">
        <v>29</v>
      </c>
      <c r="I58" s="72">
        <v>10.199999999999999</v>
      </c>
      <c r="J58" s="74" t="s">
        <v>40</v>
      </c>
      <c r="K58" s="72">
        <v>0.7</v>
      </c>
      <c r="L58" s="73">
        <v>33</v>
      </c>
      <c r="M58" s="72">
        <v>11.7</v>
      </c>
      <c r="N58" s="73">
        <v>8</v>
      </c>
      <c r="O58" s="72">
        <v>2.8</v>
      </c>
      <c r="P58" s="73">
        <v>207</v>
      </c>
      <c r="Q58" s="72">
        <v>73.099999999999994</v>
      </c>
      <c r="R58" s="74" t="s">
        <v>40</v>
      </c>
      <c r="S58" s="72">
        <v>0.7</v>
      </c>
      <c r="T58" s="75" t="s">
        <v>40</v>
      </c>
      <c r="U58" s="71">
        <v>0.7</v>
      </c>
      <c r="V58" s="70">
        <v>8</v>
      </c>
      <c r="W58" s="76">
        <v>2.8</v>
      </c>
      <c r="X58" s="37">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32</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33</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1" t="s">
        <v>35</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292,220 public school female students who received more than one out-of-school suspension, 4,103 (1.4%) were students with disabilities served solely under Section 504 and 288,117 (98.6%)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288,117 public school female students without disabilities or with disabilities served under IDEA who received more than one out-of-school suspension, 3,950 (1.4%)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15" t="s">
        <v>91</v>
      </c>
      <c r="C66" s="115"/>
      <c r="D66" s="115"/>
      <c r="E66" s="115"/>
      <c r="F66" s="115"/>
      <c r="G66" s="115"/>
      <c r="H66" s="115"/>
      <c r="I66" s="115"/>
      <c r="J66" s="115"/>
      <c r="K66" s="115"/>
      <c r="L66" s="115"/>
      <c r="M66" s="115"/>
      <c r="N66" s="115"/>
      <c r="O66" s="115"/>
      <c r="P66" s="115"/>
      <c r="Q66" s="115"/>
      <c r="R66" s="115"/>
      <c r="S66" s="115"/>
      <c r="T66" s="115"/>
      <c r="U66" s="115"/>
      <c r="V66" s="115"/>
      <c r="W66" s="115"/>
      <c r="X66" s="44"/>
      <c r="Y66" s="43"/>
    </row>
    <row r="67" spans="1:26" ht="15" customHeight="1" x14ac:dyDescent="0.2">
      <c r="A67" s="48"/>
      <c r="B67" s="2"/>
      <c r="C67" s="81"/>
      <c r="D67" s="81"/>
      <c r="E67" s="81"/>
      <c r="F67" s="81"/>
      <c r="G67" s="81"/>
      <c r="V67" s="81"/>
      <c r="W67" s="82"/>
      <c r="Z67" s="82"/>
    </row>
    <row r="68" spans="1:26" ht="15" customHeight="1" x14ac:dyDescent="0.2">
      <c r="A68" s="48"/>
      <c r="B68" s="2"/>
      <c r="C68" s="81"/>
      <c r="D68" s="81"/>
      <c r="E68" s="81"/>
      <c r="F68" s="81"/>
      <c r="G68" s="81"/>
      <c r="V68" s="81"/>
      <c r="W68" s="82"/>
      <c r="Z68" s="82"/>
    </row>
    <row r="69" spans="1:26" s="98" customFormat="1" ht="15" customHeight="1" x14ac:dyDescent="0.2">
      <c r="B69" s="79"/>
      <c r="C69" s="80" t="str">
        <f>IF(ISTEXT(C7),LEFT(C7,3),TEXT(C7,"#,##0"))</f>
        <v>292,220</v>
      </c>
      <c r="D69" s="80" t="str">
        <f>IF(ISTEXT(D7),LEFT(D7,3),TEXT(D7,"#,##0"))</f>
        <v>4,103</v>
      </c>
      <c r="E69" s="80"/>
      <c r="F69" s="80" t="str">
        <f>IF(ISTEXT(F7),LEFT(F7,3),TEXT(F7,"#,##0"))</f>
        <v>288,117</v>
      </c>
      <c r="G69" s="80"/>
      <c r="H69" s="80" t="str">
        <f>IF(ISTEXT(H7),LEFT(H7,3),TEXT(H7,"#,##0"))</f>
        <v>3,950</v>
      </c>
      <c r="I69" s="99"/>
      <c r="J69" s="99"/>
      <c r="K69" s="99"/>
      <c r="L69" s="99"/>
      <c r="M69" s="99"/>
      <c r="N69" s="99"/>
      <c r="O69" s="99"/>
      <c r="P69" s="99"/>
      <c r="Q69" s="99"/>
      <c r="R69" s="99"/>
      <c r="S69" s="99"/>
      <c r="T69" s="99"/>
      <c r="U69" s="99"/>
      <c r="V69" s="80"/>
      <c r="W69" s="100"/>
      <c r="X69" s="99"/>
      <c r="Y69" s="99"/>
      <c r="Z69" s="100"/>
    </row>
    <row r="70" spans="1:26" ht="15" customHeight="1" x14ac:dyDescent="0.2">
      <c r="A70" s="48"/>
      <c r="B70" s="2"/>
      <c r="C70" s="81"/>
      <c r="D70" s="81"/>
      <c r="E70" s="81"/>
      <c r="F70" s="81"/>
      <c r="G70" s="81"/>
      <c r="V70" s="81"/>
      <c r="W70" s="82"/>
      <c r="Z70" s="82"/>
    </row>
    <row r="71" spans="1:26" ht="15" customHeight="1" x14ac:dyDescent="0.2">
      <c r="A71" s="48"/>
      <c r="B71" s="2"/>
      <c r="C71" s="81"/>
      <c r="D71" s="81"/>
      <c r="E71" s="81"/>
      <c r="F71" s="81"/>
      <c r="G71" s="81"/>
      <c r="V71" s="81"/>
      <c r="W71" s="82"/>
      <c r="Z71" s="82"/>
    </row>
    <row r="72" spans="1:26" ht="15" customHeight="1" x14ac:dyDescent="0.2">
      <c r="A72" s="48"/>
      <c r="B72" s="2"/>
      <c r="C72" s="81"/>
      <c r="D72" s="81"/>
      <c r="E72" s="81"/>
      <c r="F72" s="81"/>
      <c r="G72" s="81"/>
      <c r="V72" s="81"/>
      <c r="W72" s="82"/>
      <c r="Z72" s="82"/>
    </row>
    <row r="73" spans="1:26" ht="15" customHeight="1" x14ac:dyDescent="0.2">
      <c r="A73" s="48"/>
      <c r="B73" s="2"/>
      <c r="C73" s="81"/>
      <c r="D73" s="81"/>
      <c r="E73" s="81"/>
      <c r="F73" s="81"/>
      <c r="G73" s="81"/>
      <c r="V73" s="81"/>
      <c r="W73" s="82"/>
      <c r="Z73" s="82"/>
    </row>
    <row r="74" spans="1:26" ht="15" customHeight="1" x14ac:dyDescent="0.2">
      <c r="A74" s="48"/>
      <c r="B74" s="2"/>
      <c r="C74" s="81"/>
      <c r="D74" s="81"/>
      <c r="E74" s="81"/>
      <c r="F74" s="81"/>
      <c r="G74" s="81"/>
      <c r="V74" s="81"/>
      <c r="W74" s="82"/>
      <c r="Z74" s="82"/>
    </row>
    <row r="75" spans="1:26" ht="15" customHeight="1" x14ac:dyDescent="0.2">
      <c r="A75" s="48"/>
      <c r="B75" s="2"/>
      <c r="C75" s="81"/>
      <c r="D75" s="81"/>
      <c r="E75" s="81"/>
      <c r="F75" s="81"/>
      <c r="G75" s="81"/>
      <c r="V75" s="81"/>
      <c r="W75" s="82"/>
      <c r="Z75" s="82"/>
    </row>
    <row r="76" spans="1:26" ht="15" customHeight="1" x14ac:dyDescent="0.2">
      <c r="A76" s="48"/>
      <c r="B76" s="2"/>
      <c r="C76" s="81"/>
      <c r="D76" s="81"/>
      <c r="E76" s="81"/>
      <c r="F76" s="81"/>
      <c r="G76" s="81"/>
      <c r="V76" s="81"/>
      <c r="W76" s="82"/>
      <c r="Z76" s="82"/>
    </row>
    <row r="77" spans="1:26" ht="15" customHeight="1" x14ac:dyDescent="0.2">
      <c r="A77" s="48"/>
      <c r="B77" s="2"/>
      <c r="C77" s="81"/>
      <c r="D77" s="81"/>
      <c r="E77" s="81"/>
      <c r="F77" s="81"/>
      <c r="G77" s="81"/>
      <c r="V77" s="81"/>
      <c r="W77" s="82"/>
      <c r="Z77" s="82"/>
    </row>
    <row r="78" spans="1:26" ht="15" customHeight="1" x14ac:dyDescent="0.2">
      <c r="A78" s="48"/>
      <c r="B78" s="2"/>
      <c r="C78" s="81"/>
      <c r="D78" s="81"/>
      <c r="E78" s="81"/>
      <c r="F78" s="81"/>
      <c r="G78" s="81"/>
      <c r="V78" s="81"/>
      <c r="W78" s="82"/>
      <c r="Z78" s="82"/>
    </row>
    <row r="79" spans="1:26" ht="15" customHeight="1" x14ac:dyDescent="0.2">
      <c r="A79" s="48"/>
      <c r="B79" s="2"/>
      <c r="C79" s="81"/>
      <c r="D79" s="81"/>
      <c r="E79" s="81"/>
      <c r="F79" s="81"/>
      <c r="G79" s="81"/>
      <c r="V79" s="81"/>
      <c r="W79" s="82"/>
      <c r="Z79" s="82"/>
    </row>
    <row r="80" spans="1:26" ht="15" customHeight="1" x14ac:dyDescent="0.2">
      <c r="A80" s="48"/>
      <c r="B80" s="2"/>
      <c r="C80" s="81"/>
      <c r="D80" s="81"/>
      <c r="E80" s="81"/>
      <c r="F80" s="81"/>
      <c r="G80" s="81"/>
      <c r="V80" s="81"/>
      <c r="W80" s="82"/>
      <c r="Z80" s="82"/>
    </row>
    <row r="81" spans="1:26" ht="15" customHeight="1" x14ac:dyDescent="0.2">
      <c r="A81" s="48"/>
      <c r="B81" s="2"/>
      <c r="C81" s="81"/>
      <c r="D81" s="81"/>
      <c r="E81" s="81"/>
      <c r="F81" s="81"/>
      <c r="G81" s="81"/>
      <c r="V81" s="81"/>
      <c r="W81" s="82"/>
      <c r="Z81" s="82"/>
    </row>
    <row r="82" spans="1:26" ht="15" customHeight="1" x14ac:dyDescent="0.2">
      <c r="A82" s="48"/>
      <c r="B82" s="2"/>
      <c r="C82" s="81"/>
      <c r="D82" s="81"/>
      <c r="E82" s="81"/>
      <c r="F82" s="81"/>
      <c r="G82" s="81"/>
      <c r="V82" s="81"/>
      <c r="W82" s="82"/>
      <c r="Z82" s="82"/>
    </row>
    <row r="83" spans="1:26" ht="15" customHeight="1" x14ac:dyDescent="0.2">
      <c r="A83" s="48"/>
      <c r="B83" s="2"/>
      <c r="C83" s="81"/>
      <c r="D83" s="81"/>
      <c r="E83" s="81"/>
      <c r="F83" s="81"/>
      <c r="G83" s="81"/>
      <c r="V83" s="81"/>
      <c r="W83" s="82"/>
      <c r="Z83" s="82"/>
    </row>
    <row r="84" spans="1:26" ht="15" customHeight="1" x14ac:dyDescent="0.2">
      <c r="A84" s="48"/>
      <c r="B84" s="2"/>
      <c r="C84" s="81"/>
      <c r="D84" s="81"/>
      <c r="E84" s="81"/>
      <c r="F84" s="81"/>
      <c r="G84" s="81"/>
      <c r="V84" s="81"/>
      <c r="W84" s="82"/>
      <c r="Z84" s="82"/>
    </row>
    <row r="85" spans="1:26" ht="15" customHeight="1" x14ac:dyDescent="0.2">
      <c r="A85" s="48"/>
      <c r="B85" s="2"/>
      <c r="C85" s="81"/>
      <c r="D85" s="81"/>
      <c r="E85" s="81"/>
      <c r="F85" s="81"/>
      <c r="G85" s="81"/>
      <c r="V85" s="81"/>
      <c r="W85" s="82"/>
      <c r="Z85" s="82"/>
    </row>
    <row r="86" spans="1:26" ht="15" customHeight="1" x14ac:dyDescent="0.2">
      <c r="A86" s="48"/>
      <c r="B86" s="2"/>
      <c r="C86" s="81"/>
      <c r="D86" s="81"/>
      <c r="E86" s="81"/>
      <c r="F86" s="81"/>
      <c r="G86" s="81"/>
      <c r="V86" s="81"/>
      <c r="W86" s="82"/>
      <c r="Z86" s="82"/>
    </row>
    <row r="87" spans="1:26" ht="15" customHeight="1" x14ac:dyDescent="0.2">
      <c r="A87" s="48"/>
      <c r="B87" s="2"/>
      <c r="C87" s="81"/>
      <c r="D87" s="81"/>
      <c r="E87" s="81"/>
      <c r="F87" s="81"/>
      <c r="G87" s="81"/>
      <c r="V87" s="81"/>
      <c r="W87" s="82"/>
      <c r="Z87" s="82"/>
    </row>
    <row r="88" spans="1:26" ht="15" customHeight="1" x14ac:dyDescent="0.2">
      <c r="A88" s="48"/>
      <c r="B88" s="2"/>
      <c r="C88" s="81"/>
      <c r="D88" s="81"/>
      <c r="E88" s="81"/>
      <c r="F88" s="81"/>
      <c r="G88" s="81"/>
      <c r="V88" s="81"/>
      <c r="W88" s="82"/>
      <c r="Z88" s="82"/>
    </row>
    <row r="89" spans="1:26" ht="15" customHeight="1" x14ac:dyDescent="0.2">
      <c r="A89" s="48"/>
      <c r="B89" s="2"/>
      <c r="C89" s="81"/>
      <c r="D89" s="81"/>
      <c r="E89" s="81"/>
      <c r="F89" s="81"/>
      <c r="G89" s="81"/>
      <c r="V89" s="81"/>
      <c r="W89" s="82"/>
      <c r="Z89" s="82"/>
    </row>
    <row r="90" spans="1:26" ht="15" customHeight="1" x14ac:dyDescent="0.2">
      <c r="A90" s="48"/>
      <c r="B90" s="2"/>
      <c r="C90" s="81"/>
      <c r="D90" s="81"/>
      <c r="E90" s="81"/>
      <c r="F90" s="81"/>
      <c r="G90" s="81"/>
      <c r="V90" s="81"/>
      <c r="W90" s="82"/>
      <c r="Z90" s="82"/>
    </row>
    <row r="91" spans="1:26" ht="15" customHeight="1" x14ac:dyDescent="0.2">
      <c r="A91" s="48"/>
      <c r="B91" s="2"/>
      <c r="C91" s="81"/>
      <c r="D91" s="81"/>
      <c r="E91" s="81"/>
      <c r="F91" s="81"/>
      <c r="G91" s="81"/>
      <c r="V91" s="81"/>
      <c r="W91" s="82"/>
      <c r="Z91" s="82"/>
    </row>
  </sheetData>
  <mergeCells count="16">
    <mergeCell ref="B66:W66"/>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SCH_364_Total</vt:lpstr>
      <vt:lpstr>SCH_364_Male</vt:lpstr>
      <vt:lpstr>SCH_364_Female</vt:lpstr>
      <vt:lpstr>SCH_354_Total</vt:lpstr>
      <vt:lpstr>SCH_354_Male</vt:lpstr>
      <vt:lpstr>SCH_354_Female</vt:lpstr>
      <vt:lpstr>SCH_3T4_Total</vt:lpstr>
      <vt:lpstr>SCH_3T4_Male</vt:lpstr>
      <vt:lpstr>SCH_3T4_Female</vt:lpstr>
      <vt:lpstr>SCH_364_Female</vt:lpstr>
      <vt:lpstr>SCH_364_Male</vt:lpstr>
      <vt:lpstr>SCH_364_Total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Hector Tello</cp:lastModifiedBy>
  <cp:lastPrinted>2015-07-10T21:01:24Z</cp:lastPrinted>
  <dcterms:created xsi:type="dcterms:W3CDTF">2014-09-05T20:10:01Z</dcterms:created>
  <dcterms:modified xsi:type="dcterms:W3CDTF">2017-09-01T20:23:09Z</dcterms:modified>
</cp:coreProperties>
</file>