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AZ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<sst xmlns="http://schemas.openxmlformats.org/spreadsheetml/2006/main" count="202" uniqueCount="41">
  <si>
    <t>Number and percentage of public school students retained, by race/ethnicity, disability status, and English proficiency, by gender and grade: School Year 2011-12</t>
  </si>
  <si>
    <t>Grade</t>
  </si>
  <si>
    <t>Gender</t>
  </si>
  <si>
    <t>Total Students</t>
  </si>
  <si>
    <t>Race/Ethnicity</t>
  </si>
  <si>
    <t>Students With Disabilities Served Under IDEA</t>
  </si>
  <si>
    <t>Students With Disabilities Served Only Under Section 504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</si>
  <si>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</si>
  <si>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</si>
  <si>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</si>
  <si>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</si>
  <si>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</si>
  <si>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</si>
  <si>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</si>
  <si>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</si>
  <si>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</si>
  <si>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</si>
  <si>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</si>
  <si>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</si>
  <si>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</si>
  <si>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Retention of students</t>
  </si>
  <si>
    <t>Arizona</t>
  </si>
  <si>
    <t>Male</t>
  </si>
  <si>
    <t xml:space="preserve">1-3 </t>
  </si>
  <si>
    <t>Kindergarten</t>
  </si>
  <si>
    <t>Female</t>
  </si>
  <si>
    <t>Total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</si>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</sst>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2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</font>
    <font>
      <sz val="10"/>
      <name val="MS Sans Serif"/>
      <family val="2"/>
    </font>
    <font>
      <sz val="14"/>
      <name val="Arial"/>
    </font>
    <font>
      <sz val="10"/>
      <color theme="1"/>
      <name val="Arial Narrow"/>
      <family val="2"/>
    </font>
    <font>
      <sz val="11"/>
      <color rgb="FF333399"/>
      <name val="Arial"/>
    </font>
    <font>
      <sz val="11"/>
      <color theme="1"/>
      <name val="Arial"/>
    </font>
    <font>
      <sz val="14"/>
      <color theme="0"/>
      <name val="Arial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b/>
      <sz val="11"/>
      <name val="Arial"/>
    </font>
    <font>
      <sz val="10"/>
      <color theme="0" tint="-4.9989318521683403E-2"/>
      <name val="Arial"/>
    </font>
    <font>
      <sz val="11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5" fillId="0" borderId="0"/>
    <xf numFmtId="0" fontId="5" fillId="0" borderId="0"/>
    <xf numFmtId="0" fontId="3" fillId="0" borderId="0"/>
  </cellStyleXfs>
  <cellXfs count="151">
    <xf numFmtId="0" fontId="0" fillId="0" borderId="0" xfId="0"/>
    <xf numFmtId="0" fontId="2" fillId="0" borderId="0" xfId="1" applyFont="1"/>
    <xf numFmtId="0" fontId="4" fillId="0" borderId="0" xfId="2" applyFont="1" applyFill="1"/>
    <xf numFmtId="1" fontId="6" fillId="0" borderId="0" xfId="3" applyNumberFormat="1" applyFont="1" applyAlignment="1">
      <alignment wrapText="1"/>
    </xf>
    <xf numFmtId="1" fontId="6" fillId="0" borderId="0" xfId="3" applyNumberFormat="1" applyFont="1" applyBorder="1" applyAlignment="1">
      <alignment wrapText="1"/>
    </xf>
    <xf numFmtId="0" fontId="7" fillId="0" borderId="0" xfId="1" applyFont="1" applyBorder="1"/>
    <xf numFmtId="0" fontId="7" fillId="0" borderId="0" xfId="1" applyFont="1"/>
    <xf numFmtId="0" fontId="8" fillId="0" borderId="0" xfId="1" applyFont="1" applyAlignment="1">
      <alignment horizontal="left"/>
    </xf>
    <xf numFmtId="37" fontId="9" fillId="0" borderId="0" xfId="4" applyNumberFormat="1" applyFont="1" applyAlignment="1">
      <alignment horizontal="left" wrapText="1"/>
    </xf>
    <xf numFmtId="0" fontId="10" fillId="0" borderId="0" xfId="1" applyFont="1" applyAlignment="1">
      <alignment horizontal="left"/>
    </xf>
    <xf numFmtId="0" fontId="11" fillId="0" borderId="1" xfId="3" applyFont="1" applyBorder="1"/>
    <xf numFmtId="1" fontId="6" fillId="0" borderId="1" xfId="3" applyNumberFormat="1" applyFont="1" applyBorder="1" applyAlignment="1">
      <alignment wrapText="1"/>
    </xf>
    <xf numFmtId="0" fontId="12" fillId="0" borderId="0" xfId="1" applyFont="1" applyFill="1" applyAlignment="1"/>
    <xf numFmtId="0" fontId="13" fillId="0" borderId="2" xfId="5" applyFont="1" applyFill="1" applyBorder="1" applyAlignment="1">
      <alignment horizontal="left"/>
    </xf>
    <xf numFmtId="0" fontId="13" fillId="0" borderId="3" xfId="5" applyFont="1" applyFill="1" applyBorder="1" applyAlignment="1">
      <alignment horizontal="center" wrapText="1"/>
    </xf>
    <xf numFmtId="0" fontId="13" fillId="0" borderId="3" xfId="5" applyFont="1" applyFill="1" applyBorder="1" applyAlignment="1">
      <alignment horizontal="center"/>
    </xf>
    <xf numFmtId="1" fontId="13" fillId="0" borderId="4" xfId="5" applyNumberFormat="1" applyFont="1" applyFill="1" applyBorder="1" applyAlignment="1">
      <alignment horizontal="center" wrapText="1"/>
    </xf>
    <xf numFmtId="1" fontId="13" fillId="0" borderId="2" xfId="5" applyNumberFormat="1" applyFont="1" applyFill="1" applyBorder="1" applyAlignment="1">
      <alignment horizontal="center" wrapText="1"/>
    </xf>
    <xf numFmtId="1" fontId="13" fillId="0" borderId="5" xfId="5" applyNumberFormat="1" applyFont="1" applyFill="1" applyBorder="1" applyAlignment="1">
      <alignment horizontal="center" vertical="center"/>
    </xf>
    <xf numFmtId="1" fontId="13" fillId="0" borderId="6" xfId="5" applyNumberFormat="1" applyFont="1" applyFill="1" applyBorder="1" applyAlignment="1">
      <alignment horizontal="center" vertical="center"/>
    </xf>
    <xf numFmtId="1" fontId="13" fillId="0" borderId="7" xfId="5" applyNumberFormat="1" applyFont="1" applyFill="1" applyBorder="1" applyAlignment="1">
      <alignment horizontal="center" vertical="center"/>
    </xf>
    <xf numFmtId="1" fontId="13" fillId="0" borderId="8" xfId="5" applyNumberFormat="1" applyFont="1" applyFill="1" applyBorder="1" applyAlignment="1">
      <alignment horizontal="center" wrapText="1"/>
    </xf>
    <xf numFmtId="1" fontId="13" fillId="0" borderId="9" xfId="5" applyNumberFormat="1" applyFont="1" applyFill="1" applyBorder="1" applyAlignment="1">
      <alignment horizontal="center" wrapText="1"/>
    </xf>
    <xf numFmtId="0" fontId="14" fillId="0" borderId="0" xfId="1" applyFont="1" applyFill="1" applyAlignment="1"/>
    <xf numFmtId="0" fontId="13" fillId="0" borderId="10" xfId="5" applyFont="1" applyFill="1" applyBorder="1" applyAlignment="1">
      <alignment horizontal="left"/>
    </xf>
    <xf numFmtId="0" fontId="13" fillId="0" borderId="11" xfId="5" applyFont="1" applyFill="1" applyBorder="1" applyAlignment="1">
      <alignment horizontal="center" wrapText="1"/>
    </xf>
    <xf numFmtId="0" fontId="13" fillId="0" borderId="11" xfId="5" applyFont="1" applyFill="1" applyBorder="1" applyAlignment="1">
      <alignment horizontal="center"/>
    </xf>
    <xf numFmtId="1" fontId="13" fillId="0" borderId="12" xfId="5" applyNumberFormat="1" applyFont="1" applyFill="1" applyBorder="1" applyAlignment="1">
      <alignment horizontal="center" wrapText="1"/>
    </xf>
    <xf numFmtId="1" fontId="13" fillId="0" borderId="13" xfId="5" applyNumberFormat="1" applyFont="1" applyFill="1" applyBorder="1" applyAlignment="1">
      <alignment horizontal="center" wrapText="1"/>
    </xf>
    <xf numFmtId="1" fontId="13" fillId="0" borderId="14" xfId="5" applyNumberFormat="1" applyFont="1" applyFill="1" applyBorder="1" applyAlignment="1">
      <alignment horizontal="center" wrapText="1"/>
    </xf>
    <xf numFmtId="1" fontId="13" fillId="0" borderId="15" xfId="5" applyNumberFormat="1" applyFont="1" applyFill="1" applyBorder="1" applyAlignment="1">
      <alignment horizontal="center" wrapText="1"/>
    </xf>
    <xf numFmtId="1" fontId="13" fillId="0" borderId="16" xfId="5" applyNumberFormat="1" applyFont="1" applyFill="1" applyBorder="1" applyAlignment="1">
      <alignment horizontal="center" wrapText="1"/>
    </xf>
    <xf numFmtId="1" fontId="13" fillId="0" borderId="17" xfId="5" applyNumberFormat="1" applyFont="1" applyFill="1" applyBorder="1" applyAlignment="1">
      <alignment horizontal="center" wrapText="1"/>
    </xf>
    <xf numFmtId="1" fontId="13" fillId="0" borderId="18" xfId="5" applyNumberFormat="1" applyFont="1" applyFill="1" applyBorder="1" applyAlignment="1">
      <alignment horizontal="center" wrapText="1"/>
    </xf>
    <xf numFmtId="1" fontId="13" fillId="0" borderId="19" xfId="5" applyNumberFormat="1" applyFont="1" applyFill="1" applyBorder="1" applyAlignment="1">
      <alignment horizontal="center" wrapText="1"/>
    </xf>
    <xf numFmtId="1" fontId="15" fillId="0" borderId="20" xfId="5" applyNumberFormat="1" applyFont="1" applyFill="1" applyBorder="1" applyAlignment="1">
      <alignment horizontal="center" wrapText="1"/>
    </xf>
    <xf numFmtId="0" fontId="13" fillId="0" borderId="21" xfId="5" applyFont="1" applyFill="1" applyBorder="1" applyAlignment="1"/>
    <xf numFmtId="1" fontId="13" fillId="0" borderId="1" xfId="5" applyNumberFormat="1" applyFont="1" applyFill="1" applyBorder="1" applyAlignment="1">
      <alignment horizontal="right" wrapText="1"/>
    </xf>
    <xf numFmtId="1" fontId="13" fillId="0" borderId="21" xfId="5" applyNumberFormat="1" applyFont="1" applyFill="1" applyBorder="1" applyAlignment="1">
      <alignment horizontal="right" wrapText="1"/>
    </xf>
    <xf numFmtId="1" fontId="13" fillId="0" borderId="22" xfId="5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5" applyNumberFormat="1" applyFont="1" applyFill="1" applyBorder="1" applyAlignment="1">
      <alignment wrapText="1"/>
    </xf>
    <xf numFmtId="1" fontId="13" fillId="0" borderId="26" xfId="5" applyNumberFormat="1" applyFont="1" applyFill="1" applyBorder="1" applyAlignment="1">
      <alignment wrapText="1"/>
    </xf>
    <xf numFmtId="0" fontId="12" fillId="0" borderId="0" xfId="2" applyFont="1" applyFill="1"/>
    <xf numFmtId="0" fontId="16" fillId="2" borderId="27" xfId="5" applyFont="1" applyFill="1" applyBorder="1" applyAlignment="1">
      <alignment horizontal="center" vertical="center" textRotation="90"/>
    </xf>
    <xf numFmtId="0" fontId="14" fillId="3" borderId="3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left" vertical="center"/>
    </xf>
    <xf numFmtId="164" fontId="14" fillId="3" borderId="4" xfId="1" applyNumberFormat="1" applyFont="1" applyFill="1" applyBorder="1" applyAlignment="1">
      <alignment horizontal="right"/>
    </xf>
    <xf numFmtId="165" fontId="14" fillId="3" borderId="0" xfId="1" applyNumberFormat="1" applyFont="1" applyFill="1" applyBorder="1" applyAlignment="1">
      <alignment horizontal="right"/>
    </xf>
    <xf numFmtId="164" fontId="14" fillId="3" borderId="28" xfId="1" applyNumberFormat="1" applyFont="1" applyFill="1" applyBorder="1" applyAlignment="1">
      <alignment horizontal="right"/>
    </xf>
    <xf numFmtId="165" fontId="14" fillId="3" borderId="29" xfId="1" applyNumberFormat="1" applyFont="1" applyFill="1" applyBorder="1" applyAlignment="1">
      <alignment horizontal="right"/>
    </xf>
    <xf numFmtId="164" fontId="14" fillId="3" borderId="0" xfId="1" applyNumberFormat="1" applyFont="1" applyFill="1" applyBorder="1" applyAlignment="1">
      <alignment horizontal="right"/>
    </xf>
    <xf numFmtId="164" fontId="14" fillId="3" borderId="20" xfId="1" applyNumberFormat="1" applyFont="1" applyFill="1" applyBorder="1" applyAlignment="1">
      <alignment horizontal="right"/>
    </xf>
    <xf numFmtId="165" fontId="14" fillId="3" borderId="10" xfId="1" applyNumberFormat="1" applyFont="1" applyFill="1" applyBorder="1" applyAlignment="1">
      <alignment horizontal="right"/>
    </xf>
    <xf numFmtId="164" fontId="14" fillId="3" borderId="4" xfId="1" quotePrefix="1" applyNumberFormat="1" applyFont="1" applyFill="1" applyBorder="1" applyAlignment="1">
      <alignment horizontal="right"/>
    </xf>
    <xf numFmtId="37" fontId="14" fillId="3" borderId="19" xfId="2" applyNumberFormat="1" applyFont="1" applyFill="1" applyBorder="1"/>
    <xf numFmtId="165" fontId="14" fillId="3" borderId="20" xfId="1" applyNumberFormat="1" applyFont="1" applyFill="1" applyBorder="1"/>
    <xf numFmtId="0" fontId="14" fillId="0" borderId="0" xfId="2" applyFont="1" applyFill="1"/>
    <xf numFmtId="0" fontId="16" fillId="2" borderId="0" xfId="5" applyFont="1" applyFill="1" applyBorder="1" applyAlignment="1">
      <alignment horizontal="center" vertical="center" textRotation="90"/>
    </xf>
    <xf numFmtId="0" fontId="14" fillId="0" borderId="11" xfId="4" applyFont="1" applyFill="1" applyBorder="1" applyAlignment="1">
      <alignment horizontal="center"/>
    </xf>
    <xf numFmtId="0" fontId="14" fillId="0" borderId="30" xfId="4" applyFont="1" applyFill="1" applyBorder="1"/>
    <xf numFmtId="164" fontId="14" fillId="0" borderId="31" xfId="1" applyNumberFormat="1" applyFont="1" applyFill="1" applyBorder="1" applyAlignment="1">
      <alignment horizontal="right"/>
    </xf>
    <xf numFmtId="165" fontId="14" fillId="0" borderId="32" xfId="1" applyNumberFormat="1" applyFont="1" applyFill="1" applyBorder="1" applyAlignment="1">
      <alignment horizontal="right"/>
    </xf>
    <xf numFmtId="165" fontId="14" fillId="0" borderId="33" xfId="1" applyNumberFormat="1" applyFont="1" applyFill="1" applyBorder="1" applyAlignment="1">
      <alignment horizontal="right"/>
    </xf>
    <xf numFmtId="164" fontId="14" fillId="0" borderId="32" xfId="1" applyNumberFormat="1" applyFont="1" applyFill="1" applyBorder="1" applyAlignment="1">
      <alignment horizontal="right"/>
    </xf>
    <xf numFmtId="164" fontId="14" fillId="0" borderId="34" xfId="1" applyNumberFormat="1" applyFont="1" applyFill="1" applyBorder="1" applyAlignment="1">
      <alignment horizontal="right"/>
    </xf>
    <xf numFmtId="165" fontId="14" fillId="0" borderId="35" xfId="1" applyNumberFormat="1" applyFont="1" applyFill="1" applyBorder="1" applyAlignment="1">
      <alignment horizontal="right"/>
    </xf>
    <xf numFmtId="164" fontId="14" fillId="0" borderId="31" xfId="1" quotePrefix="1" applyNumberFormat="1" applyFont="1" applyFill="1" applyBorder="1" applyAlignment="1">
      <alignment horizontal="right"/>
    </xf>
    <xf numFmtId="37" fontId="14" fillId="0" borderId="36" xfId="2" applyNumberFormat="1" applyFont="1" applyFill="1" applyBorder="1"/>
    <xf numFmtId="165" fontId="14" fillId="0" borderId="34" xfId="1" applyNumberFormat="1" applyFont="1" applyFill="1" applyBorder="1"/>
    <xf numFmtId="0" fontId="14" fillId="3" borderId="37" xfId="4" applyFont="1" applyFill="1" applyBorder="1" applyAlignment="1">
      <alignment horizontal="center"/>
    </xf>
    <xf numFmtId="0" fontId="14" fillId="3" borderId="37" xfId="4" applyFont="1" applyFill="1" applyBorder="1"/>
    <xf numFmtId="164" fontId="14" fillId="3" borderId="12" xfId="1" quotePrefix="1" applyNumberFormat="1" applyFont="1" applyFill="1" applyBorder="1" applyAlignment="1">
      <alignment horizontal="right"/>
    </xf>
    <xf numFmtId="165" fontId="14" fillId="3" borderId="38" xfId="1" applyNumberFormat="1" applyFont="1" applyFill="1" applyBorder="1" applyAlignment="1">
      <alignment horizontal="right"/>
    </xf>
    <xf numFmtId="164" fontId="14" fillId="3" borderId="12" xfId="1" applyNumberFormat="1" applyFont="1" applyFill="1" applyBorder="1" applyAlignment="1">
      <alignment horizontal="right"/>
    </xf>
    <xf numFmtId="165" fontId="14" fillId="3" borderId="39" xfId="1" applyNumberFormat="1" applyFont="1" applyFill="1" applyBorder="1" applyAlignment="1">
      <alignment horizontal="right"/>
    </xf>
    <xf numFmtId="164" fontId="14" fillId="3" borderId="38" xfId="1" applyNumberFormat="1" applyFont="1" applyFill="1" applyBorder="1" applyAlignment="1">
      <alignment horizontal="right"/>
    </xf>
    <xf numFmtId="164" fontId="14" fillId="3" borderId="38" xfId="1" quotePrefix="1" applyNumberFormat="1" applyFont="1" applyFill="1" applyBorder="1" applyAlignment="1">
      <alignment horizontal="right"/>
    </xf>
    <xf numFmtId="164" fontId="14" fillId="3" borderId="40" xfId="1" applyNumberFormat="1" applyFont="1" applyFill="1" applyBorder="1" applyAlignment="1">
      <alignment horizontal="right"/>
    </xf>
    <xf numFmtId="165" fontId="14" fillId="3" borderId="13" xfId="1" applyNumberFormat="1" applyFont="1" applyFill="1" applyBorder="1" applyAlignment="1">
      <alignment horizontal="right"/>
    </xf>
    <xf numFmtId="37" fontId="14" fillId="3" borderId="41" xfId="2" applyNumberFormat="1" applyFont="1" applyFill="1" applyBorder="1"/>
    <xf numFmtId="165" fontId="14" fillId="3" borderId="40" xfId="1" applyNumberFormat="1" applyFont="1" applyFill="1" applyBorder="1"/>
    <xf numFmtId="0" fontId="14" fillId="0" borderId="11" xfId="4" applyFont="1" applyFill="1" applyBorder="1"/>
    <xf numFmtId="164" fontId="14" fillId="0" borderId="28" xfId="1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5" fontId="14" fillId="0" borderId="29" xfId="1" applyNumberFormat="1" applyFont="1" applyFill="1" applyBorder="1" applyAlignment="1">
      <alignment horizontal="right"/>
    </xf>
    <xf numFmtId="164" fontId="14" fillId="0" borderId="0" xfId="1" applyNumberFormat="1" applyFont="1" applyFill="1" applyBorder="1" applyAlignment="1">
      <alignment horizontal="right"/>
    </xf>
    <xf numFmtId="164" fontId="14" fillId="0" borderId="0" xfId="1" quotePrefix="1" applyNumberFormat="1" applyFont="1" applyFill="1" applyBorder="1" applyAlignment="1">
      <alignment horizontal="right"/>
    </xf>
    <xf numFmtId="164" fontId="14" fillId="0" borderId="20" xfId="1" applyNumberFormat="1" applyFont="1" applyFill="1" applyBorder="1" applyAlignment="1">
      <alignment horizontal="right"/>
    </xf>
    <xf numFmtId="165" fontId="14" fillId="0" borderId="10" xfId="1" applyNumberFormat="1" applyFont="1" applyFill="1" applyBorder="1" applyAlignment="1">
      <alignment horizontal="right"/>
    </xf>
    <xf numFmtId="164" fontId="14" fillId="0" borderId="28" xfId="1" quotePrefix="1" applyNumberFormat="1" applyFont="1" applyFill="1" applyBorder="1" applyAlignment="1">
      <alignment horizontal="right"/>
    </xf>
    <xf numFmtId="37" fontId="14" fillId="0" borderId="19" xfId="2" applyNumberFormat="1" applyFont="1" applyFill="1" applyBorder="1"/>
    <xf numFmtId="165" fontId="14" fillId="0" borderId="20" xfId="1" applyNumberFormat="1" applyFont="1" applyFill="1" applyBorder="1"/>
    <xf numFmtId="0" fontId="14" fillId="3" borderId="11" xfId="4" applyFont="1" applyFill="1" applyBorder="1" applyAlignment="1">
      <alignment horizontal="center"/>
    </xf>
    <xf numFmtId="0" fontId="14" fillId="3" borderId="30" xfId="4" applyFont="1" applyFill="1" applyBorder="1"/>
    <xf numFmtId="164" fontId="14" fillId="3" borderId="31" xfId="1" applyNumberFormat="1" applyFont="1" applyFill="1" applyBorder="1" applyAlignment="1">
      <alignment horizontal="right"/>
    </xf>
    <xf numFmtId="165" fontId="14" fillId="3" borderId="32" xfId="1" applyNumberFormat="1" applyFont="1" applyFill="1" applyBorder="1" applyAlignment="1">
      <alignment horizontal="right"/>
    </xf>
    <xf numFmtId="165" fontId="14" fillId="3" borderId="33" xfId="1" applyNumberFormat="1" applyFont="1" applyFill="1" applyBorder="1" applyAlignment="1">
      <alignment horizontal="right"/>
    </xf>
    <xf numFmtId="164" fontId="14" fillId="3" borderId="32" xfId="1" applyNumberFormat="1" applyFont="1" applyFill="1" applyBorder="1" applyAlignment="1">
      <alignment horizontal="right"/>
    </xf>
    <xf numFmtId="164" fontId="14" fillId="3" borderId="32" xfId="1" quotePrefix="1" applyNumberFormat="1" applyFont="1" applyFill="1" applyBorder="1" applyAlignment="1">
      <alignment horizontal="right"/>
    </xf>
    <xf numFmtId="164" fontId="14" fillId="3" borderId="34" xfId="1" applyNumberFormat="1" applyFont="1" applyFill="1" applyBorder="1" applyAlignment="1">
      <alignment horizontal="right"/>
    </xf>
    <xf numFmtId="165" fontId="14" fillId="3" borderId="35" xfId="1" applyNumberFormat="1" applyFont="1" applyFill="1" applyBorder="1" applyAlignment="1">
      <alignment horizontal="right"/>
    </xf>
    <xf numFmtId="164" fontId="14" fillId="3" borderId="31" xfId="1" quotePrefix="1" applyNumberFormat="1" applyFont="1" applyFill="1" applyBorder="1" applyAlignment="1">
      <alignment horizontal="right"/>
    </xf>
    <xf numFmtId="37" fontId="14" fillId="3" borderId="36" xfId="2" applyNumberFormat="1" applyFont="1" applyFill="1" applyBorder="1"/>
    <xf numFmtId="165" fontId="14" fillId="3" borderId="34" xfId="1" applyNumberFormat="1" applyFont="1" applyFill="1" applyBorder="1"/>
    <xf numFmtId="0" fontId="14" fillId="0" borderId="37" xfId="4" applyFont="1" applyFill="1" applyBorder="1" applyAlignment="1">
      <alignment horizontal="center"/>
    </xf>
    <xf numFmtId="0" fontId="14" fillId="0" borderId="37" xfId="4" applyFont="1" applyFill="1" applyBorder="1"/>
    <xf numFmtId="164" fontId="14" fillId="0" borderId="12" xfId="1" applyNumberFormat="1" applyFont="1" applyFill="1" applyBorder="1" applyAlignment="1">
      <alignment horizontal="right"/>
    </xf>
    <xf numFmtId="165" fontId="14" fillId="0" borderId="38" xfId="1" applyNumberFormat="1" applyFont="1" applyFill="1" applyBorder="1" applyAlignment="1">
      <alignment horizontal="right"/>
    </xf>
    <xf numFmtId="165" fontId="14" fillId="0" borderId="39" xfId="1" applyNumberFormat="1" applyFont="1" applyFill="1" applyBorder="1" applyAlignment="1">
      <alignment horizontal="right"/>
    </xf>
    <xf numFmtId="164" fontId="14" fillId="0" borderId="38" xfId="1" applyNumberFormat="1" applyFont="1" applyFill="1" applyBorder="1" applyAlignment="1">
      <alignment horizontal="right"/>
    </xf>
    <xf numFmtId="164" fontId="14" fillId="0" borderId="40" xfId="1" applyNumberFormat="1" applyFont="1" applyFill="1" applyBorder="1" applyAlignment="1">
      <alignment horizontal="right"/>
    </xf>
    <xf numFmtId="165" fontId="14" fillId="0" borderId="13" xfId="1" applyNumberFormat="1" applyFont="1" applyFill="1" applyBorder="1" applyAlignment="1">
      <alignment horizontal="right"/>
    </xf>
    <xf numFmtId="37" fontId="14" fillId="0" borderId="41" xfId="2" applyNumberFormat="1" applyFont="1" applyFill="1" applyBorder="1"/>
    <xf numFmtId="165" fontId="14" fillId="0" borderId="40" xfId="1" applyNumberFormat="1" applyFont="1" applyFill="1" applyBorder="1"/>
    <xf numFmtId="0" fontId="14" fillId="3" borderId="11" xfId="4" applyFont="1" applyFill="1" applyBorder="1"/>
    <xf numFmtId="164" fontId="14" fillId="3" borderId="28" xfId="1" quotePrefix="1" applyNumberFormat="1" applyFont="1" applyFill="1" applyBorder="1" applyAlignment="1">
      <alignment horizontal="right"/>
    </xf>
    <xf numFmtId="164" fontId="14" fillId="3" borderId="0" xfId="1" quotePrefix="1" applyNumberFormat="1" applyFont="1" applyFill="1" applyBorder="1" applyAlignment="1">
      <alignment horizontal="right"/>
    </xf>
    <xf numFmtId="164" fontId="14" fillId="0" borderId="32" xfId="1" quotePrefix="1" applyNumberFormat="1" applyFont="1" applyFill="1" applyBorder="1" applyAlignment="1">
      <alignment horizontal="right"/>
    </xf>
    <xf numFmtId="164" fontId="14" fillId="3" borderId="34" xfId="1" quotePrefix="1" applyNumberFormat="1" applyFont="1" applyFill="1" applyBorder="1" applyAlignment="1">
      <alignment horizontal="right"/>
    </xf>
    <xf numFmtId="164" fontId="14" fillId="0" borderId="34" xfId="1" quotePrefix="1" applyNumberFormat="1" applyFont="1" applyFill="1" applyBorder="1" applyAlignment="1">
      <alignment horizontal="right"/>
    </xf>
    <xf numFmtId="164" fontId="14" fillId="3" borderId="20" xfId="1" quotePrefix="1" applyNumberFormat="1" applyFont="1" applyFill="1" applyBorder="1" applyAlignment="1">
      <alignment horizontal="right"/>
    </xf>
    <xf numFmtId="164" fontId="14" fillId="0" borderId="38" xfId="1" quotePrefix="1" applyNumberFormat="1" applyFont="1" applyFill="1" applyBorder="1" applyAlignment="1">
      <alignment horizontal="right"/>
    </xf>
    <xf numFmtId="0" fontId="14" fillId="0" borderId="0" xfId="2" applyFont="1" applyFill="1" applyBorder="1"/>
    <xf numFmtId="0" fontId="16" fillId="2" borderId="1" xfId="5" applyFont="1" applyFill="1" applyBorder="1" applyAlignment="1">
      <alignment horizontal="center" vertical="center" textRotation="90"/>
    </xf>
    <xf numFmtId="0" fontId="17" fillId="3" borderId="42" xfId="4" applyFont="1" applyFill="1" applyBorder="1" applyAlignment="1">
      <alignment horizontal="center"/>
    </xf>
    <xf numFmtId="0" fontId="14" fillId="3" borderId="42" xfId="4" applyFont="1" applyFill="1" applyBorder="1"/>
    <xf numFmtId="164" fontId="14" fillId="3" borderId="22" xfId="1" applyNumberFormat="1" applyFont="1" applyFill="1" applyBorder="1" applyAlignment="1">
      <alignment horizontal="right"/>
    </xf>
    <xf numFmtId="165" fontId="14" fillId="3" borderId="1" xfId="1" applyNumberFormat="1" applyFont="1" applyFill="1" applyBorder="1" applyAlignment="1">
      <alignment horizontal="right"/>
    </xf>
    <xf numFmtId="165" fontId="14" fillId="3" borderId="43" xfId="1" applyNumberFormat="1" applyFont="1" applyFill="1" applyBorder="1" applyAlignment="1">
      <alignment horizontal="right"/>
    </xf>
    <xf numFmtId="164" fontId="14" fillId="3" borderId="1" xfId="1" applyNumberFormat="1" applyFont="1" applyFill="1" applyBorder="1" applyAlignment="1">
      <alignment horizontal="right"/>
    </xf>
    <xf numFmtId="164" fontId="14" fillId="3" borderId="1" xfId="1" quotePrefix="1" applyNumberFormat="1" applyFont="1" applyFill="1" applyBorder="1" applyAlignment="1">
      <alignment horizontal="right"/>
    </xf>
    <xf numFmtId="164" fontId="14" fillId="3" borderId="26" xfId="1" quotePrefix="1" applyNumberFormat="1" applyFont="1" applyFill="1" applyBorder="1" applyAlignment="1">
      <alignment horizontal="right"/>
    </xf>
    <xf numFmtId="165" fontId="14" fillId="3" borderId="21" xfId="1" applyNumberFormat="1" applyFont="1" applyFill="1" applyBorder="1" applyAlignment="1">
      <alignment horizontal="right"/>
    </xf>
    <xf numFmtId="37" fontId="14" fillId="3" borderId="25" xfId="2" applyNumberFormat="1" applyFont="1" applyFill="1" applyBorder="1"/>
    <xf numFmtId="165" fontId="14" fillId="3" borderId="26" xfId="1" applyNumberFormat="1" applyFont="1" applyFill="1" applyBorder="1"/>
    <xf numFmtId="0" fontId="2" fillId="0" borderId="0" xfId="2" applyFont="1"/>
    <xf numFmtId="0" fontId="7" fillId="0" borderId="0" xfId="1" quotePrefix="1" applyFont="1"/>
    <xf numFmtId="0" fontId="18" fillId="0" borderId="0" xfId="2" applyFont="1" applyBorder="1"/>
    <xf numFmtId="0" fontId="18" fillId="0" borderId="0" xfId="2" applyFont="1"/>
    <xf numFmtId="0" fontId="12" fillId="0" borderId="0" xfId="2" applyFont="1"/>
    <xf numFmtId="0" fontId="14" fillId="0" borderId="0" xfId="1" quotePrefix="1" applyFont="1" applyFill="1" applyAlignment="1">
      <alignment horizontal="left"/>
    </xf>
    <xf numFmtId="0" fontId="19" fillId="0" borderId="0" xfId="1" quotePrefix="1" applyFont="1"/>
    <xf numFmtId="0" fontId="19" fillId="0" borderId="0" xfId="1" applyFont="1"/>
    <xf numFmtId="0" fontId="19" fillId="0" borderId="0" xfId="1" applyFont="1" applyBorder="1"/>
    <xf numFmtId="0" fontId="14" fillId="0" borderId="0" xfId="2" applyFont="1" applyBorder="1"/>
    <xf numFmtId="0" fontId="14" fillId="0" borderId="0" xfId="2" applyFont="1"/>
    <xf numFmtId="0" fontId="14" fillId="0" borderId="0" xfId="1" applyFont="1" applyFill="1" applyBorder="1"/>
    <xf numFmtId="0" fontId="14" fillId="0" borderId="0" xfId="1" applyFont="1" applyFill="1"/>
    <xf numFmtId="0" fontId="12" fillId="2" borderId="0" xfId="1" applyFont="1" applyFill="1" applyBorder="1"/>
  </cellXfs>
  <cellStyles count="6">
    <cellStyle name="Normal" xfId="0" builtinId="0"/>
    <cellStyle name="Normal 2 2" xfId="2"/>
    <cellStyle name="Normal 3" xfId="1"/>
    <cellStyle name="Normal 6" xfId="5"/>
    <cellStyle name="Normal 9" xfId="3"/>
    <cellStyle name="Normal 9 2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workbookViewId="0"/>
  </sheetViews>
  <sheetFormatPr baseColWidth="10" defaultColWidth="8.83203125" defaultRowHeight="15" x14ac:dyDescent="0"/>
  <cols>
    <col min="1" max="1" width="13.33203125" style="137" customWidth="1"/>
    <col min="2" max="2" width="10.83203125" style="6" customWidth="1"/>
    <col min="3" max="3" width="23.1640625" style="6" customWidth="1"/>
    <col min="4" max="24" width="11.83203125" style="6" customWidth="1"/>
    <col min="25" max="25" width="11.83203125" style="5" customWidth="1"/>
    <col min="26" max="26" width="11.83203125" style="139" customWidth="1"/>
    <col min="27" max="28" width="11.83203125" style="6" customWidth="1"/>
  </cols>
  <sheetData>
    <row r="1" spans="1:28" s="6" customFormat="1" ht="15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5"/>
      <c r="AA1" s="3"/>
      <c r="AB1" s="3"/>
    </row>
    <row r="2" spans="1:28" s="9" customFormat="1" ht="15" customHeight="1">
      <c r="A2" s="7"/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6" customFormat="1" ht="15" customHeight="1" thickBot="1">
      <c r="A3" s="1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5"/>
      <c r="AA3" s="11"/>
      <c r="AB3" s="11"/>
    </row>
    <row r="4" spans="1:28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16" t="s">
        <v>7</v>
      </c>
      <c r="Z4" s="17"/>
      <c r="AA4" s="21" t="s">
        <v>8</v>
      </c>
      <c r="AB4" s="22" t="s">
        <v>9</v>
      </c>
    </row>
    <row r="5" spans="1:28" s="23" customFormat="1" ht="25" customHeight="1">
      <c r="A5" s="12"/>
      <c r="B5" s="24"/>
      <c r="C5" s="25"/>
      <c r="D5" s="26"/>
      <c r="E5" s="27"/>
      <c r="F5" s="28"/>
      <c r="G5" s="29" t="s">
        <v>10</v>
      </c>
      <c r="H5" s="30"/>
      <c r="I5" s="31" t="s">
        <v>11</v>
      </c>
      <c r="J5" s="30"/>
      <c r="K5" s="32" t="s">
        <v>12</v>
      </c>
      <c r="L5" s="30"/>
      <c r="M5" s="32" t="s">
        <v>13</v>
      </c>
      <c r="N5" s="30"/>
      <c r="O5" s="32" t="s">
        <v>14</v>
      </c>
      <c r="P5" s="30"/>
      <c r="Q5" s="32" t="s">
        <v>15</v>
      </c>
      <c r="R5" s="30"/>
      <c r="S5" s="32" t="s">
        <v>16</v>
      </c>
      <c r="T5" s="33"/>
      <c r="U5" s="27"/>
      <c r="V5" s="28"/>
      <c r="W5" s="27"/>
      <c r="X5" s="28"/>
      <c r="Y5" s="27"/>
      <c r="Z5" s="28"/>
      <c r="AA5" s="34"/>
      <c r="AB5" s="35"/>
    </row>
    <row r="6" spans="1:28" s="23" customFormat="1" ht="15" customHeight="1" thickBot="1">
      <c r="A6" s="12"/>
      <c r="B6" s="36"/>
      <c r="C6" s="36"/>
      <c r="D6" s="36"/>
      <c r="E6" s="37" t="s">
        <v>17</v>
      </c>
      <c r="F6" s="38" t="s">
        <v>18</v>
      </c>
      <c r="G6" s="39" t="s">
        <v>17</v>
      </c>
      <c r="H6" s="40" t="s">
        <v>19</v>
      </c>
      <c r="I6" s="37" t="s">
        <v>17</v>
      </c>
      <c r="J6" s="40" t="s">
        <v>19</v>
      </c>
      <c r="K6" s="37" t="s">
        <v>17</v>
      </c>
      <c r="L6" s="40" t="s">
        <v>19</v>
      </c>
      <c r="M6" s="37" t="s">
        <v>17</v>
      </c>
      <c r="N6" s="40" t="s">
        <v>19</v>
      </c>
      <c r="O6" s="37" t="s">
        <v>17</v>
      </c>
      <c r="P6" s="40" t="s">
        <v>19</v>
      </c>
      <c r="Q6" s="37" t="s">
        <v>17</v>
      </c>
      <c r="R6" s="40" t="s">
        <v>19</v>
      </c>
      <c r="S6" s="37" t="s">
        <v>17</v>
      </c>
      <c r="T6" s="41" t="s">
        <v>19</v>
      </c>
      <c r="U6" s="39" t="s">
        <v>17</v>
      </c>
      <c r="V6" s="38" t="s">
        <v>18</v>
      </c>
      <c r="W6" s="39" t="s">
        <v>17</v>
      </c>
      <c r="X6" s="38" t="s">
        <v>18</v>
      </c>
      <c r="Y6" s="37" t="s">
        <v>17</v>
      </c>
      <c r="Z6" s="38" t="s">
        <v>18</v>
      </c>
      <c r="AA6" s="42"/>
      <c r="AB6" s="43"/>
    </row>
    <row r="7" spans="1:28" s="58" customFormat="1" ht="15" customHeight="1">
      <c r="A7" s="44" t="s">
        <v>20</v>
      </c>
      <c r="B7" s="45" t="s">
        <v>21</v>
      </c>
      <c r="C7" s="46"/>
      <c r="D7" s="47" t="s">
        <v>22</v>
      </c>
      <c r="E7" s="48">
        <v>1102</v>
      </c>
      <c r="F7" s="49">
        <v>64.9764150943396</v>
      </c>
      <c r="G7" s="50">
        <v>97</v>
      </c>
      <c r="H7" s="51">
        <v>5.7193396226415096</v>
      </c>
      <c r="I7" s="52">
        <v>16</v>
      </c>
      <c r="J7" s="51">
        <v>0.94339622641509402</v>
      </c>
      <c r="K7" s="52">
        <v>478</v>
      </c>
      <c r="L7" s="51">
        <v>28.1839622641509</v>
      </c>
      <c r="M7" s="52">
        <v>55</v>
      </c>
      <c r="N7" s="51">
        <v>3.2429245283018902</v>
      </c>
      <c r="O7" s="52">
        <v>419</v>
      </c>
      <c r="P7" s="51">
        <v>24.7051886792453</v>
      </c>
      <c r="Q7" s="52">
        <v>8</v>
      </c>
      <c r="R7" s="51">
        <v>0.47169811320754701</v>
      </c>
      <c r="S7" s="53">
        <v>29</v>
      </c>
      <c r="T7" s="54">
        <v>1.7099056603773599</v>
      </c>
      <c r="U7" s="48">
        <v>200</v>
      </c>
      <c r="V7" s="54">
        <v>11.792452830188701</v>
      </c>
      <c r="W7" s="55" t="s">
        <v>23</v>
      </c>
      <c r="X7" s="54">
        <v>0.117924528301887</v>
      </c>
      <c r="Y7" s="48">
        <v>199</v>
      </c>
      <c r="Z7" s="49">
        <v>11.7334905660377</v>
      </c>
      <c r="AA7" s="56">
        <v>1142</v>
      </c>
      <c r="AB7" s="57">
        <v>99.649737302977201</v>
      </c>
    </row>
    <row r="8" spans="1:28" s="58" customFormat="1" ht="15" customHeight="1">
      <c r="A8" s="44" t="s">
        <v>20</v>
      </c>
      <c r="B8" s="59" t="s">
        <v>21</v>
      </c>
      <c r="C8" s="60" t="s">
        <v>24</v>
      </c>
      <c r="D8" s="61" t="s">
        <v>25</v>
      </c>
      <c r="E8" s="62">
        <v>594</v>
      </c>
      <c r="F8" s="63">
        <v>35.0235849056604</v>
      </c>
      <c r="G8" s="62">
        <v>66</v>
      </c>
      <c r="H8" s="64">
        <v>3.89150943396226</v>
      </c>
      <c r="I8" s="65">
        <v>8</v>
      </c>
      <c r="J8" s="64">
        <v>0.47169811320754701</v>
      </c>
      <c r="K8" s="65">
        <v>267</v>
      </c>
      <c r="L8" s="64">
        <v>15.7429245283019</v>
      </c>
      <c r="M8" s="65">
        <v>24</v>
      </c>
      <c r="N8" s="64">
        <v>1.4150943396226401</v>
      </c>
      <c r="O8" s="65">
        <v>216</v>
      </c>
      <c r="P8" s="64">
        <v>12.735849056603801</v>
      </c>
      <c r="Q8" s="65">
        <v>5</v>
      </c>
      <c r="R8" s="64">
        <v>0.294811320754717</v>
      </c>
      <c r="S8" s="66">
        <v>8</v>
      </c>
      <c r="T8" s="67">
        <v>0.47169811320754701</v>
      </c>
      <c r="U8" s="62">
        <v>89</v>
      </c>
      <c r="V8" s="67">
        <v>5.2476415094339597</v>
      </c>
      <c r="W8" s="68" t="s">
        <v>23</v>
      </c>
      <c r="X8" s="67">
        <v>0.117924528301887</v>
      </c>
      <c r="Y8" s="62">
        <v>127</v>
      </c>
      <c r="Z8" s="63">
        <v>7.48820754716981</v>
      </c>
      <c r="AA8" s="69">
        <v>1142</v>
      </c>
      <c r="AB8" s="70">
        <v>99.649737302977201</v>
      </c>
    </row>
    <row r="9" spans="1:28" s="58" customFormat="1" ht="15" customHeight="1">
      <c r="A9" s="44" t="s">
        <v>20</v>
      </c>
      <c r="B9" s="59" t="s">
        <v>21</v>
      </c>
      <c r="C9" s="71"/>
      <c r="D9" s="72" t="s">
        <v>26</v>
      </c>
      <c r="E9" s="73">
        <v>1696</v>
      </c>
      <c r="F9" s="74">
        <v>100</v>
      </c>
      <c r="G9" s="75">
        <v>163</v>
      </c>
      <c r="H9" s="76">
        <v>9.6108490566037705</v>
      </c>
      <c r="I9" s="77">
        <v>24</v>
      </c>
      <c r="J9" s="76">
        <v>1.4150943396226401</v>
      </c>
      <c r="K9" s="77">
        <v>745</v>
      </c>
      <c r="L9" s="76">
        <v>43.926886792452798</v>
      </c>
      <c r="M9" s="78">
        <v>79</v>
      </c>
      <c r="N9" s="76">
        <v>4.6580188679245298</v>
      </c>
      <c r="O9" s="77">
        <v>635</v>
      </c>
      <c r="P9" s="76">
        <v>37.4410377358491</v>
      </c>
      <c r="Q9" s="77">
        <v>13</v>
      </c>
      <c r="R9" s="76">
        <v>0.76650943396226401</v>
      </c>
      <c r="S9" s="79">
        <v>37</v>
      </c>
      <c r="T9" s="80">
        <v>2.1816037735849099</v>
      </c>
      <c r="U9" s="75">
        <v>289</v>
      </c>
      <c r="V9" s="80">
        <v>17.040094339622598</v>
      </c>
      <c r="W9" s="73">
        <v>4</v>
      </c>
      <c r="X9" s="80">
        <v>0.235849056603774</v>
      </c>
      <c r="Y9" s="73">
        <v>326</v>
      </c>
      <c r="Z9" s="74">
        <v>19.221698113207498</v>
      </c>
      <c r="AA9" s="81">
        <v>1142</v>
      </c>
      <c r="AB9" s="82">
        <v>99.649737302977201</v>
      </c>
    </row>
    <row r="10" spans="1:28" s="58" customFormat="1" ht="15" customHeight="1">
      <c r="A10" s="44" t="s">
        <v>20</v>
      </c>
      <c r="B10" s="59" t="s">
        <v>21</v>
      </c>
      <c r="C10" s="60"/>
      <c r="D10" s="83" t="s">
        <v>22</v>
      </c>
      <c r="E10" s="84">
        <v>1047</v>
      </c>
      <c r="F10" s="85">
        <v>57.119476268412399</v>
      </c>
      <c r="G10" s="84">
        <v>96</v>
      </c>
      <c r="H10" s="86">
        <v>5.2373158756137501</v>
      </c>
      <c r="I10" s="87">
        <v>15</v>
      </c>
      <c r="J10" s="86">
        <v>0.81833060556464798</v>
      </c>
      <c r="K10" s="87">
        <v>449</v>
      </c>
      <c r="L10" s="86">
        <v>24.495362793235099</v>
      </c>
      <c r="M10" s="87">
        <v>53</v>
      </c>
      <c r="N10" s="86">
        <v>2.8914348063284199</v>
      </c>
      <c r="O10" s="87">
        <v>411</v>
      </c>
      <c r="P10" s="86">
        <v>22.422258592471401</v>
      </c>
      <c r="Q10" s="88">
        <v>4</v>
      </c>
      <c r="R10" s="86">
        <v>0.21822149481723899</v>
      </c>
      <c r="S10" s="89">
        <v>19</v>
      </c>
      <c r="T10" s="90">
        <v>1.0365521003818901</v>
      </c>
      <c r="U10" s="84">
        <v>152</v>
      </c>
      <c r="V10" s="90">
        <v>8.2924168030551009</v>
      </c>
      <c r="W10" s="91" t="s">
        <v>23</v>
      </c>
      <c r="X10" s="90">
        <v>0.10911074740862001</v>
      </c>
      <c r="Y10" s="84">
        <v>163</v>
      </c>
      <c r="Z10" s="85">
        <v>8.8925259138025101</v>
      </c>
      <c r="AA10" s="92">
        <v>1144</v>
      </c>
      <c r="AB10" s="93">
        <v>99.650349650349696</v>
      </c>
    </row>
    <row r="11" spans="1:28" s="58" customFormat="1" ht="15" customHeight="1">
      <c r="A11" s="44" t="s">
        <v>20</v>
      </c>
      <c r="B11" s="59" t="s">
        <v>21</v>
      </c>
      <c r="C11" s="94" t="s">
        <v>27</v>
      </c>
      <c r="D11" s="95" t="s">
        <v>25</v>
      </c>
      <c r="E11" s="96">
        <v>786</v>
      </c>
      <c r="F11" s="97">
        <v>42.880523731587601</v>
      </c>
      <c r="G11" s="96">
        <v>65</v>
      </c>
      <c r="H11" s="98">
        <v>3.5460992907801399</v>
      </c>
      <c r="I11" s="99">
        <v>7</v>
      </c>
      <c r="J11" s="98">
        <v>0.38188761593016901</v>
      </c>
      <c r="K11" s="99">
        <v>328</v>
      </c>
      <c r="L11" s="98">
        <v>17.894162575013599</v>
      </c>
      <c r="M11" s="99">
        <v>31</v>
      </c>
      <c r="N11" s="98">
        <v>1.69121658483361</v>
      </c>
      <c r="O11" s="99">
        <v>342</v>
      </c>
      <c r="P11" s="98">
        <v>18.657937806873999</v>
      </c>
      <c r="Q11" s="100" t="s">
        <v>23</v>
      </c>
      <c r="R11" s="98">
        <v>0.10911074740862001</v>
      </c>
      <c r="S11" s="101">
        <v>11</v>
      </c>
      <c r="T11" s="102">
        <v>0.60010911074740902</v>
      </c>
      <c r="U11" s="96">
        <v>73</v>
      </c>
      <c r="V11" s="102">
        <v>3.98254228041462</v>
      </c>
      <c r="W11" s="103" t="s">
        <v>23</v>
      </c>
      <c r="X11" s="102">
        <v>0.10911074740862001</v>
      </c>
      <c r="Y11" s="96">
        <v>127</v>
      </c>
      <c r="Z11" s="97">
        <v>6.9285324604473502</v>
      </c>
      <c r="AA11" s="104">
        <v>1144</v>
      </c>
      <c r="AB11" s="105">
        <v>99.650349650349696</v>
      </c>
    </row>
    <row r="12" spans="1:28" s="58" customFormat="1" ht="15" customHeight="1">
      <c r="A12" s="44" t="s">
        <v>20</v>
      </c>
      <c r="B12" s="59" t="s">
        <v>21</v>
      </c>
      <c r="C12" s="106"/>
      <c r="D12" s="107" t="s">
        <v>26</v>
      </c>
      <c r="E12" s="108">
        <v>1833</v>
      </c>
      <c r="F12" s="109">
        <v>100</v>
      </c>
      <c r="G12" s="108">
        <v>161</v>
      </c>
      <c r="H12" s="110">
        <v>8.7834151663938904</v>
      </c>
      <c r="I12" s="111">
        <v>22</v>
      </c>
      <c r="J12" s="110">
        <v>1.20021822149482</v>
      </c>
      <c r="K12" s="111">
        <v>777</v>
      </c>
      <c r="L12" s="110">
        <v>42.389525368248798</v>
      </c>
      <c r="M12" s="111">
        <v>84</v>
      </c>
      <c r="N12" s="110">
        <v>4.5826513911620301</v>
      </c>
      <c r="O12" s="111">
        <v>753</v>
      </c>
      <c r="P12" s="110">
        <v>41.080196399345297</v>
      </c>
      <c r="Q12" s="111">
        <v>6</v>
      </c>
      <c r="R12" s="110">
        <v>0.32733224222585899</v>
      </c>
      <c r="S12" s="112">
        <v>30</v>
      </c>
      <c r="T12" s="113">
        <v>1.6366612111293</v>
      </c>
      <c r="U12" s="108">
        <v>225</v>
      </c>
      <c r="V12" s="113">
        <v>12.2749590834697</v>
      </c>
      <c r="W12" s="108">
        <v>4</v>
      </c>
      <c r="X12" s="113">
        <v>0.21822149481723899</v>
      </c>
      <c r="Y12" s="108">
        <v>290</v>
      </c>
      <c r="Z12" s="109">
        <v>15.821058374249899</v>
      </c>
      <c r="AA12" s="114">
        <v>1144</v>
      </c>
      <c r="AB12" s="115">
        <v>99.650349650349696</v>
      </c>
    </row>
    <row r="13" spans="1:28" s="58" customFormat="1" ht="15" customHeight="1">
      <c r="A13" s="44" t="s">
        <v>20</v>
      </c>
      <c r="B13" s="59" t="s">
        <v>21</v>
      </c>
      <c r="C13" s="94"/>
      <c r="D13" s="116" t="s">
        <v>22</v>
      </c>
      <c r="E13" s="117">
        <v>484</v>
      </c>
      <c r="F13" s="49">
        <v>54.078212290502798</v>
      </c>
      <c r="G13" s="50">
        <v>46</v>
      </c>
      <c r="H13" s="51">
        <v>5.1396648044692697</v>
      </c>
      <c r="I13" s="52">
        <v>11</v>
      </c>
      <c r="J13" s="51">
        <v>1.2290502793296101</v>
      </c>
      <c r="K13" s="52">
        <v>206</v>
      </c>
      <c r="L13" s="51">
        <v>23.016759776536301</v>
      </c>
      <c r="M13" s="52">
        <v>18</v>
      </c>
      <c r="N13" s="51">
        <v>2.0111731843575398</v>
      </c>
      <c r="O13" s="52">
        <v>192</v>
      </c>
      <c r="P13" s="51">
        <v>21.452513966480399</v>
      </c>
      <c r="Q13" s="118" t="s">
        <v>23</v>
      </c>
      <c r="R13" s="51">
        <v>0.223463687150838</v>
      </c>
      <c r="S13" s="53">
        <v>9</v>
      </c>
      <c r="T13" s="54">
        <v>1.0055865921787699</v>
      </c>
      <c r="U13" s="50">
        <v>60</v>
      </c>
      <c r="V13" s="54">
        <v>6.7039106145251397</v>
      </c>
      <c r="W13" s="117">
        <v>0</v>
      </c>
      <c r="X13" s="54">
        <v>0</v>
      </c>
      <c r="Y13" s="117">
        <v>81</v>
      </c>
      <c r="Z13" s="49">
        <v>9.0502793296089408</v>
      </c>
      <c r="AA13" s="56">
        <v>1144</v>
      </c>
      <c r="AB13" s="57">
        <v>99.650349650349696</v>
      </c>
    </row>
    <row r="14" spans="1:28" s="58" customFormat="1" ht="15" customHeight="1">
      <c r="A14" s="44" t="s">
        <v>20</v>
      </c>
      <c r="B14" s="59" t="s">
        <v>21</v>
      </c>
      <c r="C14" s="60" t="s">
        <v>28</v>
      </c>
      <c r="D14" s="61" t="s">
        <v>25</v>
      </c>
      <c r="E14" s="62">
        <v>411</v>
      </c>
      <c r="F14" s="63">
        <v>45.921787709497202</v>
      </c>
      <c r="G14" s="62">
        <v>23</v>
      </c>
      <c r="H14" s="64">
        <v>2.5698324022346402</v>
      </c>
      <c r="I14" s="65">
        <v>6</v>
      </c>
      <c r="J14" s="64">
        <v>0.67039106145251404</v>
      </c>
      <c r="K14" s="65">
        <v>162</v>
      </c>
      <c r="L14" s="64">
        <v>18.100558659217899</v>
      </c>
      <c r="M14" s="65">
        <v>24</v>
      </c>
      <c r="N14" s="64">
        <v>2.6815642458100601</v>
      </c>
      <c r="O14" s="65">
        <v>182</v>
      </c>
      <c r="P14" s="64">
        <v>20.335195530726299</v>
      </c>
      <c r="Q14" s="119" t="s">
        <v>23</v>
      </c>
      <c r="R14" s="64">
        <v>0.223463687150838</v>
      </c>
      <c r="S14" s="66">
        <v>12</v>
      </c>
      <c r="T14" s="67">
        <v>1.3407821229050301</v>
      </c>
      <c r="U14" s="62">
        <v>37</v>
      </c>
      <c r="V14" s="67">
        <v>4.1340782122905004</v>
      </c>
      <c r="W14" s="62">
        <v>0</v>
      </c>
      <c r="X14" s="67">
        <v>0</v>
      </c>
      <c r="Y14" s="62">
        <v>53</v>
      </c>
      <c r="Z14" s="63">
        <v>5.9217877094972096</v>
      </c>
      <c r="AA14" s="69">
        <v>1144</v>
      </c>
      <c r="AB14" s="70">
        <v>99.650349650349696</v>
      </c>
    </row>
    <row r="15" spans="1:28" s="58" customFormat="1" ht="15" customHeight="1">
      <c r="A15" s="44" t="s">
        <v>20</v>
      </c>
      <c r="B15" s="59" t="s">
        <v>21</v>
      </c>
      <c r="C15" s="71"/>
      <c r="D15" s="72" t="s">
        <v>26</v>
      </c>
      <c r="E15" s="73">
        <v>895</v>
      </c>
      <c r="F15" s="74">
        <v>100</v>
      </c>
      <c r="G15" s="75">
        <v>69</v>
      </c>
      <c r="H15" s="76">
        <v>7.7094972067039098</v>
      </c>
      <c r="I15" s="77">
        <v>17</v>
      </c>
      <c r="J15" s="76">
        <v>1.89944134078212</v>
      </c>
      <c r="K15" s="77">
        <v>368</v>
      </c>
      <c r="L15" s="76">
        <v>41.1173184357542</v>
      </c>
      <c r="M15" s="78">
        <v>42</v>
      </c>
      <c r="N15" s="76">
        <v>4.6927374301676004</v>
      </c>
      <c r="O15" s="77">
        <v>374</v>
      </c>
      <c r="P15" s="76">
        <v>41.787709497206698</v>
      </c>
      <c r="Q15" s="77">
        <v>4</v>
      </c>
      <c r="R15" s="76">
        <v>0.44692737430167601</v>
      </c>
      <c r="S15" s="79">
        <v>21</v>
      </c>
      <c r="T15" s="80">
        <v>2.3463687150838002</v>
      </c>
      <c r="U15" s="75">
        <v>97</v>
      </c>
      <c r="V15" s="80">
        <v>10.8379888268156</v>
      </c>
      <c r="W15" s="73">
        <v>0</v>
      </c>
      <c r="X15" s="80">
        <v>0</v>
      </c>
      <c r="Y15" s="73">
        <v>134</v>
      </c>
      <c r="Z15" s="74">
        <v>14.972067039106101</v>
      </c>
      <c r="AA15" s="81">
        <v>1144</v>
      </c>
      <c r="AB15" s="82">
        <v>99.650349650349696</v>
      </c>
    </row>
    <row r="16" spans="1:28" s="58" customFormat="1" ht="15" customHeight="1">
      <c r="A16" s="44" t="s">
        <v>20</v>
      </c>
      <c r="B16" s="59" t="s">
        <v>21</v>
      </c>
      <c r="C16" s="60"/>
      <c r="D16" s="83" t="s">
        <v>22</v>
      </c>
      <c r="E16" s="84">
        <v>329</v>
      </c>
      <c r="F16" s="85">
        <v>53.150242326332801</v>
      </c>
      <c r="G16" s="84">
        <v>26</v>
      </c>
      <c r="H16" s="86">
        <v>4.2003231017770597</v>
      </c>
      <c r="I16" s="87">
        <v>8</v>
      </c>
      <c r="J16" s="86">
        <v>1.2924071082391</v>
      </c>
      <c r="K16" s="87">
        <v>137</v>
      </c>
      <c r="L16" s="86">
        <v>22.132471728594499</v>
      </c>
      <c r="M16" s="87">
        <v>21</v>
      </c>
      <c r="N16" s="86">
        <v>3.3925686591276301</v>
      </c>
      <c r="O16" s="87">
        <v>128</v>
      </c>
      <c r="P16" s="86">
        <v>20.6785137318255</v>
      </c>
      <c r="Q16" s="88" t="s">
        <v>23</v>
      </c>
      <c r="R16" s="86">
        <v>0.323101777059774</v>
      </c>
      <c r="S16" s="89">
        <v>7</v>
      </c>
      <c r="T16" s="90">
        <v>1.13085621970921</v>
      </c>
      <c r="U16" s="84">
        <v>46</v>
      </c>
      <c r="V16" s="90">
        <v>7.4313408723747996</v>
      </c>
      <c r="W16" s="91" t="s">
        <v>23</v>
      </c>
      <c r="X16" s="90">
        <v>0.323101777059774</v>
      </c>
      <c r="Y16" s="84">
        <v>44</v>
      </c>
      <c r="Z16" s="85">
        <v>7.1082390953150201</v>
      </c>
      <c r="AA16" s="92">
        <v>1148</v>
      </c>
      <c r="AB16" s="93">
        <v>99.6515679442509</v>
      </c>
    </row>
    <row r="17" spans="1:28" s="58" customFormat="1" ht="15" customHeight="1">
      <c r="A17" s="44" t="s">
        <v>20</v>
      </c>
      <c r="B17" s="59" t="s">
        <v>21</v>
      </c>
      <c r="C17" s="94" t="s">
        <v>29</v>
      </c>
      <c r="D17" s="95" t="s">
        <v>25</v>
      </c>
      <c r="E17" s="96">
        <v>290</v>
      </c>
      <c r="F17" s="97">
        <v>46.849757673667199</v>
      </c>
      <c r="G17" s="96">
        <v>11</v>
      </c>
      <c r="H17" s="98">
        <v>1.7770597738287599</v>
      </c>
      <c r="I17" s="99">
        <v>12</v>
      </c>
      <c r="J17" s="98">
        <v>1.9386106623586401</v>
      </c>
      <c r="K17" s="99">
        <v>97</v>
      </c>
      <c r="L17" s="98">
        <v>15.670436187399</v>
      </c>
      <c r="M17" s="99">
        <v>16</v>
      </c>
      <c r="N17" s="98">
        <v>2.5848142164781902</v>
      </c>
      <c r="O17" s="99">
        <v>150</v>
      </c>
      <c r="P17" s="98">
        <v>24.232633279483</v>
      </c>
      <c r="Q17" s="100" t="s">
        <v>23</v>
      </c>
      <c r="R17" s="98">
        <v>0.323101777059774</v>
      </c>
      <c r="S17" s="120" t="s">
        <v>23</v>
      </c>
      <c r="T17" s="102">
        <v>0.323101777059774</v>
      </c>
      <c r="U17" s="96">
        <v>17</v>
      </c>
      <c r="V17" s="102">
        <v>2.74636510500808</v>
      </c>
      <c r="W17" s="103" t="s">
        <v>23</v>
      </c>
      <c r="X17" s="102">
        <v>0.323101777059774</v>
      </c>
      <c r="Y17" s="96">
        <v>35</v>
      </c>
      <c r="Z17" s="97">
        <v>5.6542810985460399</v>
      </c>
      <c r="AA17" s="104">
        <v>1148</v>
      </c>
      <c r="AB17" s="105">
        <v>99.6515679442509</v>
      </c>
    </row>
    <row r="18" spans="1:28" s="58" customFormat="1" ht="15" customHeight="1">
      <c r="A18" s="44" t="s">
        <v>20</v>
      </c>
      <c r="B18" s="59" t="s">
        <v>21</v>
      </c>
      <c r="C18" s="106"/>
      <c r="D18" s="107" t="s">
        <v>26</v>
      </c>
      <c r="E18" s="108">
        <v>619</v>
      </c>
      <c r="F18" s="109">
        <v>100</v>
      </c>
      <c r="G18" s="108">
        <v>37</v>
      </c>
      <c r="H18" s="110">
        <v>5.9773828756058203</v>
      </c>
      <c r="I18" s="111">
        <v>20</v>
      </c>
      <c r="J18" s="110">
        <v>3.2310177705977399</v>
      </c>
      <c r="K18" s="111">
        <v>234</v>
      </c>
      <c r="L18" s="110">
        <v>37.802907915993501</v>
      </c>
      <c r="M18" s="111">
        <v>37</v>
      </c>
      <c r="N18" s="110">
        <v>5.9773828756058203</v>
      </c>
      <c r="O18" s="111">
        <v>278</v>
      </c>
      <c r="P18" s="110">
        <v>44.9111470113086</v>
      </c>
      <c r="Q18" s="111">
        <v>4</v>
      </c>
      <c r="R18" s="110">
        <v>0.646203554119548</v>
      </c>
      <c r="S18" s="112">
        <v>9</v>
      </c>
      <c r="T18" s="113">
        <v>1.45395799676898</v>
      </c>
      <c r="U18" s="108">
        <v>63</v>
      </c>
      <c r="V18" s="113">
        <v>10.1777059773829</v>
      </c>
      <c r="W18" s="108">
        <v>4</v>
      </c>
      <c r="X18" s="113">
        <v>0.646203554119548</v>
      </c>
      <c r="Y18" s="108">
        <v>79</v>
      </c>
      <c r="Z18" s="109">
        <v>12.7625201938611</v>
      </c>
      <c r="AA18" s="114">
        <v>1148</v>
      </c>
      <c r="AB18" s="115">
        <v>99.6515679442509</v>
      </c>
    </row>
    <row r="19" spans="1:28" s="58" customFormat="1" ht="15" customHeight="1">
      <c r="A19" s="44" t="s">
        <v>20</v>
      </c>
      <c r="B19" s="59" t="s">
        <v>21</v>
      </c>
      <c r="C19" s="94"/>
      <c r="D19" s="116" t="s">
        <v>22</v>
      </c>
      <c r="E19" s="117">
        <v>248</v>
      </c>
      <c r="F19" s="49">
        <v>56.750572082379897</v>
      </c>
      <c r="G19" s="50">
        <v>4</v>
      </c>
      <c r="H19" s="51">
        <v>0.91533180778031997</v>
      </c>
      <c r="I19" s="52">
        <v>5</v>
      </c>
      <c r="J19" s="51">
        <v>1.1441647597254001</v>
      </c>
      <c r="K19" s="52">
        <v>87</v>
      </c>
      <c r="L19" s="51">
        <v>19.908466819221999</v>
      </c>
      <c r="M19" s="52">
        <v>13</v>
      </c>
      <c r="N19" s="51">
        <v>2.97482837528604</v>
      </c>
      <c r="O19" s="52">
        <v>135</v>
      </c>
      <c r="P19" s="51">
        <v>30.892448512585801</v>
      </c>
      <c r="Q19" s="52">
        <v>0</v>
      </c>
      <c r="R19" s="51">
        <v>0</v>
      </c>
      <c r="S19" s="53">
        <v>4</v>
      </c>
      <c r="T19" s="54">
        <v>0.91533180778031997</v>
      </c>
      <c r="U19" s="50">
        <v>23</v>
      </c>
      <c r="V19" s="54">
        <v>5.2631578947368398</v>
      </c>
      <c r="W19" s="117" t="s">
        <v>23</v>
      </c>
      <c r="X19" s="54">
        <v>0.45766590389015999</v>
      </c>
      <c r="Y19" s="117">
        <v>32</v>
      </c>
      <c r="Z19" s="49">
        <v>7.3226544622425598</v>
      </c>
      <c r="AA19" s="56">
        <v>1147</v>
      </c>
      <c r="AB19" s="57">
        <v>99.651264167393194</v>
      </c>
    </row>
    <row r="20" spans="1:28" s="58" customFormat="1" ht="15" customHeight="1">
      <c r="A20" s="44" t="s">
        <v>20</v>
      </c>
      <c r="B20" s="59" t="s">
        <v>21</v>
      </c>
      <c r="C20" s="60" t="s">
        <v>30</v>
      </c>
      <c r="D20" s="61" t="s">
        <v>25</v>
      </c>
      <c r="E20" s="62">
        <v>189</v>
      </c>
      <c r="F20" s="63">
        <v>43.249427917620103</v>
      </c>
      <c r="G20" s="62">
        <v>9</v>
      </c>
      <c r="H20" s="64">
        <v>2.05949656750572</v>
      </c>
      <c r="I20" s="65">
        <v>5</v>
      </c>
      <c r="J20" s="64">
        <v>1.1441647597254001</v>
      </c>
      <c r="K20" s="65">
        <v>41</v>
      </c>
      <c r="L20" s="64">
        <v>9.3821510297482806</v>
      </c>
      <c r="M20" s="65">
        <v>11</v>
      </c>
      <c r="N20" s="64">
        <v>2.51716247139588</v>
      </c>
      <c r="O20" s="65">
        <v>121</v>
      </c>
      <c r="P20" s="64">
        <v>27.688787185354698</v>
      </c>
      <c r="Q20" s="65">
        <v>0</v>
      </c>
      <c r="R20" s="64">
        <v>0</v>
      </c>
      <c r="S20" s="121" t="s">
        <v>23</v>
      </c>
      <c r="T20" s="67">
        <v>0.45766590389015999</v>
      </c>
      <c r="U20" s="62">
        <v>12</v>
      </c>
      <c r="V20" s="67">
        <v>2.7459954233409598</v>
      </c>
      <c r="W20" s="62">
        <v>0</v>
      </c>
      <c r="X20" s="67">
        <v>0</v>
      </c>
      <c r="Y20" s="62">
        <v>7</v>
      </c>
      <c r="Z20" s="63">
        <v>1.6018306636155599</v>
      </c>
      <c r="AA20" s="69">
        <v>1147</v>
      </c>
      <c r="AB20" s="70">
        <v>99.651264167393194</v>
      </c>
    </row>
    <row r="21" spans="1:28" s="58" customFormat="1" ht="15" customHeight="1">
      <c r="A21" s="44" t="s">
        <v>20</v>
      </c>
      <c r="B21" s="59" t="s">
        <v>21</v>
      </c>
      <c r="C21" s="71"/>
      <c r="D21" s="72" t="s">
        <v>26</v>
      </c>
      <c r="E21" s="73">
        <v>437</v>
      </c>
      <c r="F21" s="74">
        <v>100</v>
      </c>
      <c r="G21" s="75">
        <v>13</v>
      </c>
      <c r="H21" s="76">
        <v>2.97482837528604</v>
      </c>
      <c r="I21" s="77">
        <v>10</v>
      </c>
      <c r="J21" s="76">
        <v>2.2883295194508002</v>
      </c>
      <c r="K21" s="77">
        <v>128</v>
      </c>
      <c r="L21" s="76">
        <v>29.2906178489703</v>
      </c>
      <c r="M21" s="78">
        <v>24</v>
      </c>
      <c r="N21" s="76">
        <v>5.4919908466819196</v>
      </c>
      <c r="O21" s="77">
        <v>256</v>
      </c>
      <c r="P21" s="76">
        <v>58.5812356979405</v>
      </c>
      <c r="Q21" s="77">
        <v>0</v>
      </c>
      <c r="R21" s="76">
        <v>0</v>
      </c>
      <c r="S21" s="79">
        <v>6</v>
      </c>
      <c r="T21" s="80">
        <v>1.3729977116704799</v>
      </c>
      <c r="U21" s="75">
        <v>35</v>
      </c>
      <c r="V21" s="80">
        <v>8.0091533180778001</v>
      </c>
      <c r="W21" s="73" t="s">
        <v>23</v>
      </c>
      <c r="X21" s="80">
        <v>0.45766590389015999</v>
      </c>
      <c r="Y21" s="73">
        <v>39</v>
      </c>
      <c r="Z21" s="74">
        <v>8.9244851258581193</v>
      </c>
      <c r="AA21" s="81">
        <v>1147</v>
      </c>
      <c r="AB21" s="82">
        <v>99.651264167393194</v>
      </c>
    </row>
    <row r="22" spans="1:28" s="58" customFormat="1" ht="15" customHeight="1">
      <c r="A22" s="44" t="s">
        <v>20</v>
      </c>
      <c r="B22" s="59" t="s">
        <v>21</v>
      </c>
      <c r="C22" s="60"/>
      <c r="D22" s="83" t="s">
        <v>22</v>
      </c>
      <c r="E22" s="84">
        <v>268</v>
      </c>
      <c r="F22" s="85">
        <v>60.089686098654703</v>
      </c>
      <c r="G22" s="84">
        <v>11</v>
      </c>
      <c r="H22" s="86">
        <v>2.4663677130044799</v>
      </c>
      <c r="I22" s="87">
        <v>5</v>
      </c>
      <c r="J22" s="86">
        <v>1.12107623318386</v>
      </c>
      <c r="K22" s="87">
        <v>95</v>
      </c>
      <c r="L22" s="86">
        <v>21.300448430493301</v>
      </c>
      <c r="M22" s="87">
        <v>12</v>
      </c>
      <c r="N22" s="86">
        <v>2.6905829596412598</v>
      </c>
      <c r="O22" s="87">
        <v>141</v>
      </c>
      <c r="P22" s="86">
        <v>31.614349775784799</v>
      </c>
      <c r="Q22" s="88">
        <v>0</v>
      </c>
      <c r="R22" s="86">
        <v>0</v>
      </c>
      <c r="S22" s="89">
        <v>4</v>
      </c>
      <c r="T22" s="90">
        <v>0.89686098654708502</v>
      </c>
      <c r="U22" s="84">
        <v>40</v>
      </c>
      <c r="V22" s="90">
        <v>8.9686098654708495</v>
      </c>
      <c r="W22" s="91" t="s">
        <v>23</v>
      </c>
      <c r="X22" s="90">
        <v>0.44843049327354301</v>
      </c>
      <c r="Y22" s="84">
        <v>25</v>
      </c>
      <c r="Z22" s="85">
        <v>5.6053811659192796</v>
      </c>
      <c r="AA22" s="92">
        <v>1153</v>
      </c>
      <c r="AB22" s="93">
        <v>99.653078924544701</v>
      </c>
    </row>
    <row r="23" spans="1:28" s="58" customFormat="1" ht="15" customHeight="1">
      <c r="A23" s="44" t="s">
        <v>20</v>
      </c>
      <c r="B23" s="59" t="s">
        <v>21</v>
      </c>
      <c r="C23" s="94" t="s">
        <v>31</v>
      </c>
      <c r="D23" s="95" t="s">
        <v>25</v>
      </c>
      <c r="E23" s="96">
        <v>178</v>
      </c>
      <c r="F23" s="97">
        <v>39.910313901345297</v>
      </c>
      <c r="G23" s="96">
        <v>6</v>
      </c>
      <c r="H23" s="98">
        <v>1.3452914798206299</v>
      </c>
      <c r="I23" s="99">
        <v>6</v>
      </c>
      <c r="J23" s="98">
        <v>1.3452914798206299</v>
      </c>
      <c r="K23" s="99">
        <v>39</v>
      </c>
      <c r="L23" s="98">
        <v>8.7443946188340806</v>
      </c>
      <c r="M23" s="99">
        <v>8</v>
      </c>
      <c r="N23" s="98">
        <v>1.79372197309417</v>
      </c>
      <c r="O23" s="99">
        <v>117</v>
      </c>
      <c r="P23" s="98">
        <v>26.233183856502201</v>
      </c>
      <c r="Q23" s="99">
        <v>0</v>
      </c>
      <c r="R23" s="98">
        <v>0</v>
      </c>
      <c r="S23" s="120" t="s">
        <v>23</v>
      </c>
      <c r="T23" s="102">
        <v>0.44843049327354301</v>
      </c>
      <c r="U23" s="96">
        <v>14</v>
      </c>
      <c r="V23" s="102">
        <v>3.1390134529148002</v>
      </c>
      <c r="W23" s="103" t="s">
        <v>23</v>
      </c>
      <c r="X23" s="102">
        <v>0.44843049327354301</v>
      </c>
      <c r="Y23" s="96">
        <v>9</v>
      </c>
      <c r="Z23" s="97">
        <v>2.01793721973094</v>
      </c>
      <c r="AA23" s="104">
        <v>1153</v>
      </c>
      <c r="AB23" s="105">
        <v>99.653078924544701</v>
      </c>
    </row>
    <row r="24" spans="1:28" s="58" customFormat="1" ht="15" customHeight="1">
      <c r="A24" s="44" t="s">
        <v>20</v>
      </c>
      <c r="B24" s="59" t="s">
        <v>21</v>
      </c>
      <c r="C24" s="106"/>
      <c r="D24" s="107" t="s">
        <v>26</v>
      </c>
      <c r="E24" s="108">
        <v>446</v>
      </c>
      <c r="F24" s="109">
        <v>100</v>
      </c>
      <c r="G24" s="108">
        <v>17</v>
      </c>
      <c r="H24" s="110">
        <v>3.8116591928251098</v>
      </c>
      <c r="I24" s="111">
        <v>11</v>
      </c>
      <c r="J24" s="110">
        <v>2.4663677130044799</v>
      </c>
      <c r="K24" s="111">
        <v>134</v>
      </c>
      <c r="L24" s="110">
        <v>30.044843049327401</v>
      </c>
      <c r="M24" s="111">
        <v>20</v>
      </c>
      <c r="N24" s="110">
        <v>4.4843049327354301</v>
      </c>
      <c r="O24" s="111">
        <v>258</v>
      </c>
      <c r="P24" s="110">
        <v>57.847533632287004</v>
      </c>
      <c r="Q24" s="111">
        <v>0</v>
      </c>
      <c r="R24" s="110">
        <v>0</v>
      </c>
      <c r="S24" s="112">
        <v>6</v>
      </c>
      <c r="T24" s="113">
        <v>1.3452914798206299</v>
      </c>
      <c r="U24" s="108">
        <v>54</v>
      </c>
      <c r="V24" s="113">
        <v>12.1076233183857</v>
      </c>
      <c r="W24" s="108">
        <v>4</v>
      </c>
      <c r="X24" s="113">
        <v>0.89686098654708502</v>
      </c>
      <c r="Y24" s="108">
        <v>34</v>
      </c>
      <c r="Z24" s="109">
        <v>7.6233183856502196</v>
      </c>
      <c r="AA24" s="114">
        <v>1153</v>
      </c>
      <c r="AB24" s="115">
        <v>99.653078924544701</v>
      </c>
    </row>
    <row r="25" spans="1:28" s="58" customFormat="1" ht="15" customHeight="1">
      <c r="A25" s="44" t="s">
        <v>20</v>
      </c>
      <c r="B25" s="59" t="s">
        <v>21</v>
      </c>
      <c r="C25" s="94"/>
      <c r="D25" s="116" t="s">
        <v>22</v>
      </c>
      <c r="E25" s="117">
        <v>333</v>
      </c>
      <c r="F25" s="49">
        <v>59.358288770053498</v>
      </c>
      <c r="G25" s="50">
        <v>18</v>
      </c>
      <c r="H25" s="51">
        <v>3.2085561497326198</v>
      </c>
      <c r="I25" s="52">
        <v>8</v>
      </c>
      <c r="J25" s="51">
        <v>1.4260249554367199</v>
      </c>
      <c r="K25" s="52">
        <v>107</v>
      </c>
      <c r="L25" s="51">
        <v>19.073083778966101</v>
      </c>
      <c r="M25" s="52">
        <v>19</v>
      </c>
      <c r="N25" s="51">
        <v>3.3868092691622098</v>
      </c>
      <c r="O25" s="52">
        <v>177</v>
      </c>
      <c r="P25" s="51">
        <v>31.550802139037401</v>
      </c>
      <c r="Q25" s="118" t="s">
        <v>23</v>
      </c>
      <c r="R25" s="51">
        <v>0.35650623885917998</v>
      </c>
      <c r="S25" s="122" t="s">
        <v>23</v>
      </c>
      <c r="T25" s="54">
        <v>0.35650623885917998</v>
      </c>
      <c r="U25" s="50">
        <v>36</v>
      </c>
      <c r="V25" s="54">
        <v>6.4171122994652396</v>
      </c>
      <c r="W25" s="117">
        <v>8</v>
      </c>
      <c r="X25" s="54">
        <v>1.4260249554367199</v>
      </c>
      <c r="Y25" s="117">
        <v>8</v>
      </c>
      <c r="Z25" s="49">
        <v>1.4260249554367199</v>
      </c>
      <c r="AA25" s="56">
        <v>1002</v>
      </c>
      <c r="AB25" s="57">
        <v>99.600798403193593</v>
      </c>
    </row>
    <row r="26" spans="1:28" s="58" customFormat="1" ht="15" customHeight="1">
      <c r="A26" s="44" t="s">
        <v>20</v>
      </c>
      <c r="B26" s="59" t="s">
        <v>21</v>
      </c>
      <c r="C26" s="60" t="s">
        <v>32</v>
      </c>
      <c r="D26" s="61" t="s">
        <v>25</v>
      </c>
      <c r="E26" s="62">
        <v>228</v>
      </c>
      <c r="F26" s="63">
        <v>40.641711229946502</v>
      </c>
      <c r="G26" s="62">
        <v>11</v>
      </c>
      <c r="H26" s="64">
        <v>1.9607843137254899</v>
      </c>
      <c r="I26" s="65">
        <v>6</v>
      </c>
      <c r="J26" s="64">
        <v>1.0695187165775399</v>
      </c>
      <c r="K26" s="65">
        <v>61</v>
      </c>
      <c r="L26" s="64">
        <v>10.873440285205</v>
      </c>
      <c r="M26" s="65">
        <v>13</v>
      </c>
      <c r="N26" s="64">
        <v>2.3172905525846699</v>
      </c>
      <c r="O26" s="65">
        <v>135</v>
      </c>
      <c r="P26" s="64">
        <v>24.064171122994701</v>
      </c>
      <c r="Q26" s="65">
        <v>0</v>
      </c>
      <c r="R26" s="64">
        <v>0</v>
      </c>
      <c r="S26" s="121" t="s">
        <v>23</v>
      </c>
      <c r="T26" s="67">
        <v>0.35650623885917998</v>
      </c>
      <c r="U26" s="62">
        <v>16</v>
      </c>
      <c r="V26" s="67">
        <v>2.8520499108734398</v>
      </c>
      <c r="W26" s="68" t="s">
        <v>23</v>
      </c>
      <c r="X26" s="67">
        <v>0.35650623885917998</v>
      </c>
      <c r="Y26" s="62">
        <v>9</v>
      </c>
      <c r="Z26" s="63">
        <v>1.6042780748663099</v>
      </c>
      <c r="AA26" s="69">
        <v>1002</v>
      </c>
      <c r="AB26" s="70">
        <v>99.600798403193593</v>
      </c>
    </row>
    <row r="27" spans="1:28" s="58" customFormat="1" ht="15" customHeight="1">
      <c r="A27" s="44" t="s">
        <v>20</v>
      </c>
      <c r="B27" s="59" t="s">
        <v>21</v>
      </c>
      <c r="C27" s="71"/>
      <c r="D27" s="72" t="s">
        <v>26</v>
      </c>
      <c r="E27" s="73">
        <v>561</v>
      </c>
      <c r="F27" s="74">
        <v>100</v>
      </c>
      <c r="G27" s="75">
        <v>29</v>
      </c>
      <c r="H27" s="76">
        <v>5.1693404634581102</v>
      </c>
      <c r="I27" s="77">
        <v>14</v>
      </c>
      <c r="J27" s="76">
        <v>2.4955436720142599</v>
      </c>
      <c r="K27" s="77">
        <v>168</v>
      </c>
      <c r="L27" s="76">
        <v>29.946524064171101</v>
      </c>
      <c r="M27" s="78">
        <v>32</v>
      </c>
      <c r="N27" s="76">
        <v>5.7040998217468797</v>
      </c>
      <c r="O27" s="77">
        <v>312</v>
      </c>
      <c r="P27" s="76">
        <v>55.614973262032102</v>
      </c>
      <c r="Q27" s="78" t="s">
        <v>23</v>
      </c>
      <c r="R27" s="76">
        <v>0.35650623885917998</v>
      </c>
      <c r="S27" s="79">
        <v>4</v>
      </c>
      <c r="T27" s="80">
        <v>0.71301247771835996</v>
      </c>
      <c r="U27" s="75">
        <v>52</v>
      </c>
      <c r="V27" s="80">
        <v>9.2691622103386795</v>
      </c>
      <c r="W27" s="73">
        <v>10</v>
      </c>
      <c r="X27" s="80">
        <v>1.7825311942958999</v>
      </c>
      <c r="Y27" s="73">
        <v>17</v>
      </c>
      <c r="Z27" s="74">
        <v>3.0303030303030298</v>
      </c>
      <c r="AA27" s="81">
        <v>1002</v>
      </c>
      <c r="AB27" s="82">
        <v>99.600798403193593</v>
      </c>
    </row>
    <row r="28" spans="1:28" s="58" customFormat="1" ht="15" customHeight="1">
      <c r="A28" s="44" t="s">
        <v>20</v>
      </c>
      <c r="B28" s="59" t="s">
        <v>21</v>
      </c>
      <c r="C28" s="60"/>
      <c r="D28" s="83" t="s">
        <v>22</v>
      </c>
      <c r="E28" s="84">
        <v>496</v>
      </c>
      <c r="F28" s="85">
        <v>60.858895705521498</v>
      </c>
      <c r="G28" s="84">
        <v>50</v>
      </c>
      <c r="H28" s="86">
        <v>6.1349693251533699</v>
      </c>
      <c r="I28" s="87">
        <v>11</v>
      </c>
      <c r="J28" s="86">
        <v>1.3496932515337401</v>
      </c>
      <c r="K28" s="87">
        <v>164</v>
      </c>
      <c r="L28" s="86">
        <v>20.122699386503101</v>
      </c>
      <c r="M28" s="87">
        <v>31</v>
      </c>
      <c r="N28" s="86">
        <v>3.80368098159509</v>
      </c>
      <c r="O28" s="87">
        <v>231</v>
      </c>
      <c r="P28" s="86">
        <v>28.343558282208601</v>
      </c>
      <c r="Q28" s="88" t="s">
        <v>23</v>
      </c>
      <c r="R28" s="86">
        <v>0.245398773006135</v>
      </c>
      <c r="S28" s="89">
        <v>7</v>
      </c>
      <c r="T28" s="90">
        <v>0.85889570552147199</v>
      </c>
      <c r="U28" s="84">
        <v>51</v>
      </c>
      <c r="V28" s="90">
        <v>6.2576687116564402</v>
      </c>
      <c r="W28" s="84">
        <v>7</v>
      </c>
      <c r="X28" s="90">
        <v>0.85889570552147199</v>
      </c>
      <c r="Y28" s="84">
        <v>4</v>
      </c>
      <c r="Z28" s="85">
        <v>0.49079754601226999</v>
      </c>
      <c r="AA28" s="92">
        <v>776</v>
      </c>
      <c r="AB28" s="93">
        <v>99.484536082474193</v>
      </c>
    </row>
    <row r="29" spans="1:28" s="58" customFormat="1" ht="15" customHeight="1">
      <c r="A29" s="44" t="s">
        <v>20</v>
      </c>
      <c r="B29" s="59" t="s">
        <v>21</v>
      </c>
      <c r="C29" s="94" t="s">
        <v>33</v>
      </c>
      <c r="D29" s="95" t="s">
        <v>25</v>
      </c>
      <c r="E29" s="96">
        <v>319</v>
      </c>
      <c r="F29" s="97">
        <v>39.141104294478502</v>
      </c>
      <c r="G29" s="96">
        <v>27</v>
      </c>
      <c r="H29" s="98">
        <v>3.3128834355828198</v>
      </c>
      <c r="I29" s="99">
        <v>8</v>
      </c>
      <c r="J29" s="98">
        <v>0.98159509202453998</v>
      </c>
      <c r="K29" s="99">
        <v>115</v>
      </c>
      <c r="L29" s="98">
        <v>14.1104294478528</v>
      </c>
      <c r="M29" s="99">
        <v>16</v>
      </c>
      <c r="N29" s="98">
        <v>1.96319018404908</v>
      </c>
      <c r="O29" s="99">
        <v>151</v>
      </c>
      <c r="P29" s="98">
        <v>18.527607361963199</v>
      </c>
      <c r="Q29" s="99">
        <v>0</v>
      </c>
      <c r="R29" s="98">
        <v>0</v>
      </c>
      <c r="S29" s="120" t="s">
        <v>23</v>
      </c>
      <c r="T29" s="102">
        <v>0.245398773006135</v>
      </c>
      <c r="U29" s="96">
        <v>22</v>
      </c>
      <c r="V29" s="102">
        <v>2.6993865030674802</v>
      </c>
      <c r="W29" s="103" t="s">
        <v>23</v>
      </c>
      <c r="X29" s="102">
        <v>0.245398773006135</v>
      </c>
      <c r="Y29" s="96">
        <v>6</v>
      </c>
      <c r="Z29" s="97">
        <v>0.73619631901840499</v>
      </c>
      <c r="AA29" s="104">
        <v>776</v>
      </c>
      <c r="AB29" s="105">
        <v>99.484536082474193</v>
      </c>
    </row>
    <row r="30" spans="1:28" s="58" customFormat="1" ht="15" customHeight="1">
      <c r="A30" s="44" t="s">
        <v>20</v>
      </c>
      <c r="B30" s="59" t="s">
        <v>21</v>
      </c>
      <c r="C30" s="106"/>
      <c r="D30" s="107" t="s">
        <v>26</v>
      </c>
      <c r="E30" s="108">
        <v>815</v>
      </c>
      <c r="F30" s="109">
        <v>100</v>
      </c>
      <c r="G30" s="108">
        <v>77</v>
      </c>
      <c r="H30" s="110">
        <v>9.4478527607362004</v>
      </c>
      <c r="I30" s="111">
        <v>19</v>
      </c>
      <c r="J30" s="110">
        <v>2.3312883435582799</v>
      </c>
      <c r="K30" s="111">
        <v>279</v>
      </c>
      <c r="L30" s="110">
        <v>34.233128834355803</v>
      </c>
      <c r="M30" s="111">
        <v>47</v>
      </c>
      <c r="N30" s="110">
        <v>5.7668711656441696</v>
      </c>
      <c r="O30" s="111">
        <v>382</v>
      </c>
      <c r="P30" s="110">
        <v>46.871165644171803</v>
      </c>
      <c r="Q30" s="123" t="s">
        <v>23</v>
      </c>
      <c r="R30" s="110">
        <v>0.245398773006135</v>
      </c>
      <c r="S30" s="112">
        <v>9</v>
      </c>
      <c r="T30" s="113">
        <v>1.1042944785276101</v>
      </c>
      <c r="U30" s="108">
        <v>73</v>
      </c>
      <c r="V30" s="113">
        <v>8.9570552147239297</v>
      </c>
      <c r="W30" s="108">
        <v>9</v>
      </c>
      <c r="X30" s="113">
        <v>1.1042944785276101</v>
      </c>
      <c r="Y30" s="108">
        <v>10</v>
      </c>
      <c r="Z30" s="109">
        <v>1.22699386503067</v>
      </c>
      <c r="AA30" s="114">
        <v>776</v>
      </c>
      <c r="AB30" s="115">
        <v>99.484536082474193</v>
      </c>
    </row>
    <row r="31" spans="1:28" s="58" customFormat="1" ht="15" customHeight="1">
      <c r="A31" s="44" t="s">
        <v>20</v>
      </c>
      <c r="B31" s="59" t="s">
        <v>21</v>
      </c>
      <c r="C31" s="94"/>
      <c r="D31" s="116" t="s">
        <v>22</v>
      </c>
      <c r="E31" s="117">
        <v>485</v>
      </c>
      <c r="F31" s="49">
        <v>64.153439153439194</v>
      </c>
      <c r="G31" s="50">
        <v>39</v>
      </c>
      <c r="H31" s="51">
        <v>5.1587301587301599</v>
      </c>
      <c r="I31" s="52">
        <v>4</v>
      </c>
      <c r="J31" s="51">
        <v>0.52910052910052896</v>
      </c>
      <c r="K31" s="52">
        <v>167</v>
      </c>
      <c r="L31" s="51">
        <v>22.089947089947099</v>
      </c>
      <c r="M31" s="52">
        <v>30</v>
      </c>
      <c r="N31" s="51">
        <v>3.9682539682539701</v>
      </c>
      <c r="O31" s="52">
        <v>232</v>
      </c>
      <c r="P31" s="51">
        <v>30.687830687830701</v>
      </c>
      <c r="Q31" s="52">
        <v>0</v>
      </c>
      <c r="R31" s="51">
        <v>0</v>
      </c>
      <c r="S31" s="53">
        <v>13</v>
      </c>
      <c r="T31" s="54">
        <v>1.71957671957672</v>
      </c>
      <c r="U31" s="50">
        <v>86</v>
      </c>
      <c r="V31" s="54">
        <v>11.3756613756614</v>
      </c>
      <c r="W31" s="117">
        <v>10</v>
      </c>
      <c r="X31" s="54">
        <v>1.3227513227513199</v>
      </c>
      <c r="Y31" s="117">
        <v>14</v>
      </c>
      <c r="Z31" s="49">
        <v>1.8518518518518501</v>
      </c>
      <c r="AA31" s="56">
        <v>773</v>
      </c>
      <c r="AB31" s="57">
        <v>99.482535575679194</v>
      </c>
    </row>
    <row r="32" spans="1:28" s="58" customFormat="1" ht="15" customHeight="1">
      <c r="A32" s="44" t="s">
        <v>20</v>
      </c>
      <c r="B32" s="59" t="s">
        <v>21</v>
      </c>
      <c r="C32" s="60" t="s">
        <v>34</v>
      </c>
      <c r="D32" s="61" t="s">
        <v>25</v>
      </c>
      <c r="E32" s="62">
        <v>271</v>
      </c>
      <c r="F32" s="63">
        <v>35.846560846560799</v>
      </c>
      <c r="G32" s="62">
        <v>24</v>
      </c>
      <c r="H32" s="64">
        <v>3.17460317460317</v>
      </c>
      <c r="I32" s="65">
        <v>5</v>
      </c>
      <c r="J32" s="64">
        <v>0.66137566137566095</v>
      </c>
      <c r="K32" s="65">
        <v>99</v>
      </c>
      <c r="L32" s="64">
        <v>13.0952380952381</v>
      </c>
      <c r="M32" s="65">
        <v>9</v>
      </c>
      <c r="N32" s="64">
        <v>1.19047619047619</v>
      </c>
      <c r="O32" s="65">
        <v>125</v>
      </c>
      <c r="P32" s="64">
        <v>16.534391534391499</v>
      </c>
      <c r="Q32" s="119" t="s">
        <v>23</v>
      </c>
      <c r="R32" s="64">
        <v>0.26455026455026498</v>
      </c>
      <c r="S32" s="66">
        <v>7</v>
      </c>
      <c r="T32" s="67">
        <v>0.92592592592592604</v>
      </c>
      <c r="U32" s="62">
        <v>37</v>
      </c>
      <c r="V32" s="67">
        <v>4.8941798941798904</v>
      </c>
      <c r="W32" s="68" t="s">
        <v>23</v>
      </c>
      <c r="X32" s="67">
        <v>0.26455026455026498</v>
      </c>
      <c r="Y32" s="62">
        <v>10</v>
      </c>
      <c r="Z32" s="63">
        <v>1.3227513227513199</v>
      </c>
      <c r="AA32" s="69">
        <v>773</v>
      </c>
      <c r="AB32" s="70">
        <v>99.482535575679194</v>
      </c>
    </row>
    <row r="33" spans="1:28" s="58" customFormat="1" ht="15" customHeight="1">
      <c r="A33" s="44" t="s">
        <v>20</v>
      </c>
      <c r="B33" s="59" t="s">
        <v>21</v>
      </c>
      <c r="C33" s="71"/>
      <c r="D33" s="72" t="s">
        <v>26</v>
      </c>
      <c r="E33" s="73">
        <v>756</v>
      </c>
      <c r="F33" s="74">
        <v>100</v>
      </c>
      <c r="G33" s="75">
        <v>63</v>
      </c>
      <c r="H33" s="76">
        <v>8.3333333333333304</v>
      </c>
      <c r="I33" s="77">
        <v>9</v>
      </c>
      <c r="J33" s="76">
        <v>1.19047619047619</v>
      </c>
      <c r="K33" s="77">
        <v>266</v>
      </c>
      <c r="L33" s="76">
        <v>35.185185185185198</v>
      </c>
      <c r="M33" s="78">
        <v>39</v>
      </c>
      <c r="N33" s="76">
        <v>5.1587301587301599</v>
      </c>
      <c r="O33" s="77">
        <v>357</v>
      </c>
      <c r="P33" s="76">
        <v>47.2222222222222</v>
      </c>
      <c r="Q33" s="78" t="s">
        <v>23</v>
      </c>
      <c r="R33" s="76">
        <v>0.26455026455026498</v>
      </c>
      <c r="S33" s="79">
        <v>20</v>
      </c>
      <c r="T33" s="80">
        <v>2.64550264550265</v>
      </c>
      <c r="U33" s="75">
        <v>123</v>
      </c>
      <c r="V33" s="80">
        <v>16.269841269841301</v>
      </c>
      <c r="W33" s="73">
        <v>12</v>
      </c>
      <c r="X33" s="80">
        <v>1.5873015873015901</v>
      </c>
      <c r="Y33" s="73">
        <v>24</v>
      </c>
      <c r="Z33" s="74">
        <v>3.17460317460317</v>
      </c>
      <c r="AA33" s="81">
        <v>773</v>
      </c>
      <c r="AB33" s="82">
        <v>99.482535575679194</v>
      </c>
    </row>
    <row r="34" spans="1:28" s="58" customFormat="1" ht="15" customHeight="1">
      <c r="A34" s="44" t="s">
        <v>20</v>
      </c>
      <c r="B34" s="59" t="s">
        <v>21</v>
      </c>
      <c r="C34" s="60"/>
      <c r="D34" s="83" t="s">
        <v>22</v>
      </c>
      <c r="E34" s="84">
        <v>1298</v>
      </c>
      <c r="F34" s="85">
        <v>53.881278538812801</v>
      </c>
      <c r="G34" s="84">
        <v>106</v>
      </c>
      <c r="H34" s="86">
        <v>4.4001660440016597</v>
      </c>
      <c r="I34" s="87">
        <v>6</v>
      </c>
      <c r="J34" s="86">
        <v>0.24906600249065999</v>
      </c>
      <c r="K34" s="87">
        <v>585</v>
      </c>
      <c r="L34" s="86">
        <v>24.283935242839402</v>
      </c>
      <c r="M34" s="87">
        <v>65</v>
      </c>
      <c r="N34" s="86">
        <v>2.6982150269821501</v>
      </c>
      <c r="O34" s="87">
        <v>469</v>
      </c>
      <c r="P34" s="86">
        <v>19.468659194686602</v>
      </c>
      <c r="Q34" s="88">
        <v>4</v>
      </c>
      <c r="R34" s="86">
        <v>0.16604400166044</v>
      </c>
      <c r="S34" s="89">
        <v>63</v>
      </c>
      <c r="T34" s="90">
        <v>2.6151930261519301</v>
      </c>
      <c r="U34" s="84">
        <v>191</v>
      </c>
      <c r="V34" s="90">
        <v>7.9286010792860102</v>
      </c>
      <c r="W34" s="84">
        <v>19</v>
      </c>
      <c r="X34" s="90">
        <v>0.78870900788708997</v>
      </c>
      <c r="Y34" s="84">
        <v>46</v>
      </c>
      <c r="Z34" s="85">
        <v>1.9095060190950599</v>
      </c>
      <c r="AA34" s="92">
        <v>527</v>
      </c>
      <c r="AB34" s="93">
        <v>99.810246679316904</v>
      </c>
    </row>
    <row r="35" spans="1:28" s="58" customFormat="1" ht="15" customHeight="1">
      <c r="A35" s="44" t="s">
        <v>20</v>
      </c>
      <c r="B35" s="59" t="s">
        <v>21</v>
      </c>
      <c r="C35" s="94" t="s">
        <v>35</v>
      </c>
      <c r="D35" s="95" t="s">
        <v>25</v>
      </c>
      <c r="E35" s="96">
        <v>1111</v>
      </c>
      <c r="F35" s="97">
        <v>46.118721461187199</v>
      </c>
      <c r="G35" s="96">
        <v>86</v>
      </c>
      <c r="H35" s="98">
        <v>3.5699460356994601</v>
      </c>
      <c r="I35" s="99">
        <v>10</v>
      </c>
      <c r="J35" s="98">
        <v>0.4151100041511</v>
      </c>
      <c r="K35" s="99">
        <v>498</v>
      </c>
      <c r="L35" s="98">
        <v>20.672478206724801</v>
      </c>
      <c r="M35" s="99">
        <v>42</v>
      </c>
      <c r="N35" s="98">
        <v>1.74346201743462</v>
      </c>
      <c r="O35" s="99">
        <v>402</v>
      </c>
      <c r="P35" s="98">
        <v>16.6874221668742</v>
      </c>
      <c r="Q35" s="100" t="s">
        <v>23</v>
      </c>
      <c r="R35" s="98">
        <v>8.3022000830220002E-2</v>
      </c>
      <c r="S35" s="101">
        <v>71</v>
      </c>
      <c r="T35" s="102">
        <v>2.9472810294728098</v>
      </c>
      <c r="U35" s="96">
        <v>104</v>
      </c>
      <c r="V35" s="102">
        <v>4.3171440431714396</v>
      </c>
      <c r="W35" s="96">
        <v>10</v>
      </c>
      <c r="X35" s="102">
        <v>0.4151100041511</v>
      </c>
      <c r="Y35" s="96">
        <v>42</v>
      </c>
      <c r="Z35" s="97">
        <v>1.74346201743462</v>
      </c>
      <c r="AA35" s="104">
        <v>527</v>
      </c>
      <c r="AB35" s="105">
        <v>99.810246679316904</v>
      </c>
    </row>
    <row r="36" spans="1:28" s="58" customFormat="1" ht="15" customHeight="1">
      <c r="A36" s="44" t="s">
        <v>20</v>
      </c>
      <c r="B36" s="59" t="s">
        <v>21</v>
      </c>
      <c r="C36" s="106"/>
      <c r="D36" s="107" t="s">
        <v>26</v>
      </c>
      <c r="E36" s="108">
        <v>2409</v>
      </c>
      <c r="F36" s="109">
        <v>100</v>
      </c>
      <c r="G36" s="108">
        <v>192</v>
      </c>
      <c r="H36" s="110">
        <v>7.9701120797011198</v>
      </c>
      <c r="I36" s="111">
        <v>16</v>
      </c>
      <c r="J36" s="110">
        <v>0.66417600664176002</v>
      </c>
      <c r="K36" s="111">
        <v>1083</v>
      </c>
      <c r="L36" s="110">
        <v>44.956413449564103</v>
      </c>
      <c r="M36" s="111">
        <v>107</v>
      </c>
      <c r="N36" s="110">
        <v>4.4416770444167701</v>
      </c>
      <c r="O36" s="111">
        <v>871</v>
      </c>
      <c r="P36" s="110">
        <v>36.156081361560801</v>
      </c>
      <c r="Q36" s="111">
        <v>6</v>
      </c>
      <c r="R36" s="110">
        <v>0.24906600249065999</v>
      </c>
      <c r="S36" s="112">
        <v>134</v>
      </c>
      <c r="T36" s="113">
        <v>5.5624740556247403</v>
      </c>
      <c r="U36" s="108">
        <v>295</v>
      </c>
      <c r="V36" s="113">
        <v>12.2457451224575</v>
      </c>
      <c r="W36" s="108">
        <v>29</v>
      </c>
      <c r="X36" s="113">
        <v>1.20381901203819</v>
      </c>
      <c r="Y36" s="108">
        <v>88</v>
      </c>
      <c r="Z36" s="109">
        <v>3.6529680365296802</v>
      </c>
      <c r="AA36" s="114">
        <v>527</v>
      </c>
      <c r="AB36" s="115">
        <v>99.810246679316904</v>
      </c>
    </row>
    <row r="37" spans="1:28" s="58" customFormat="1" ht="15" customHeight="1">
      <c r="A37" s="44" t="s">
        <v>20</v>
      </c>
      <c r="B37" s="59" t="s">
        <v>21</v>
      </c>
      <c r="C37" s="94"/>
      <c r="D37" s="116" t="s">
        <v>22</v>
      </c>
      <c r="E37" s="117">
        <v>1704</v>
      </c>
      <c r="F37" s="49">
        <v>51.887941534713804</v>
      </c>
      <c r="G37" s="50">
        <v>122</v>
      </c>
      <c r="H37" s="51">
        <v>3.7149817295980498</v>
      </c>
      <c r="I37" s="52">
        <v>10</v>
      </c>
      <c r="J37" s="51">
        <v>0.30450669914738099</v>
      </c>
      <c r="K37" s="52">
        <v>682</v>
      </c>
      <c r="L37" s="51">
        <v>20.767356881851398</v>
      </c>
      <c r="M37" s="52">
        <v>94</v>
      </c>
      <c r="N37" s="51">
        <v>2.8623629719853798</v>
      </c>
      <c r="O37" s="52">
        <v>674</v>
      </c>
      <c r="P37" s="51">
        <v>20.523751522533502</v>
      </c>
      <c r="Q37" s="52">
        <v>7</v>
      </c>
      <c r="R37" s="51">
        <v>0.21315468940316701</v>
      </c>
      <c r="S37" s="53">
        <v>115</v>
      </c>
      <c r="T37" s="54">
        <v>3.5018270401948799</v>
      </c>
      <c r="U37" s="50">
        <v>216</v>
      </c>
      <c r="V37" s="54">
        <v>6.5773447015834403</v>
      </c>
      <c r="W37" s="117">
        <v>18</v>
      </c>
      <c r="X37" s="54">
        <v>0.54811205846528599</v>
      </c>
      <c r="Y37" s="117">
        <v>77</v>
      </c>
      <c r="Z37" s="49">
        <v>2.3447015834348401</v>
      </c>
      <c r="AA37" s="56">
        <v>529</v>
      </c>
      <c r="AB37" s="57">
        <v>99.810964083175804</v>
      </c>
    </row>
    <row r="38" spans="1:28" s="58" customFormat="1" ht="15" customHeight="1">
      <c r="A38" s="44" t="s">
        <v>20</v>
      </c>
      <c r="B38" s="59" t="s">
        <v>21</v>
      </c>
      <c r="C38" s="60" t="s">
        <v>36</v>
      </c>
      <c r="D38" s="61" t="s">
        <v>25</v>
      </c>
      <c r="E38" s="62">
        <v>1580</v>
      </c>
      <c r="F38" s="63">
        <v>48.112058465286196</v>
      </c>
      <c r="G38" s="62">
        <v>108</v>
      </c>
      <c r="H38" s="64">
        <v>3.2886723507917202</v>
      </c>
      <c r="I38" s="65">
        <v>10</v>
      </c>
      <c r="J38" s="64">
        <v>0.30450669914738099</v>
      </c>
      <c r="K38" s="65">
        <v>626</v>
      </c>
      <c r="L38" s="64">
        <v>19.062119366626099</v>
      </c>
      <c r="M38" s="65">
        <v>86</v>
      </c>
      <c r="N38" s="64">
        <v>2.6187576126674799</v>
      </c>
      <c r="O38" s="65">
        <v>623</v>
      </c>
      <c r="P38" s="64">
        <v>18.9707673568819</v>
      </c>
      <c r="Q38" s="65">
        <v>6</v>
      </c>
      <c r="R38" s="64">
        <v>0.18270401948842899</v>
      </c>
      <c r="S38" s="66">
        <v>121</v>
      </c>
      <c r="T38" s="67">
        <v>3.6845310596833101</v>
      </c>
      <c r="U38" s="62">
        <v>225</v>
      </c>
      <c r="V38" s="67">
        <v>6.8514007308160796</v>
      </c>
      <c r="W38" s="62">
        <v>16</v>
      </c>
      <c r="X38" s="67">
        <v>0.48721071863581</v>
      </c>
      <c r="Y38" s="62">
        <v>57</v>
      </c>
      <c r="Z38" s="63">
        <v>1.7356881851400701</v>
      </c>
      <c r="AA38" s="69">
        <v>529</v>
      </c>
      <c r="AB38" s="70">
        <v>99.810964083175804</v>
      </c>
    </row>
    <row r="39" spans="1:28" s="58" customFormat="1" ht="15" customHeight="1">
      <c r="A39" s="44" t="s">
        <v>20</v>
      </c>
      <c r="B39" s="59" t="s">
        <v>21</v>
      </c>
      <c r="C39" s="71"/>
      <c r="D39" s="72" t="s">
        <v>26</v>
      </c>
      <c r="E39" s="73">
        <v>3284</v>
      </c>
      <c r="F39" s="74">
        <v>100</v>
      </c>
      <c r="G39" s="75">
        <v>230</v>
      </c>
      <c r="H39" s="76">
        <v>7.0036540803897704</v>
      </c>
      <c r="I39" s="77">
        <v>20</v>
      </c>
      <c r="J39" s="76">
        <v>0.60901339829476298</v>
      </c>
      <c r="K39" s="77">
        <v>1308</v>
      </c>
      <c r="L39" s="76">
        <v>39.829476248477498</v>
      </c>
      <c r="M39" s="78">
        <v>180</v>
      </c>
      <c r="N39" s="76">
        <v>5.4811205846528601</v>
      </c>
      <c r="O39" s="77">
        <v>1297</v>
      </c>
      <c r="P39" s="76">
        <v>39.494518879415303</v>
      </c>
      <c r="Q39" s="77">
        <v>13</v>
      </c>
      <c r="R39" s="76">
        <v>0.39585870889159602</v>
      </c>
      <c r="S39" s="79">
        <v>236</v>
      </c>
      <c r="T39" s="80">
        <v>7.1863580998782002</v>
      </c>
      <c r="U39" s="75">
        <v>441</v>
      </c>
      <c r="V39" s="80">
        <v>13.4287454323995</v>
      </c>
      <c r="W39" s="73">
        <v>34</v>
      </c>
      <c r="X39" s="80">
        <v>1.0353227771011</v>
      </c>
      <c r="Y39" s="73">
        <v>134</v>
      </c>
      <c r="Z39" s="74">
        <v>4.0803897685749098</v>
      </c>
      <c r="AA39" s="81">
        <v>529</v>
      </c>
      <c r="AB39" s="82">
        <v>99.810964083175804</v>
      </c>
    </row>
    <row r="40" spans="1:28" s="58" customFormat="1" ht="15" customHeight="1">
      <c r="A40" s="44" t="s">
        <v>20</v>
      </c>
      <c r="B40" s="59" t="s">
        <v>21</v>
      </c>
      <c r="C40" s="60"/>
      <c r="D40" s="83" t="s">
        <v>22</v>
      </c>
      <c r="E40" s="84">
        <v>1731</v>
      </c>
      <c r="F40" s="85">
        <v>50.717843539408101</v>
      </c>
      <c r="G40" s="84">
        <v>99</v>
      </c>
      <c r="H40" s="86">
        <v>2.9006738939349499</v>
      </c>
      <c r="I40" s="87">
        <v>14</v>
      </c>
      <c r="J40" s="86">
        <v>0.410196308233226</v>
      </c>
      <c r="K40" s="87">
        <v>666</v>
      </c>
      <c r="L40" s="86">
        <v>19.513624377380602</v>
      </c>
      <c r="M40" s="87">
        <v>75</v>
      </c>
      <c r="N40" s="86">
        <v>2.1974802226780001</v>
      </c>
      <c r="O40" s="87">
        <v>741</v>
      </c>
      <c r="P40" s="86">
        <v>21.711104600058601</v>
      </c>
      <c r="Q40" s="88">
        <v>7</v>
      </c>
      <c r="R40" s="86">
        <v>0.205098154116613</v>
      </c>
      <c r="S40" s="89">
        <v>129</v>
      </c>
      <c r="T40" s="90">
        <v>3.7796659830061499</v>
      </c>
      <c r="U40" s="84">
        <v>263</v>
      </c>
      <c r="V40" s="90">
        <v>7.70583064752417</v>
      </c>
      <c r="W40" s="84">
        <v>17</v>
      </c>
      <c r="X40" s="90">
        <v>0.498095517140346</v>
      </c>
      <c r="Y40" s="84">
        <v>45</v>
      </c>
      <c r="Z40" s="85">
        <v>1.3184881336068</v>
      </c>
      <c r="AA40" s="92">
        <v>521</v>
      </c>
      <c r="AB40" s="93">
        <v>99.808061420345496</v>
      </c>
    </row>
    <row r="41" spans="1:28" s="58" customFormat="1" ht="15" customHeight="1">
      <c r="A41" s="44" t="s">
        <v>20</v>
      </c>
      <c r="B41" s="59" t="s">
        <v>21</v>
      </c>
      <c r="C41" s="94" t="s">
        <v>37</v>
      </c>
      <c r="D41" s="95" t="s">
        <v>25</v>
      </c>
      <c r="E41" s="96">
        <v>1682</v>
      </c>
      <c r="F41" s="97">
        <v>49.282156460591899</v>
      </c>
      <c r="G41" s="96">
        <v>102</v>
      </c>
      <c r="H41" s="98">
        <v>2.9885731028420701</v>
      </c>
      <c r="I41" s="99">
        <v>11</v>
      </c>
      <c r="J41" s="98">
        <v>0.32229709932610601</v>
      </c>
      <c r="K41" s="99">
        <v>656</v>
      </c>
      <c r="L41" s="98">
        <v>19.2206270143569</v>
      </c>
      <c r="M41" s="99">
        <v>69</v>
      </c>
      <c r="N41" s="98">
        <v>2.0216818048637601</v>
      </c>
      <c r="O41" s="99">
        <v>705</v>
      </c>
      <c r="P41" s="98">
        <v>20.656314093173201</v>
      </c>
      <c r="Q41" s="99">
        <v>8</v>
      </c>
      <c r="R41" s="98">
        <v>0.23439789041898601</v>
      </c>
      <c r="S41" s="101">
        <v>131</v>
      </c>
      <c r="T41" s="102">
        <v>3.8382654556108999</v>
      </c>
      <c r="U41" s="96">
        <v>118</v>
      </c>
      <c r="V41" s="102">
        <v>3.4573688836800498</v>
      </c>
      <c r="W41" s="96">
        <v>20</v>
      </c>
      <c r="X41" s="102">
        <v>0.58599472604746605</v>
      </c>
      <c r="Y41" s="96">
        <v>47</v>
      </c>
      <c r="Z41" s="97">
        <v>1.37708760621154</v>
      </c>
      <c r="AA41" s="104">
        <v>521</v>
      </c>
      <c r="AB41" s="105">
        <v>99.808061420345496</v>
      </c>
    </row>
    <row r="42" spans="1:28" s="58" customFormat="1" ht="15" customHeight="1">
      <c r="A42" s="44" t="s">
        <v>20</v>
      </c>
      <c r="B42" s="59" t="s">
        <v>21</v>
      </c>
      <c r="C42" s="106"/>
      <c r="D42" s="107" t="s">
        <v>26</v>
      </c>
      <c r="E42" s="108">
        <v>3413</v>
      </c>
      <c r="F42" s="109">
        <v>100</v>
      </c>
      <c r="G42" s="108">
        <v>201</v>
      </c>
      <c r="H42" s="110">
        <v>5.8892469967770298</v>
      </c>
      <c r="I42" s="111">
        <v>25</v>
      </c>
      <c r="J42" s="110">
        <v>0.73249340755933201</v>
      </c>
      <c r="K42" s="111">
        <v>1322</v>
      </c>
      <c r="L42" s="110">
        <v>38.734251391737502</v>
      </c>
      <c r="M42" s="111">
        <v>144</v>
      </c>
      <c r="N42" s="110">
        <v>4.2191620275417501</v>
      </c>
      <c r="O42" s="111">
        <v>1446</v>
      </c>
      <c r="P42" s="110">
        <v>42.367418693231798</v>
      </c>
      <c r="Q42" s="111">
        <v>15</v>
      </c>
      <c r="R42" s="110">
        <v>0.43949604453559898</v>
      </c>
      <c r="S42" s="112">
        <v>260</v>
      </c>
      <c r="T42" s="113">
        <v>7.6179314386170498</v>
      </c>
      <c r="U42" s="108">
        <v>381</v>
      </c>
      <c r="V42" s="113">
        <v>11.163199531204199</v>
      </c>
      <c r="W42" s="108">
        <v>37</v>
      </c>
      <c r="X42" s="113">
        <v>1.0840902431878101</v>
      </c>
      <c r="Y42" s="108">
        <v>92</v>
      </c>
      <c r="Z42" s="109">
        <v>2.6955757398183402</v>
      </c>
      <c r="AA42" s="114">
        <v>521</v>
      </c>
      <c r="AB42" s="115">
        <v>99.808061420345496</v>
      </c>
    </row>
    <row r="43" spans="1:28" s="58" customFormat="1" ht="15" customHeight="1">
      <c r="A43" s="44" t="s">
        <v>20</v>
      </c>
      <c r="B43" s="59" t="s">
        <v>21</v>
      </c>
      <c r="C43" s="94"/>
      <c r="D43" s="116" t="s">
        <v>22</v>
      </c>
      <c r="E43" s="117">
        <v>4289</v>
      </c>
      <c r="F43" s="49">
        <v>56.382279479426799</v>
      </c>
      <c r="G43" s="50">
        <v>236</v>
      </c>
      <c r="H43" s="51">
        <v>3.1024056789798902</v>
      </c>
      <c r="I43" s="52">
        <v>63</v>
      </c>
      <c r="J43" s="51">
        <v>0.82818456684632602</v>
      </c>
      <c r="K43" s="52">
        <v>2089</v>
      </c>
      <c r="L43" s="51">
        <v>27.461548573682101</v>
      </c>
      <c r="M43" s="52">
        <v>327</v>
      </c>
      <c r="N43" s="51">
        <v>4.2986722755356901</v>
      </c>
      <c r="O43" s="52">
        <v>1428</v>
      </c>
      <c r="P43" s="51">
        <v>18.7721835151834</v>
      </c>
      <c r="Q43" s="52">
        <v>10</v>
      </c>
      <c r="R43" s="51">
        <v>0.131457867753385</v>
      </c>
      <c r="S43" s="53">
        <v>136</v>
      </c>
      <c r="T43" s="54">
        <v>1.78782700144604</v>
      </c>
      <c r="U43" s="50">
        <v>813</v>
      </c>
      <c r="V43" s="54">
        <v>10.6875246483502</v>
      </c>
      <c r="W43" s="117">
        <v>37</v>
      </c>
      <c r="X43" s="54">
        <v>0.48639411068752503</v>
      </c>
      <c r="Y43" s="117">
        <v>171</v>
      </c>
      <c r="Z43" s="49">
        <v>2.2479295385828801</v>
      </c>
      <c r="AA43" s="56">
        <v>519</v>
      </c>
      <c r="AB43" s="57">
        <v>99.807321772639696</v>
      </c>
    </row>
    <row r="44" spans="1:28" s="124" customFormat="1" ht="15" customHeight="1">
      <c r="A44" s="44" t="s">
        <v>20</v>
      </c>
      <c r="B44" s="59" t="s">
        <v>21</v>
      </c>
      <c r="C44" s="60" t="s">
        <v>38</v>
      </c>
      <c r="D44" s="61" t="s">
        <v>25</v>
      </c>
      <c r="E44" s="62">
        <v>3318</v>
      </c>
      <c r="F44" s="63">
        <v>43.617720520573201</v>
      </c>
      <c r="G44" s="62">
        <v>220</v>
      </c>
      <c r="H44" s="64">
        <v>2.89207309057447</v>
      </c>
      <c r="I44" s="65">
        <v>47</v>
      </c>
      <c r="J44" s="64">
        <v>0.61785197844091</v>
      </c>
      <c r="K44" s="119">
        <v>1611</v>
      </c>
      <c r="L44" s="64">
        <v>21.1778624950703</v>
      </c>
      <c r="M44" s="65">
        <v>227</v>
      </c>
      <c r="N44" s="64">
        <v>2.9840935980018402</v>
      </c>
      <c r="O44" s="65">
        <v>1055</v>
      </c>
      <c r="P44" s="64">
        <v>13.8688050479821</v>
      </c>
      <c r="Q44" s="65">
        <v>7</v>
      </c>
      <c r="R44" s="64">
        <v>9.2020507427369502E-2</v>
      </c>
      <c r="S44" s="121">
        <v>151</v>
      </c>
      <c r="T44" s="67">
        <v>1.98501380307611</v>
      </c>
      <c r="U44" s="62">
        <v>454</v>
      </c>
      <c r="V44" s="67">
        <v>5.9681871960036803</v>
      </c>
      <c r="W44" s="62">
        <v>32</v>
      </c>
      <c r="X44" s="67">
        <v>0.42066517681083199</v>
      </c>
      <c r="Y44" s="62">
        <v>147</v>
      </c>
      <c r="Z44" s="63">
        <v>1.9324306559747599</v>
      </c>
      <c r="AA44" s="69">
        <v>519</v>
      </c>
      <c r="AB44" s="70">
        <v>99.807321772639696</v>
      </c>
    </row>
    <row r="45" spans="1:28" s="58" customFormat="1" ht="15" customHeight="1" thickBot="1">
      <c r="A45" s="44" t="s">
        <v>20</v>
      </c>
      <c r="B45" s="125" t="s">
        <v>21</v>
      </c>
      <c r="C45" s="126"/>
      <c r="D45" s="127" t="s">
        <v>26</v>
      </c>
      <c r="E45" s="128">
        <v>7607</v>
      </c>
      <c r="F45" s="129">
        <v>100</v>
      </c>
      <c r="G45" s="128">
        <v>456</v>
      </c>
      <c r="H45" s="130">
        <v>5.9944787695543598</v>
      </c>
      <c r="I45" s="131">
        <v>110</v>
      </c>
      <c r="J45" s="130">
        <v>1.4460365452872399</v>
      </c>
      <c r="K45" s="132">
        <v>3700</v>
      </c>
      <c r="L45" s="130">
        <v>48.639411068752501</v>
      </c>
      <c r="M45" s="131">
        <v>554</v>
      </c>
      <c r="N45" s="130">
        <v>7.2827658735375298</v>
      </c>
      <c r="O45" s="131">
        <v>2483</v>
      </c>
      <c r="P45" s="130">
        <v>32.6409885631655</v>
      </c>
      <c r="Q45" s="131">
        <v>17</v>
      </c>
      <c r="R45" s="130">
        <v>0.223478375180755</v>
      </c>
      <c r="S45" s="133">
        <v>287</v>
      </c>
      <c r="T45" s="134">
        <v>3.7728408045221502</v>
      </c>
      <c r="U45" s="128">
        <v>1267</v>
      </c>
      <c r="V45" s="134">
        <v>16.655711844353899</v>
      </c>
      <c r="W45" s="128">
        <v>69</v>
      </c>
      <c r="X45" s="134">
        <v>0.90705928749835696</v>
      </c>
      <c r="Y45" s="128">
        <v>318</v>
      </c>
      <c r="Z45" s="129">
        <v>4.1803601945576396</v>
      </c>
      <c r="AA45" s="135">
        <v>519</v>
      </c>
      <c r="AB45" s="136">
        <v>99.807321772639696</v>
      </c>
    </row>
    <row r="46" spans="1:28" s="140" customFormat="1" ht="15" customHeight="1">
      <c r="A46" s="137"/>
      <c r="B46" s="138"/>
      <c r="C46" s="138"/>
      <c r="D46" s="138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5"/>
      <c r="Z46" s="139"/>
      <c r="AA46" s="6"/>
      <c r="AB46" s="6"/>
    </row>
    <row r="47" spans="1:28" s="147" customFormat="1" ht="15" customHeight="1">
      <c r="A47" s="141"/>
      <c r="B47" s="142" t="str">
        <f>CONCATENATE("NOTE: Table reads:  Of all ",IF(ISTEXT(E9),LEFT(E9,3),TEXT(E9,"#,##0"))," public school students retained in kindergarten, ",IF(ISTEXT(G9),LEFT(G9,3),TEXT(G9,"#,##0"))," (",TEXT(H9,"0.0"),"%) were American Indian or Alaska Native, ",IF(ISTEXT(U9),LEFT(U9,3),TEXT(U9,"#,##0"))," (",TEXT(V9,"0.0"),"%) were students with disabilities served under the Individuals with Disabilities Education Act (IDEA), and ",IF(ISTEXT(W9),LEFT(W9,3),TEXT(W9,"#,##0"))," (",TEXT(X9,"0.0"),"%) were students with disabilities served solely under Section 504 of the Rehabilitation Act of 1973.")</f>
        <v>NOTE: Table reads:  Of all 1,696 public school students retained in kindergarten, 163 (9.6%) were American Indian or Alaska Native, 289 (17.0%) were students with disabilities served under the Individuals with Disabilities Education Act (IDEA), and 4 (0.2%) were students with disabilities served solely under Section 504 of the Rehabilitation Act of 1973.</v>
      </c>
      <c r="C47" s="143"/>
      <c r="D47" s="143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5"/>
      <c r="Z47" s="146"/>
      <c r="AA47" s="144"/>
      <c r="AB47" s="144"/>
    </row>
    <row r="48" spans="1:28" s="58" customFormat="1" ht="15" customHeight="1">
      <c r="A48" s="44"/>
      <c r="B48" s="142" t="s">
        <v>39</v>
      </c>
      <c r="C48" s="148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8"/>
      <c r="S48" s="148"/>
      <c r="T48" s="148"/>
      <c r="U48" s="148"/>
      <c r="V48" s="148"/>
      <c r="W48" s="148"/>
      <c r="X48" s="149"/>
      <c r="Y48" s="149"/>
    </row>
    <row r="49" spans="1:28" s="147" customFormat="1" ht="14" customHeight="1">
      <c r="A49" s="140"/>
      <c r="B49" s="124" t="s">
        <v>40</v>
      </c>
      <c r="C49" s="124"/>
      <c r="D49" s="124"/>
      <c r="E49" s="58"/>
      <c r="F49" s="58"/>
      <c r="G49" s="150"/>
      <c r="H49" s="150"/>
      <c r="I49" s="150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50"/>
      <c r="V49" s="150"/>
      <c r="W49" s="58"/>
      <c r="X49" s="150"/>
      <c r="Y49" s="144"/>
      <c r="Z49" s="144"/>
      <c r="AA49" s="144"/>
      <c r="AB49" s="150"/>
    </row>
  </sheetData>
  <mergeCells count="19">
    <mergeCell ref="B7:B45"/>
    <mergeCell ref="AB4:AB5"/>
    <mergeCell ref="G5:H5"/>
    <mergeCell ref="I5:J5"/>
    <mergeCell ref="K5:L5"/>
    <mergeCell ref="M5:N5"/>
    <mergeCell ref="O5:P5"/>
    <mergeCell ref="Q5:R5"/>
    <mergeCell ref="S5:T5"/>
    <mergeCell ref="B2:AB2"/>
    <mergeCell ref="B4:B5"/>
    <mergeCell ref="C4:C5"/>
    <mergeCell ref="D4:D5"/>
    <mergeCell ref="E4:F5"/>
    <mergeCell ref="G4:T4"/>
    <mergeCell ref="U4:V5"/>
    <mergeCell ref="W4:X5"/>
    <mergeCell ref="Y4:Z5"/>
    <mergeCell ref="AA4:AA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AZ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VBM</dc:creator>
  <cp:lastModifiedBy>VBM</cp:lastModifiedBy>
  <dcterms:created xsi:type="dcterms:W3CDTF">2015-11-15T19:59:52Z</dcterms:created>
  <dcterms:modified xsi:type="dcterms:W3CDTF">2015-11-15T19:59:52Z</dcterms:modified>
</cp:coreProperties>
</file>