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1000" windowHeight="17460" tabRatio="913"/>
  </bookViews>
  <sheets>
    <sheet name="WY SwD" sheetId="156" r:id="rId1"/>
    <sheet name="WY SwoD" sheetId="104" r:id="rId2"/>
    <sheet name="WY Total" sheetId="52"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'WY SwD'!$B$1:$AB$48</definedName>
    <definedName name="_xlnm.Print_Area" localSheetId="1">'WY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'WY Total'!$A$6:$AB$39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56" l="1"/>
  <c r="K48" i="156"/>
  <c r="I48" i="156"/>
  <c r="G48" i="156"/>
  <c r="E48" i="156"/>
  <c r="B45" i="156"/>
  <c r="B44" i="156"/>
  <c r="B2" i="156"/>
  <c r="M48" i="104"/>
  <c r="K48" i="104"/>
  <c r="I48" i="104"/>
  <c r="G48" i="104"/>
  <c r="E48" i="104"/>
  <c r="B41" i="104"/>
  <c r="B2" i="104"/>
  <c r="M48" i="52"/>
  <c r="K48" i="52"/>
  <c r="I48" i="52"/>
  <c r="G48" i="52"/>
  <c r="E48" i="52"/>
  <c r="B45" i="52"/>
  <c r="B44" i="52"/>
  <c r="B2" i="52"/>
</calcChain>
</file>

<file path=xl/sharedStrings.xml><?xml version="1.0" encoding="utf-8"?>
<sst xmlns="http://schemas.openxmlformats.org/spreadsheetml/2006/main" count="613" uniqueCount="54">
  <si>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</si>
  <si>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</si>
  <si>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</si>
  <si>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</si>
  <si>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</si>
  <si>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</si>
  <si>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</si>
  <si>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</si>
  <si>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</si>
  <si>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</si>
  <si>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</si>
  <si>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</si>
  <si>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</si>
  <si>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</si>
  <si>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</si>
  <si>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</si>
  <si>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Wyoming</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</si>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</sst>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94">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165" fontId="3" fillId="0" borderId="23"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164" fontId="3" fillId="2" borderId="36" xfId="2" quotePrefix="1" applyNumberFormat="1" applyFont="1" applyFill="1" applyBorder="1" applyAlignment="1">
      <alignment horizontal="right"/>
    </xf>
    <xf numFmtId="165" fontId="3" fillId="0" borderId="25" xfId="2" quotePrefix="1" applyNumberFormat="1" applyFont="1" applyFill="1" applyBorder="1" applyAlignment="1">
      <alignment horizontal="right"/>
    </xf>
    <xf numFmtId="165" fontId="3" fillId="0" borderId="0" xfId="2" quotePrefix="1" applyNumberFormat="1" applyFont="1" applyFill="1" applyBorder="1" applyAlignment="1">
      <alignment horizontal="right"/>
    </xf>
    <xf numFmtId="165" fontId="3" fillId="0" borderId="27"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50"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0" fontId="21" fillId="0" borderId="0" xfId="0" applyFont="1" applyAlignment="1">
      <alignment horizontal="center" wrapText="1"/>
    </xf>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4"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7"/>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79"/>
      <c r="C4" s="181" t="s">
        <v>17</v>
      </c>
      <c r="D4" s="183" t="s">
        <v>0</v>
      </c>
      <c r="E4" s="185" t="s">
        <v>46</v>
      </c>
      <c r="F4" s="186"/>
      <c r="G4" s="185" t="s">
        <v>19</v>
      </c>
      <c r="H4" s="186"/>
      <c r="I4" s="185" t="s">
        <v>47</v>
      </c>
      <c r="J4" s="186"/>
      <c r="K4" s="190" t="s">
        <v>48</v>
      </c>
      <c r="L4" s="191"/>
      <c r="M4" s="191"/>
      <c r="N4" s="191"/>
      <c r="O4" s="191"/>
      <c r="P4" s="191"/>
      <c r="Q4" s="191"/>
      <c r="R4" s="191"/>
      <c r="S4" s="191"/>
      <c r="T4" s="191"/>
      <c r="U4" s="191"/>
      <c r="V4" s="191"/>
      <c r="W4" s="191"/>
      <c r="X4" s="192"/>
      <c r="Y4" s="185" t="s">
        <v>49</v>
      </c>
      <c r="Z4" s="186"/>
      <c r="AA4" s="171" t="s">
        <v>23</v>
      </c>
      <c r="AB4" s="173" t="s">
        <v>24</v>
      </c>
      <c r="AC4" s="175"/>
      <c r="AD4" s="175"/>
      <c r="AE4" s="175"/>
      <c r="AF4" s="175"/>
      <c r="AG4" s="166"/>
    </row>
    <row r="5" spans="1:44" s="46" customFormat="1" ht="25" customHeight="1">
      <c r="A5" s="45"/>
      <c r="B5" s="179"/>
      <c r="C5" s="182"/>
      <c r="D5" s="184"/>
      <c r="E5" s="187"/>
      <c r="F5" s="188"/>
      <c r="G5" s="187"/>
      <c r="H5" s="188"/>
      <c r="I5" s="187"/>
      <c r="J5" s="188"/>
      <c r="K5" s="167" t="s">
        <v>25</v>
      </c>
      <c r="L5" s="168"/>
      <c r="M5" s="169" t="s">
        <v>26</v>
      </c>
      <c r="N5" s="168"/>
      <c r="O5" s="170" t="s">
        <v>27</v>
      </c>
      <c r="P5" s="168"/>
      <c r="Q5" s="170" t="s">
        <v>28</v>
      </c>
      <c r="R5" s="168"/>
      <c r="S5" s="170" t="s">
        <v>29</v>
      </c>
      <c r="T5" s="168"/>
      <c r="U5" s="170" t="s">
        <v>30</v>
      </c>
      <c r="V5" s="168"/>
      <c r="W5" s="170" t="s">
        <v>31</v>
      </c>
      <c r="X5" s="189"/>
      <c r="Y5" s="187"/>
      <c r="Z5" s="188"/>
      <c r="AA5" s="172"/>
      <c r="AB5" s="174"/>
      <c r="AC5" s="175"/>
      <c r="AD5" s="175"/>
      <c r="AE5" s="175"/>
      <c r="AF5" s="175"/>
      <c r="AG5" s="166"/>
    </row>
    <row r="6" spans="1:44" s="46" customFormat="1" ht="15" customHeight="1" thickBot="1">
      <c r="A6" s="45"/>
      <c r="B6" s="180"/>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75"/>
      <c r="AD6" s="175"/>
      <c r="AE6" s="175"/>
      <c r="AF6" s="175"/>
      <c r="AG6" s="166"/>
      <c r="AH6"/>
      <c r="AI6"/>
      <c r="AJ6"/>
      <c r="AK6"/>
      <c r="AL6"/>
      <c r="AM6"/>
      <c r="AN6"/>
      <c r="AO6"/>
      <c r="AP6"/>
      <c r="AQ6"/>
      <c r="AR6"/>
    </row>
    <row r="7" spans="1:44" s="6" customFormat="1" ht="15" customHeight="1">
      <c r="A7" s="1" t="s">
        <v>1</v>
      </c>
      <c r="B7" s="176" t="s">
        <v>16</v>
      </c>
      <c r="C7" s="2"/>
      <c r="D7" s="3" t="s">
        <v>2</v>
      </c>
      <c r="E7" s="67">
        <v>0</v>
      </c>
      <c r="F7" s="68">
        <v>0</v>
      </c>
      <c r="G7" s="67">
        <v>0</v>
      </c>
      <c r="H7" s="68">
        <v>0</v>
      </c>
      <c r="I7" s="67">
        <v>0</v>
      </c>
      <c r="J7" s="68">
        <v>0</v>
      </c>
      <c r="K7" s="69">
        <v>0</v>
      </c>
      <c r="L7" s="70">
        <v>0</v>
      </c>
      <c r="M7" s="71">
        <v>0</v>
      </c>
      <c r="N7" s="70">
        <v>0</v>
      </c>
      <c r="O7" s="71">
        <v>0</v>
      </c>
      <c r="P7" s="70">
        <v>0</v>
      </c>
      <c r="Q7" s="71">
        <v>0</v>
      </c>
      <c r="R7" s="70">
        <v>0</v>
      </c>
      <c r="S7" s="71">
        <v>0</v>
      </c>
      <c r="T7" s="70">
        <v>0</v>
      </c>
      <c r="U7" s="71">
        <v>0</v>
      </c>
      <c r="V7" s="70">
        <v>0</v>
      </c>
      <c r="W7" s="72">
        <v>0</v>
      </c>
      <c r="X7" s="68">
        <v>0</v>
      </c>
      <c r="Y7" s="67">
        <v>0</v>
      </c>
      <c r="Z7" s="73">
        <v>0</v>
      </c>
      <c r="AA7" s="125">
        <v>349</v>
      </c>
      <c r="AB7" s="126">
        <v>100</v>
      </c>
      <c r="AC7" s="158"/>
      <c r="AD7" s="158"/>
      <c r="AE7" s="158"/>
      <c r="AF7" s="158"/>
    </row>
    <row r="8" spans="1:44" s="6" customFormat="1" ht="15" customHeight="1">
      <c r="A8" s="1" t="s">
        <v>1</v>
      </c>
      <c r="B8" s="177" t="s">
        <v>16</v>
      </c>
      <c r="C8" s="7" t="s">
        <v>3</v>
      </c>
      <c r="D8" s="8" t="s">
        <v>4</v>
      </c>
      <c r="E8" s="107" t="s">
        <v>40</v>
      </c>
      <c r="F8" s="68">
        <v>100</v>
      </c>
      <c r="G8" s="69">
        <v>0</v>
      </c>
      <c r="H8" s="68">
        <v>0</v>
      </c>
      <c r="I8" s="107" t="s">
        <v>40</v>
      </c>
      <c r="J8" s="68">
        <v>100</v>
      </c>
      <c r="K8" s="69">
        <v>0</v>
      </c>
      <c r="L8" s="70">
        <v>0</v>
      </c>
      <c r="M8" s="71">
        <v>0</v>
      </c>
      <c r="N8" s="70">
        <v>0</v>
      </c>
      <c r="O8" s="71">
        <v>0</v>
      </c>
      <c r="P8" s="70">
        <v>0</v>
      </c>
      <c r="Q8" s="71">
        <v>0</v>
      </c>
      <c r="R8" s="70">
        <v>0</v>
      </c>
      <c r="S8" s="98" t="s">
        <v>40</v>
      </c>
      <c r="T8" s="70">
        <v>100</v>
      </c>
      <c r="U8" s="71">
        <v>0</v>
      </c>
      <c r="V8" s="70">
        <v>0</v>
      </c>
      <c r="W8" s="72">
        <v>0</v>
      </c>
      <c r="X8" s="68">
        <v>0</v>
      </c>
      <c r="Y8" s="69">
        <v>0</v>
      </c>
      <c r="Z8" s="73">
        <v>0</v>
      </c>
      <c r="AA8" s="125">
        <v>349</v>
      </c>
      <c r="AB8" s="126">
        <v>100</v>
      </c>
      <c r="AC8" s="158"/>
      <c r="AD8" s="158"/>
      <c r="AE8" s="158"/>
      <c r="AF8" s="158"/>
    </row>
    <row r="9" spans="1:44" s="6" customFormat="1" ht="15" customHeight="1">
      <c r="A9" s="1" t="s">
        <v>1</v>
      </c>
      <c r="B9" s="177" t="s">
        <v>16</v>
      </c>
      <c r="C9" s="9"/>
      <c r="D9" s="10" t="s">
        <v>5</v>
      </c>
      <c r="E9" s="108" t="s">
        <v>40</v>
      </c>
      <c r="F9" s="75">
        <v>100</v>
      </c>
      <c r="G9" s="74">
        <v>0</v>
      </c>
      <c r="H9" s="75">
        <v>0</v>
      </c>
      <c r="I9" s="108" t="s">
        <v>40</v>
      </c>
      <c r="J9" s="75">
        <v>100</v>
      </c>
      <c r="K9" s="74">
        <v>0</v>
      </c>
      <c r="L9" s="76">
        <v>0</v>
      </c>
      <c r="M9" s="77">
        <v>0</v>
      </c>
      <c r="N9" s="76">
        <v>0</v>
      </c>
      <c r="O9" s="77">
        <v>0</v>
      </c>
      <c r="P9" s="76">
        <v>0</v>
      </c>
      <c r="Q9" s="77">
        <v>0</v>
      </c>
      <c r="R9" s="76">
        <v>0</v>
      </c>
      <c r="S9" s="100" t="s">
        <v>40</v>
      </c>
      <c r="T9" s="76">
        <v>100</v>
      </c>
      <c r="U9" s="77">
        <v>0</v>
      </c>
      <c r="V9" s="76">
        <v>0</v>
      </c>
      <c r="W9" s="78">
        <v>0</v>
      </c>
      <c r="X9" s="75">
        <v>0</v>
      </c>
      <c r="Y9" s="74">
        <v>0</v>
      </c>
      <c r="Z9" s="79">
        <v>0</v>
      </c>
      <c r="AA9" s="127">
        <v>349</v>
      </c>
      <c r="AB9" s="128">
        <v>100</v>
      </c>
      <c r="AC9" s="158"/>
      <c r="AD9" s="158"/>
      <c r="AE9" s="158"/>
      <c r="AF9" s="158"/>
    </row>
    <row r="10" spans="1:44" s="6" customFormat="1" ht="15" customHeight="1">
      <c r="A10" s="1" t="s">
        <v>1</v>
      </c>
      <c r="B10" s="177" t="s">
        <v>16</v>
      </c>
      <c r="C10" s="13"/>
      <c r="D10" s="14" t="s">
        <v>2</v>
      </c>
      <c r="E10" s="80">
        <v>866</v>
      </c>
      <c r="F10" s="81">
        <v>81.390977443609003</v>
      </c>
      <c r="G10" s="80">
        <v>7</v>
      </c>
      <c r="H10" s="81">
        <v>0.65789473684210498</v>
      </c>
      <c r="I10" s="80">
        <v>859</v>
      </c>
      <c r="J10" s="81">
        <v>80.733082706766893</v>
      </c>
      <c r="K10" s="80">
        <v>70</v>
      </c>
      <c r="L10" s="82">
        <v>6.6350710900473899</v>
      </c>
      <c r="M10" s="83">
        <v>4</v>
      </c>
      <c r="N10" s="82">
        <v>0.37914691943127998</v>
      </c>
      <c r="O10" s="83">
        <v>129</v>
      </c>
      <c r="P10" s="82">
        <v>12.2274881516588</v>
      </c>
      <c r="Q10" s="83">
        <v>31</v>
      </c>
      <c r="R10" s="82">
        <v>2.9383886255924199</v>
      </c>
      <c r="S10" s="83">
        <v>600</v>
      </c>
      <c r="T10" s="82">
        <v>56.872037914691902</v>
      </c>
      <c r="U10" s="103" t="s">
        <v>40</v>
      </c>
      <c r="V10" s="82">
        <v>0.18957345971563999</v>
      </c>
      <c r="W10" s="84">
        <v>23</v>
      </c>
      <c r="X10" s="81">
        <v>2.1800947867298599</v>
      </c>
      <c r="Y10" s="80">
        <v>30</v>
      </c>
      <c r="Z10" s="85">
        <v>2.8195488721804498</v>
      </c>
      <c r="AA10" s="129">
        <v>349</v>
      </c>
      <c r="AB10" s="130">
        <v>100</v>
      </c>
      <c r="AC10" s="158"/>
      <c r="AD10" s="158"/>
      <c r="AE10" s="158"/>
      <c r="AF10" s="158"/>
    </row>
    <row r="11" spans="1:44" s="6" customFormat="1" ht="15" customHeight="1">
      <c r="A11" s="1" t="s">
        <v>1</v>
      </c>
      <c r="B11" s="177" t="s">
        <v>16</v>
      </c>
      <c r="C11" s="13" t="s">
        <v>6</v>
      </c>
      <c r="D11" s="17" t="s">
        <v>4</v>
      </c>
      <c r="E11" s="80">
        <v>198</v>
      </c>
      <c r="F11" s="81">
        <v>18.609022556391</v>
      </c>
      <c r="G11" s="102" t="s">
        <v>40</v>
      </c>
      <c r="H11" s="81">
        <v>0.18796992481203001</v>
      </c>
      <c r="I11" s="80">
        <v>196</v>
      </c>
      <c r="J11" s="81">
        <v>18.421052631578899</v>
      </c>
      <c r="K11" s="80">
        <v>16</v>
      </c>
      <c r="L11" s="82">
        <v>1.5165876777251199</v>
      </c>
      <c r="M11" s="103" t="s">
        <v>40</v>
      </c>
      <c r="N11" s="82">
        <v>0.18957345971563999</v>
      </c>
      <c r="O11" s="83">
        <v>31</v>
      </c>
      <c r="P11" s="82">
        <v>2.9383886255924199</v>
      </c>
      <c r="Q11" s="83">
        <v>8</v>
      </c>
      <c r="R11" s="82">
        <v>0.75829383886255897</v>
      </c>
      <c r="S11" s="83">
        <v>131</v>
      </c>
      <c r="T11" s="82">
        <v>12.4170616113744</v>
      </c>
      <c r="U11" s="83">
        <v>0</v>
      </c>
      <c r="V11" s="82">
        <v>0</v>
      </c>
      <c r="W11" s="84">
        <v>8</v>
      </c>
      <c r="X11" s="81">
        <v>0.75829383886255897</v>
      </c>
      <c r="Y11" s="80">
        <v>9</v>
      </c>
      <c r="Z11" s="85">
        <v>0.84586466165413499</v>
      </c>
      <c r="AA11" s="129">
        <v>349</v>
      </c>
      <c r="AB11" s="130">
        <v>100</v>
      </c>
      <c r="AC11" s="158"/>
      <c r="AD11" s="158"/>
      <c r="AE11" s="158"/>
      <c r="AF11" s="158"/>
    </row>
    <row r="12" spans="1:44" s="6" customFormat="1" ht="15" customHeight="1">
      <c r="A12" s="1" t="s">
        <v>1</v>
      </c>
      <c r="B12" s="177" t="s">
        <v>16</v>
      </c>
      <c r="C12" s="18"/>
      <c r="D12" s="19" t="s">
        <v>5</v>
      </c>
      <c r="E12" s="86">
        <v>1064</v>
      </c>
      <c r="F12" s="87">
        <v>100</v>
      </c>
      <c r="G12" s="86">
        <v>9</v>
      </c>
      <c r="H12" s="87">
        <v>0.84586466165413499</v>
      </c>
      <c r="I12" s="86">
        <v>1055</v>
      </c>
      <c r="J12" s="87">
        <v>99.154135338345895</v>
      </c>
      <c r="K12" s="86">
        <v>86</v>
      </c>
      <c r="L12" s="88">
        <v>8.1516587677725099</v>
      </c>
      <c r="M12" s="89">
        <v>6</v>
      </c>
      <c r="N12" s="88">
        <v>0.56872037914691898</v>
      </c>
      <c r="O12" s="89">
        <v>160</v>
      </c>
      <c r="P12" s="88">
        <v>15.165876777251199</v>
      </c>
      <c r="Q12" s="89">
        <v>39</v>
      </c>
      <c r="R12" s="88">
        <v>3.6966824644549798</v>
      </c>
      <c r="S12" s="89">
        <v>731</v>
      </c>
      <c r="T12" s="88">
        <v>69.289099526066394</v>
      </c>
      <c r="U12" s="104" t="s">
        <v>40</v>
      </c>
      <c r="V12" s="88">
        <v>0.18957345971563999</v>
      </c>
      <c r="W12" s="90">
        <v>31</v>
      </c>
      <c r="X12" s="87">
        <v>2.9383886255924199</v>
      </c>
      <c r="Y12" s="86">
        <v>39</v>
      </c>
      <c r="Z12" s="91">
        <v>3.6654135338345899</v>
      </c>
      <c r="AA12" s="131">
        <v>349</v>
      </c>
      <c r="AB12" s="132">
        <v>100</v>
      </c>
      <c r="AC12" s="158"/>
      <c r="AD12" s="158"/>
      <c r="AE12" s="158"/>
      <c r="AF12" s="158"/>
    </row>
    <row r="13" spans="1:44" s="6" customFormat="1" ht="15" customHeight="1">
      <c r="A13" s="1" t="s">
        <v>1</v>
      </c>
      <c r="B13" s="177" t="s">
        <v>16</v>
      </c>
      <c r="C13" s="7"/>
      <c r="D13" s="8" t="s">
        <v>2</v>
      </c>
      <c r="E13" s="69">
        <v>387</v>
      </c>
      <c r="F13" s="68">
        <v>78.818737270875801</v>
      </c>
      <c r="G13" s="69">
        <v>0</v>
      </c>
      <c r="H13" s="68">
        <v>0</v>
      </c>
      <c r="I13" s="69">
        <v>387</v>
      </c>
      <c r="J13" s="68">
        <v>78.818737270875801</v>
      </c>
      <c r="K13" s="69">
        <v>28</v>
      </c>
      <c r="L13" s="70">
        <v>5.7026476578411396</v>
      </c>
      <c r="M13" s="98" t="s">
        <v>40</v>
      </c>
      <c r="N13" s="70">
        <v>0.40733197556008099</v>
      </c>
      <c r="O13" s="71">
        <v>43</v>
      </c>
      <c r="P13" s="70">
        <v>8.7576374745417507</v>
      </c>
      <c r="Q13" s="71">
        <v>14</v>
      </c>
      <c r="R13" s="70">
        <v>2.8513238289205698</v>
      </c>
      <c r="S13" s="71">
        <v>289</v>
      </c>
      <c r="T13" s="70">
        <v>58.859470468431802</v>
      </c>
      <c r="U13" s="98" t="s">
        <v>40</v>
      </c>
      <c r="V13" s="70">
        <v>0.40733197556008099</v>
      </c>
      <c r="W13" s="72">
        <v>9</v>
      </c>
      <c r="X13" s="68">
        <v>1.8329938900203699</v>
      </c>
      <c r="Y13" s="69">
        <v>10</v>
      </c>
      <c r="Z13" s="73">
        <v>2.0366598778004099</v>
      </c>
      <c r="AA13" s="125">
        <v>349</v>
      </c>
      <c r="AB13" s="126">
        <v>100</v>
      </c>
      <c r="AC13" s="158"/>
      <c r="AD13" s="158"/>
      <c r="AE13" s="158"/>
      <c r="AF13" s="158"/>
    </row>
    <row r="14" spans="1:44" s="6" customFormat="1" ht="15" customHeight="1">
      <c r="A14" s="1" t="s">
        <v>1</v>
      </c>
      <c r="B14" s="177" t="s">
        <v>16</v>
      </c>
      <c r="C14" s="7" t="s">
        <v>7</v>
      </c>
      <c r="D14" s="22" t="s">
        <v>4</v>
      </c>
      <c r="E14" s="69">
        <v>104</v>
      </c>
      <c r="F14" s="68">
        <v>21.181262729124199</v>
      </c>
      <c r="G14" s="69">
        <v>0</v>
      </c>
      <c r="H14" s="68">
        <v>0</v>
      </c>
      <c r="I14" s="69">
        <v>104</v>
      </c>
      <c r="J14" s="68">
        <v>21.181262729124199</v>
      </c>
      <c r="K14" s="69">
        <v>5</v>
      </c>
      <c r="L14" s="70">
        <v>1.0183299389002001</v>
      </c>
      <c r="M14" s="71">
        <v>0</v>
      </c>
      <c r="N14" s="70">
        <v>0</v>
      </c>
      <c r="O14" s="71">
        <v>17</v>
      </c>
      <c r="P14" s="70">
        <v>3.4623217922606901</v>
      </c>
      <c r="Q14" s="98" t="s">
        <v>40</v>
      </c>
      <c r="R14" s="70">
        <v>0.40733197556008099</v>
      </c>
      <c r="S14" s="71">
        <v>78</v>
      </c>
      <c r="T14" s="70">
        <v>15.885947046843199</v>
      </c>
      <c r="U14" s="71">
        <v>0</v>
      </c>
      <c r="V14" s="70">
        <v>0</v>
      </c>
      <c r="W14" s="99" t="s">
        <v>40</v>
      </c>
      <c r="X14" s="68">
        <v>0.40733197556008099</v>
      </c>
      <c r="Y14" s="69">
        <v>4</v>
      </c>
      <c r="Z14" s="73">
        <v>0.81466395112016299</v>
      </c>
      <c r="AA14" s="125">
        <v>349</v>
      </c>
      <c r="AB14" s="126">
        <v>100</v>
      </c>
      <c r="AC14" s="158"/>
      <c r="AD14" s="158"/>
      <c r="AE14" s="158"/>
      <c r="AF14" s="158"/>
    </row>
    <row r="15" spans="1:44" s="6" customFormat="1" ht="15" customHeight="1">
      <c r="A15" s="1" t="s">
        <v>1</v>
      </c>
      <c r="B15" s="177" t="s">
        <v>16</v>
      </c>
      <c r="C15" s="9"/>
      <c r="D15" s="10" t="s">
        <v>5</v>
      </c>
      <c r="E15" s="74">
        <v>491</v>
      </c>
      <c r="F15" s="75">
        <v>100</v>
      </c>
      <c r="G15" s="74">
        <v>0</v>
      </c>
      <c r="H15" s="75">
        <v>0</v>
      </c>
      <c r="I15" s="74">
        <v>491</v>
      </c>
      <c r="J15" s="75">
        <v>100</v>
      </c>
      <c r="K15" s="74">
        <v>33</v>
      </c>
      <c r="L15" s="76">
        <v>6.7209775967413403</v>
      </c>
      <c r="M15" s="100" t="s">
        <v>40</v>
      </c>
      <c r="N15" s="76">
        <v>0.40733197556008099</v>
      </c>
      <c r="O15" s="77">
        <v>60</v>
      </c>
      <c r="P15" s="76">
        <v>12.2199592668024</v>
      </c>
      <c r="Q15" s="77">
        <v>16</v>
      </c>
      <c r="R15" s="76">
        <v>3.2586558044806502</v>
      </c>
      <c r="S15" s="77">
        <v>367</v>
      </c>
      <c r="T15" s="76">
        <v>74.745417515274994</v>
      </c>
      <c r="U15" s="100" t="s">
        <v>40</v>
      </c>
      <c r="V15" s="76">
        <v>0.40733197556008099</v>
      </c>
      <c r="W15" s="78">
        <v>11</v>
      </c>
      <c r="X15" s="75">
        <v>2.2403258655804499</v>
      </c>
      <c r="Y15" s="74">
        <v>14</v>
      </c>
      <c r="Z15" s="79">
        <v>2.8513238289205698</v>
      </c>
      <c r="AA15" s="127">
        <v>349</v>
      </c>
      <c r="AB15" s="128">
        <v>100</v>
      </c>
      <c r="AC15" s="158"/>
      <c r="AD15" s="158"/>
      <c r="AE15" s="158"/>
      <c r="AF15" s="158"/>
    </row>
    <row r="16" spans="1:44" s="6" customFormat="1" ht="15" customHeight="1">
      <c r="A16" s="1" t="s">
        <v>1</v>
      </c>
      <c r="B16" s="177" t="s">
        <v>16</v>
      </c>
      <c r="C16" s="13"/>
      <c r="D16" s="14" t="s">
        <v>2</v>
      </c>
      <c r="E16" s="80">
        <v>250</v>
      </c>
      <c r="F16" s="81">
        <v>83.612040133779303</v>
      </c>
      <c r="G16" s="80">
        <v>0</v>
      </c>
      <c r="H16" s="81">
        <v>0</v>
      </c>
      <c r="I16" s="80">
        <v>250</v>
      </c>
      <c r="J16" s="81">
        <v>83.612040133779303</v>
      </c>
      <c r="K16" s="80">
        <v>11</v>
      </c>
      <c r="L16" s="82">
        <v>3.6789297658862901</v>
      </c>
      <c r="M16" s="103" t="s">
        <v>40</v>
      </c>
      <c r="N16" s="82">
        <v>0.668896321070234</v>
      </c>
      <c r="O16" s="83">
        <v>46</v>
      </c>
      <c r="P16" s="82">
        <v>15.384615384615399</v>
      </c>
      <c r="Q16" s="83">
        <v>7</v>
      </c>
      <c r="R16" s="82">
        <v>2.3411371237458201</v>
      </c>
      <c r="S16" s="83">
        <v>176</v>
      </c>
      <c r="T16" s="82">
        <v>58.862876254180598</v>
      </c>
      <c r="U16" s="83">
        <v>0</v>
      </c>
      <c r="V16" s="82">
        <v>0</v>
      </c>
      <c r="W16" s="84">
        <v>8</v>
      </c>
      <c r="X16" s="81">
        <v>2.67558528428094</v>
      </c>
      <c r="Y16" s="80">
        <v>7</v>
      </c>
      <c r="Z16" s="85">
        <v>2.3411371237458201</v>
      </c>
      <c r="AA16" s="129">
        <v>349</v>
      </c>
      <c r="AB16" s="130">
        <v>100</v>
      </c>
      <c r="AC16" s="158"/>
      <c r="AD16" s="158"/>
      <c r="AE16" s="158"/>
      <c r="AF16" s="158"/>
    </row>
    <row r="17" spans="1:32" s="6" customFormat="1" ht="15" customHeight="1">
      <c r="A17" s="1" t="s">
        <v>1</v>
      </c>
      <c r="B17" s="177" t="s">
        <v>16</v>
      </c>
      <c r="C17" s="13" t="s">
        <v>8</v>
      </c>
      <c r="D17" s="17" t="s">
        <v>4</v>
      </c>
      <c r="E17" s="80">
        <v>49</v>
      </c>
      <c r="F17" s="81">
        <v>16.387959866220701</v>
      </c>
      <c r="G17" s="102">
        <v>0</v>
      </c>
      <c r="H17" s="81">
        <v>0</v>
      </c>
      <c r="I17" s="80">
        <v>49</v>
      </c>
      <c r="J17" s="81">
        <v>16.387959866220701</v>
      </c>
      <c r="K17" s="80">
        <v>4</v>
      </c>
      <c r="L17" s="82">
        <v>1.33779264214047</v>
      </c>
      <c r="M17" s="83">
        <v>0</v>
      </c>
      <c r="N17" s="82">
        <v>0</v>
      </c>
      <c r="O17" s="83">
        <v>11</v>
      </c>
      <c r="P17" s="82">
        <v>3.6789297658862901</v>
      </c>
      <c r="Q17" s="83">
        <v>4</v>
      </c>
      <c r="R17" s="82">
        <v>1.33779264214047</v>
      </c>
      <c r="S17" s="83">
        <v>28</v>
      </c>
      <c r="T17" s="82">
        <v>9.3645484949832802</v>
      </c>
      <c r="U17" s="83">
        <v>0</v>
      </c>
      <c r="V17" s="82">
        <v>0</v>
      </c>
      <c r="W17" s="105" t="s">
        <v>40</v>
      </c>
      <c r="X17" s="81">
        <v>0.668896321070234</v>
      </c>
      <c r="Y17" s="80">
        <v>0</v>
      </c>
      <c r="Z17" s="85">
        <v>0</v>
      </c>
      <c r="AA17" s="129">
        <v>349</v>
      </c>
      <c r="AB17" s="130">
        <v>100</v>
      </c>
      <c r="AC17" s="158"/>
      <c r="AD17" s="158"/>
      <c r="AE17" s="158"/>
      <c r="AF17" s="158"/>
    </row>
    <row r="18" spans="1:32" s="6" customFormat="1" ht="15" customHeight="1">
      <c r="A18" s="1" t="s">
        <v>1</v>
      </c>
      <c r="B18" s="177" t="s">
        <v>16</v>
      </c>
      <c r="C18" s="18"/>
      <c r="D18" s="19" t="s">
        <v>5</v>
      </c>
      <c r="E18" s="86">
        <v>299</v>
      </c>
      <c r="F18" s="87">
        <v>100</v>
      </c>
      <c r="G18" s="86">
        <v>0</v>
      </c>
      <c r="H18" s="87">
        <v>0</v>
      </c>
      <c r="I18" s="86">
        <v>299</v>
      </c>
      <c r="J18" s="87">
        <v>100</v>
      </c>
      <c r="K18" s="86">
        <v>15</v>
      </c>
      <c r="L18" s="88">
        <v>5.0167224080267596</v>
      </c>
      <c r="M18" s="104" t="s">
        <v>40</v>
      </c>
      <c r="N18" s="88">
        <v>0.668896321070234</v>
      </c>
      <c r="O18" s="89">
        <v>57</v>
      </c>
      <c r="P18" s="88">
        <v>19.0635451505017</v>
      </c>
      <c r="Q18" s="89">
        <v>11</v>
      </c>
      <c r="R18" s="88">
        <v>3.6789297658862901</v>
      </c>
      <c r="S18" s="89">
        <v>204</v>
      </c>
      <c r="T18" s="88">
        <v>68.227424749163902</v>
      </c>
      <c r="U18" s="89">
        <v>0</v>
      </c>
      <c r="V18" s="88">
        <v>0</v>
      </c>
      <c r="W18" s="90">
        <v>10</v>
      </c>
      <c r="X18" s="87">
        <v>3.3444816053511701</v>
      </c>
      <c r="Y18" s="86">
        <v>7</v>
      </c>
      <c r="Z18" s="91">
        <v>2.3411371237458201</v>
      </c>
      <c r="AA18" s="131">
        <v>349</v>
      </c>
      <c r="AB18" s="132">
        <v>100</v>
      </c>
      <c r="AC18" s="158"/>
      <c r="AD18" s="158"/>
      <c r="AE18" s="158"/>
      <c r="AF18" s="158"/>
    </row>
    <row r="19" spans="1:32" s="6" customFormat="1" ht="15" customHeight="1">
      <c r="A19" s="1" t="s">
        <v>1</v>
      </c>
      <c r="B19" s="177" t="s">
        <v>16</v>
      </c>
      <c r="C19" s="7"/>
      <c r="D19" s="8" t="s">
        <v>2</v>
      </c>
      <c r="E19" s="69">
        <v>642</v>
      </c>
      <c r="F19" s="68">
        <v>80.754716981132106</v>
      </c>
      <c r="G19" s="69">
        <v>0</v>
      </c>
      <c r="H19" s="68">
        <v>0</v>
      </c>
      <c r="I19" s="69">
        <v>642</v>
      </c>
      <c r="J19" s="68">
        <v>80.754716981132106</v>
      </c>
      <c r="K19" s="69">
        <v>39</v>
      </c>
      <c r="L19" s="70">
        <v>4.9056603773584904</v>
      </c>
      <c r="M19" s="98" t="s">
        <v>40</v>
      </c>
      <c r="N19" s="70">
        <v>0.25157232704402499</v>
      </c>
      <c r="O19" s="71">
        <v>90</v>
      </c>
      <c r="P19" s="70">
        <v>11.320754716981099</v>
      </c>
      <c r="Q19" s="71">
        <v>21</v>
      </c>
      <c r="R19" s="70">
        <v>2.64150943396226</v>
      </c>
      <c r="S19" s="71">
        <v>470</v>
      </c>
      <c r="T19" s="70">
        <v>59.119496855345901</v>
      </c>
      <c r="U19" s="98" t="s">
        <v>40</v>
      </c>
      <c r="V19" s="70">
        <v>0.25157232704402499</v>
      </c>
      <c r="W19" s="72">
        <v>18</v>
      </c>
      <c r="X19" s="68">
        <v>2.2641509433962299</v>
      </c>
      <c r="Y19" s="69">
        <v>18</v>
      </c>
      <c r="Z19" s="73">
        <v>2.2641509433962299</v>
      </c>
      <c r="AA19" s="125">
        <v>349</v>
      </c>
      <c r="AB19" s="126">
        <v>100</v>
      </c>
      <c r="AC19" s="158"/>
      <c r="AD19" s="158"/>
      <c r="AE19" s="158"/>
      <c r="AF19" s="158"/>
    </row>
    <row r="20" spans="1:32" s="6" customFormat="1" ht="15" customHeight="1">
      <c r="A20" s="1" t="s">
        <v>1</v>
      </c>
      <c r="B20" s="177" t="s">
        <v>16</v>
      </c>
      <c r="C20" s="7" t="s">
        <v>9</v>
      </c>
      <c r="D20" s="22" t="s">
        <v>4</v>
      </c>
      <c r="E20" s="69">
        <v>153</v>
      </c>
      <c r="F20" s="68">
        <v>19.245283018867902</v>
      </c>
      <c r="G20" s="69">
        <v>0</v>
      </c>
      <c r="H20" s="68">
        <v>0</v>
      </c>
      <c r="I20" s="69">
        <v>153</v>
      </c>
      <c r="J20" s="68">
        <v>19.245283018867902</v>
      </c>
      <c r="K20" s="69">
        <v>9</v>
      </c>
      <c r="L20" s="70">
        <v>1.1320754716981101</v>
      </c>
      <c r="M20" s="71">
        <v>0</v>
      </c>
      <c r="N20" s="70">
        <v>0</v>
      </c>
      <c r="O20" s="71">
        <v>28</v>
      </c>
      <c r="P20" s="70">
        <v>3.5220125786163501</v>
      </c>
      <c r="Q20" s="71">
        <v>7</v>
      </c>
      <c r="R20" s="70">
        <v>0.88050314465408797</v>
      </c>
      <c r="S20" s="71">
        <v>107</v>
      </c>
      <c r="T20" s="70">
        <v>13.459119496855299</v>
      </c>
      <c r="U20" s="71">
        <v>0</v>
      </c>
      <c r="V20" s="70">
        <v>0</v>
      </c>
      <c r="W20" s="99" t="s">
        <v>40</v>
      </c>
      <c r="X20" s="68">
        <v>0.25157232704402499</v>
      </c>
      <c r="Y20" s="69">
        <v>4</v>
      </c>
      <c r="Z20" s="73">
        <v>0.50314465408804998</v>
      </c>
      <c r="AA20" s="125">
        <v>349</v>
      </c>
      <c r="AB20" s="126">
        <v>100</v>
      </c>
      <c r="AC20" s="158"/>
      <c r="AD20" s="158"/>
      <c r="AE20" s="158"/>
      <c r="AF20" s="158"/>
    </row>
    <row r="21" spans="1:32" s="6" customFormat="1" ht="15" customHeight="1">
      <c r="A21" s="1" t="s">
        <v>1</v>
      </c>
      <c r="B21" s="177" t="s">
        <v>16</v>
      </c>
      <c r="C21" s="9"/>
      <c r="D21" s="10" t="s">
        <v>5</v>
      </c>
      <c r="E21" s="74">
        <v>795</v>
      </c>
      <c r="F21" s="75">
        <v>100</v>
      </c>
      <c r="G21" s="74">
        <v>0</v>
      </c>
      <c r="H21" s="75">
        <v>0</v>
      </c>
      <c r="I21" s="74">
        <v>795</v>
      </c>
      <c r="J21" s="75">
        <v>100</v>
      </c>
      <c r="K21" s="74">
        <v>48</v>
      </c>
      <c r="L21" s="76">
        <v>6.0377358490565998</v>
      </c>
      <c r="M21" s="100" t="s">
        <v>40</v>
      </c>
      <c r="N21" s="76">
        <v>0.25157232704402499</v>
      </c>
      <c r="O21" s="77">
        <v>118</v>
      </c>
      <c r="P21" s="76">
        <v>14.842767295597501</v>
      </c>
      <c r="Q21" s="77">
        <v>28</v>
      </c>
      <c r="R21" s="76">
        <v>3.5220125786163501</v>
      </c>
      <c r="S21" s="77">
        <v>577</v>
      </c>
      <c r="T21" s="76">
        <v>72.578616352201294</v>
      </c>
      <c r="U21" s="100" t="s">
        <v>40</v>
      </c>
      <c r="V21" s="76">
        <v>0.25157232704402499</v>
      </c>
      <c r="W21" s="78">
        <v>20</v>
      </c>
      <c r="X21" s="75">
        <v>2.5157232704402501</v>
      </c>
      <c r="Y21" s="74">
        <v>22</v>
      </c>
      <c r="Z21" s="79">
        <v>2.7672955974842801</v>
      </c>
      <c r="AA21" s="127">
        <v>349</v>
      </c>
      <c r="AB21" s="128">
        <v>100</v>
      </c>
      <c r="AC21" s="158"/>
      <c r="AD21" s="158"/>
      <c r="AE21" s="158"/>
      <c r="AF21" s="158"/>
    </row>
    <row r="22" spans="1:32" s="6" customFormat="1" ht="15" customHeight="1">
      <c r="A22" s="1" t="s">
        <v>1</v>
      </c>
      <c r="B22" s="177" t="s">
        <v>16</v>
      </c>
      <c r="C22" s="13"/>
      <c r="D22" s="14" t="s">
        <v>2</v>
      </c>
      <c r="E22" s="80">
        <v>41</v>
      </c>
      <c r="F22" s="81">
        <v>83.673469387755105</v>
      </c>
      <c r="G22" s="80">
        <v>0</v>
      </c>
      <c r="H22" s="81">
        <v>0</v>
      </c>
      <c r="I22" s="80">
        <v>41</v>
      </c>
      <c r="J22" s="81">
        <v>83.673469387755105</v>
      </c>
      <c r="K22" s="102" t="s">
        <v>40</v>
      </c>
      <c r="L22" s="82">
        <v>4.0816326530612201</v>
      </c>
      <c r="M22" s="83">
        <v>0</v>
      </c>
      <c r="N22" s="82">
        <v>0</v>
      </c>
      <c r="O22" s="83">
        <v>10</v>
      </c>
      <c r="P22" s="82">
        <v>20.408163265306101</v>
      </c>
      <c r="Q22" s="103" t="s">
        <v>40</v>
      </c>
      <c r="R22" s="82">
        <v>4.0816326530612201</v>
      </c>
      <c r="S22" s="83">
        <v>27</v>
      </c>
      <c r="T22" s="82">
        <v>55.1020408163265</v>
      </c>
      <c r="U22" s="83">
        <v>0</v>
      </c>
      <c r="V22" s="82">
        <v>0</v>
      </c>
      <c r="W22" s="105">
        <v>0</v>
      </c>
      <c r="X22" s="81">
        <v>0</v>
      </c>
      <c r="Y22" s="102">
        <v>0</v>
      </c>
      <c r="Z22" s="85">
        <v>0</v>
      </c>
      <c r="AA22" s="129">
        <v>349</v>
      </c>
      <c r="AB22" s="130">
        <v>100</v>
      </c>
      <c r="AC22" s="158"/>
      <c r="AD22" s="158"/>
      <c r="AE22" s="158"/>
      <c r="AF22" s="158"/>
    </row>
    <row r="23" spans="1:32" s="6" customFormat="1" ht="15" customHeight="1">
      <c r="A23" s="1" t="s">
        <v>1</v>
      </c>
      <c r="B23" s="177" t="s">
        <v>16</v>
      </c>
      <c r="C23" s="13" t="s">
        <v>10</v>
      </c>
      <c r="D23" s="17" t="s">
        <v>4</v>
      </c>
      <c r="E23" s="80">
        <v>8</v>
      </c>
      <c r="F23" s="81">
        <v>16.326530612244898</v>
      </c>
      <c r="G23" s="80">
        <v>0</v>
      </c>
      <c r="H23" s="81">
        <v>0</v>
      </c>
      <c r="I23" s="80">
        <v>8</v>
      </c>
      <c r="J23" s="81">
        <v>16.326530612244898</v>
      </c>
      <c r="K23" s="102" t="s">
        <v>40</v>
      </c>
      <c r="L23" s="82">
        <v>4.0816326530612201</v>
      </c>
      <c r="M23" s="83">
        <v>0</v>
      </c>
      <c r="N23" s="82">
        <v>0</v>
      </c>
      <c r="O23" s="103" t="s">
        <v>40</v>
      </c>
      <c r="P23" s="82">
        <v>4.0816326530612201</v>
      </c>
      <c r="Q23" s="83">
        <v>0</v>
      </c>
      <c r="R23" s="82">
        <v>0</v>
      </c>
      <c r="S23" s="103">
        <v>4</v>
      </c>
      <c r="T23" s="82">
        <v>8.1632653061224492</v>
      </c>
      <c r="U23" s="83">
        <v>0</v>
      </c>
      <c r="V23" s="82">
        <v>0</v>
      </c>
      <c r="W23" s="84">
        <v>0</v>
      </c>
      <c r="X23" s="81">
        <v>0</v>
      </c>
      <c r="Y23" s="102">
        <v>0</v>
      </c>
      <c r="Z23" s="85">
        <v>0</v>
      </c>
      <c r="AA23" s="129">
        <v>349</v>
      </c>
      <c r="AB23" s="130">
        <v>100</v>
      </c>
      <c r="AC23" s="158"/>
      <c r="AD23" s="158"/>
      <c r="AE23" s="158"/>
      <c r="AF23" s="158"/>
    </row>
    <row r="24" spans="1:32" s="6" customFormat="1" ht="15" customHeight="1">
      <c r="A24" s="1" t="s">
        <v>1</v>
      </c>
      <c r="B24" s="177" t="s">
        <v>16</v>
      </c>
      <c r="C24" s="18"/>
      <c r="D24" s="19" t="s">
        <v>5</v>
      </c>
      <c r="E24" s="86">
        <v>49</v>
      </c>
      <c r="F24" s="87">
        <v>100</v>
      </c>
      <c r="G24" s="109">
        <v>0</v>
      </c>
      <c r="H24" s="87">
        <v>0</v>
      </c>
      <c r="I24" s="86">
        <v>49</v>
      </c>
      <c r="J24" s="87">
        <v>100</v>
      </c>
      <c r="K24" s="86">
        <v>4</v>
      </c>
      <c r="L24" s="88">
        <v>8.1632653061224492</v>
      </c>
      <c r="M24" s="89">
        <v>0</v>
      </c>
      <c r="N24" s="88">
        <v>0</v>
      </c>
      <c r="O24" s="89">
        <v>12</v>
      </c>
      <c r="P24" s="88">
        <v>24.4897959183673</v>
      </c>
      <c r="Q24" s="104" t="s">
        <v>40</v>
      </c>
      <c r="R24" s="88">
        <v>4.0816326530612201</v>
      </c>
      <c r="S24" s="89">
        <v>31</v>
      </c>
      <c r="T24" s="88">
        <v>63.265306122448997</v>
      </c>
      <c r="U24" s="89">
        <v>0</v>
      </c>
      <c r="V24" s="88">
        <v>0</v>
      </c>
      <c r="W24" s="106">
        <v>0</v>
      </c>
      <c r="X24" s="87">
        <v>0</v>
      </c>
      <c r="Y24" s="86">
        <v>0</v>
      </c>
      <c r="Z24" s="91">
        <v>0</v>
      </c>
      <c r="AA24" s="131">
        <v>349</v>
      </c>
      <c r="AB24" s="132">
        <v>100</v>
      </c>
      <c r="AC24" s="158"/>
      <c r="AD24" s="158"/>
      <c r="AE24" s="158"/>
      <c r="AF24" s="158"/>
    </row>
    <row r="25" spans="1:32" s="6" customFormat="1" ht="15" customHeight="1">
      <c r="A25" s="1" t="s">
        <v>1</v>
      </c>
      <c r="B25" s="177" t="s">
        <v>16</v>
      </c>
      <c r="C25" s="7"/>
      <c r="D25" s="8" t="s">
        <v>2</v>
      </c>
      <c r="E25" s="69">
        <v>6</v>
      </c>
      <c r="F25" s="68">
        <v>100</v>
      </c>
      <c r="G25" s="69">
        <v>0</v>
      </c>
      <c r="H25" s="68">
        <v>0</v>
      </c>
      <c r="I25" s="69">
        <v>6</v>
      </c>
      <c r="J25" s="68">
        <v>100</v>
      </c>
      <c r="K25" s="69">
        <v>0</v>
      </c>
      <c r="L25" s="70">
        <v>0</v>
      </c>
      <c r="M25" s="98" t="s">
        <v>40</v>
      </c>
      <c r="N25" s="70">
        <v>33.3333333333333</v>
      </c>
      <c r="O25" s="98" t="s">
        <v>40</v>
      </c>
      <c r="P25" s="70">
        <v>33.3333333333333</v>
      </c>
      <c r="Q25" s="71">
        <v>0</v>
      </c>
      <c r="R25" s="70">
        <v>0</v>
      </c>
      <c r="S25" s="98" t="s">
        <v>40</v>
      </c>
      <c r="T25" s="70">
        <v>33.3333333333333</v>
      </c>
      <c r="U25" s="71">
        <v>0</v>
      </c>
      <c r="V25" s="70">
        <v>0</v>
      </c>
      <c r="W25" s="72">
        <v>0</v>
      </c>
      <c r="X25" s="68">
        <v>0</v>
      </c>
      <c r="Y25" s="107" t="s">
        <v>40</v>
      </c>
      <c r="Z25" s="73">
        <v>33.3333333333333</v>
      </c>
      <c r="AA25" s="125">
        <v>349</v>
      </c>
      <c r="AB25" s="126">
        <v>100</v>
      </c>
      <c r="AC25" s="158"/>
      <c r="AD25" s="158"/>
      <c r="AE25" s="158"/>
      <c r="AF25" s="158"/>
    </row>
    <row r="26" spans="1:32" s="6" customFormat="1" ht="15" customHeight="1">
      <c r="A26" s="1" t="s">
        <v>1</v>
      </c>
      <c r="B26" s="177" t="s">
        <v>16</v>
      </c>
      <c r="C26" s="7" t="s">
        <v>11</v>
      </c>
      <c r="D26" s="22" t="s">
        <v>4</v>
      </c>
      <c r="E26" s="69">
        <v>0</v>
      </c>
      <c r="F26" s="68">
        <v>0</v>
      </c>
      <c r="G26" s="69">
        <v>0</v>
      </c>
      <c r="H26" s="68">
        <v>0</v>
      </c>
      <c r="I26" s="69">
        <v>0</v>
      </c>
      <c r="J26" s="68">
        <v>0</v>
      </c>
      <c r="K26" s="69">
        <v>0</v>
      </c>
      <c r="L26" s="70">
        <v>0</v>
      </c>
      <c r="M26" s="71">
        <v>0</v>
      </c>
      <c r="N26" s="70">
        <v>0</v>
      </c>
      <c r="O26" s="71">
        <v>0</v>
      </c>
      <c r="P26" s="70">
        <v>0</v>
      </c>
      <c r="Q26" s="71">
        <v>0</v>
      </c>
      <c r="R26" s="70">
        <v>0</v>
      </c>
      <c r="S26" s="71">
        <v>0</v>
      </c>
      <c r="T26" s="70">
        <v>0</v>
      </c>
      <c r="U26" s="71">
        <v>0</v>
      </c>
      <c r="V26" s="70">
        <v>0</v>
      </c>
      <c r="W26" s="72">
        <v>0</v>
      </c>
      <c r="X26" s="68">
        <v>0</v>
      </c>
      <c r="Y26" s="69">
        <v>0</v>
      </c>
      <c r="Z26" s="73">
        <v>0</v>
      </c>
      <c r="AA26" s="125">
        <v>349</v>
      </c>
      <c r="AB26" s="126">
        <v>100</v>
      </c>
      <c r="AC26" s="158"/>
      <c r="AD26" s="158"/>
      <c r="AE26" s="158"/>
      <c r="AF26" s="158"/>
    </row>
    <row r="27" spans="1:32" s="6" customFormat="1" ht="15" customHeight="1">
      <c r="A27" s="1" t="s">
        <v>1</v>
      </c>
      <c r="B27" s="177" t="s">
        <v>16</v>
      </c>
      <c r="C27" s="9"/>
      <c r="D27" s="10" t="s">
        <v>5</v>
      </c>
      <c r="E27" s="74">
        <v>6</v>
      </c>
      <c r="F27" s="75">
        <v>100</v>
      </c>
      <c r="G27" s="74">
        <v>0</v>
      </c>
      <c r="H27" s="75">
        <v>0</v>
      </c>
      <c r="I27" s="74">
        <v>6</v>
      </c>
      <c r="J27" s="75">
        <v>100</v>
      </c>
      <c r="K27" s="74">
        <v>0</v>
      </c>
      <c r="L27" s="76">
        <v>0</v>
      </c>
      <c r="M27" s="100" t="s">
        <v>40</v>
      </c>
      <c r="N27" s="76">
        <v>33.3333333333333</v>
      </c>
      <c r="O27" s="100" t="s">
        <v>40</v>
      </c>
      <c r="P27" s="76">
        <v>33.3333333333333</v>
      </c>
      <c r="Q27" s="77">
        <v>0</v>
      </c>
      <c r="R27" s="76">
        <v>0</v>
      </c>
      <c r="S27" s="100" t="s">
        <v>40</v>
      </c>
      <c r="T27" s="76">
        <v>33.3333333333333</v>
      </c>
      <c r="U27" s="77">
        <v>0</v>
      </c>
      <c r="V27" s="76">
        <v>0</v>
      </c>
      <c r="W27" s="78">
        <v>0</v>
      </c>
      <c r="X27" s="75">
        <v>0</v>
      </c>
      <c r="Y27" s="108" t="s">
        <v>40</v>
      </c>
      <c r="Z27" s="79">
        <v>33.3333333333333</v>
      </c>
      <c r="AA27" s="127">
        <v>349</v>
      </c>
      <c r="AB27" s="128">
        <v>100</v>
      </c>
      <c r="AC27" s="158"/>
      <c r="AD27" s="158"/>
      <c r="AE27" s="158"/>
      <c r="AF27" s="158"/>
    </row>
    <row r="28" spans="1:32" s="6" customFormat="1" ht="15" customHeight="1">
      <c r="A28" s="1" t="s">
        <v>1</v>
      </c>
      <c r="B28" s="177" t="s">
        <v>16</v>
      </c>
      <c r="C28" s="13"/>
      <c r="D28" s="14" t="s">
        <v>2</v>
      </c>
      <c r="E28" s="80">
        <v>45</v>
      </c>
      <c r="F28" s="81">
        <v>88.235294117647101</v>
      </c>
      <c r="G28" s="80">
        <v>0</v>
      </c>
      <c r="H28" s="81">
        <v>0</v>
      </c>
      <c r="I28" s="80">
        <v>45</v>
      </c>
      <c r="J28" s="81">
        <v>88.235294117647101</v>
      </c>
      <c r="K28" s="102" t="s">
        <v>40</v>
      </c>
      <c r="L28" s="82">
        <v>3.9215686274509798</v>
      </c>
      <c r="M28" s="103" t="s">
        <v>40</v>
      </c>
      <c r="N28" s="82">
        <v>3.9215686274509798</v>
      </c>
      <c r="O28" s="83">
        <v>11</v>
      </c>
      <c r="P28" s="82">
        <v>21.568627450980401</v>
      </c>
      <c r="Q28" s="103" t="s">
        <v>40</v>
      </c>
      <c r="R28" s="82">
        <v>3.9215686274509798</v>
      </c>
      <c r="S28" s="83">
        <v>28</v>
      </c>
      <c r="T28" s="82">
        <v>54.901960784313701</v>
      </c>
      <c r="U28" s="83">
        <v>0</v>
      </c>
      <c r="V28" s="82">
        <v>0</v>
      </c>
      <c r="W28" s="105">
        <v>0</v>
      </c>
      <c r="X28" s="81">
        <v>0</v>
      </c>
      <c r="Y28" s="102" t="s">
        <v>40</v>
      </c>
      <c r="Z28" s="85">
        <v>3.9215686274509798</v>
      </c>
      <c r="AA28" s="129">
        <v>349</v>
      </c>
      <c r="AB28" s="130">
        <v>100</v>
      </c>
      <c r="AC28" s="158"/>
      <c r="AD28" s="158"/>
      <c r="AE28" s="158"/>
      <c r="AF28" s="158"/>
    </row>
    <row r="29" spans="1:32" s="6" customFormat="1" ht="15" customHeight="1">
      <c r="A29" s="1" t="s">
        <v>1</v>
      </c>
      <c r="B29" s="177" t="s">
        <v>16</v>
      </c>
      <c r="C29" s="13" t="s">
        <v>12</v>
      </c>
      <c r="D29" s="17" t="s">
        <v>4</v>
      </c>
      <c r="E29" s="80">
        <v>6</v>
      </c>
      <c r="F29" s="81">
        <v>11.764705882352899</v>
      </c>
      <c r="G29" s="80">
        <v>0</v>
      </c>
      <c r="H29" s="81">
        <v>0</v>
      </c>
      <c r="I29" s="80">
        <v>6</v>
      </c>
      <c r="J29" s="81">
        <v>11.764705882352899</v>
      </c>
      <c r="K29" s="102" t="s">
        <v>40</v>
      </c>
      <c r="L29" s="82">
        <v>3.9215686274509798</v>
      </c>
      <c r="M29" s="83">
        <v>0</v>
      </c>
      <c r="N29" s="82">
        <v>0</v>
      </c>
      <c r="O29" s="103" t="s">
        <v>40</v>
      </c>
      <c r="P29" s="82">
        <v>3.9215686274509798</v>
      </c>
      <c r="Q29" s="83">
        <v>0</v>
      </c>
      <c r="R29" s="82">
        <v>0</v>
      </c>
      <c r="S29" s="103" t="s">
        <v>40</v>
      </c>
      <c r="T29" s="82">
        <v>3.9215686274509798</v>
      </c>
      <c r="U29" s="83">
        <v>0</v>
      </c>
      <c r="V29" s="82">
        <v>0</v>
      </c>
      <c r="W29" s="84">
        <v>0</v>
      </c>
      <c r="X29" s="81">
        <v>0</v>
      </c>
      <c r="Y29" s="102">
        <v>0</v>
      </c>
      <c r="Z29" s="85">
        <v>0</v>
      </c>
      <c r="AA29" s="129">
        <v>349</v>
      </c>
      <c r="AB29" s="130">
        <v>100</v>
      </c>
      <c r="AC29" s="158"/>
      <c r="AD29" s="158"/>
      <c r="AE29" s="158"/>
      <c r="AF29" s="158"/>
    </row>
    <row r="30" spans="1:32" s="6" customFormat="1" ht="15" customHeight="1">
      <c r="A30" s="1" t="s">
        <v>1</v>
      </c>
      <c r="B30" s="177" t="s">
        <v>16</v>
      </c>
      <c r="C30" s="18"/>
      <c r="D30" s="19" t="s">
        <v>5</v>
      </c>
      <c r="E30" s="86">
        <v>51</v>
      </c>
      <c r="F30" s="87">
        <v>100</v>
      </c>
      <c r="G30" s="109">
        <v>0</v>
      </c>
      <c r="H30" s="87">
        <v>0</v>
      </c>
      <c r="I30" s="86">
        <v>51</v>
      </c>
      <c r="J30" s="87">
        <v>100</v>
      </c>
      <c r="K30" s="86">
        <v>4</v>
      </c>
      <c r="L30" s="88">
        <v>7.8431372549019596</v>
      </c>
      <c r="M30" s="104" t="s">
        <v>40</v>
      </c>
      <c r="N30" s="88">
        <v>3.9215686274509798</v>
      </c>
      <c r="O30" s="89">
        <v>13</v>
      </c>
      <c r="P30" s="88">
        <v>25.490196078431399</v>
      </c>
      <c r="Q30" s="104" t="s">
        <v>40</v>
      </c>
      <c r="R30" s="88">
        <v>3.9215686274509798</v>
      </c>
      <c r="S30" s="89">
        <v>30</v>
      </c>
      <c r="T30" s="88">
        <v>58.823529411764703</v>
      </c>
      <c r="U30" s="89">
        <v>0</v>
      </c>
      <c r="V30" s="88">
        <v>0</v>
      </c>
      <c r="W30" s="106">
        <v>0</v>
      </c>
      <c r="X30" s="87">
        <v>0</v>
      </c>
      <c r="Y30" s="109" t="s">
        <v>40</v>
      </c>
      <c r="Z30" s="91">
        <v>3.9215686274509798</v>
      </c>
      <c r="AA30" s="131">
        <v>349</v>
      </c>
      <c r="AB30" s="132">
        <v>100</v>
      </c>
      <c r="AC30" s="158"/>
      <c r="AD30" s="158"/>
      <c r="AE30" s="158"/>
      <c r="AF30" s="158"/>
    </row>
    <row r="31" spans="1:32" s="6" customFormat="1" ht="15" customHeight="1">
      <c r="A31" s="1" t="s">
        <v>1</v>
      </c>
      <c r="B31" s="177" t="s">
        <v>16</v>
      </c>
      <c r="C31" s="7"/>
      <c r="D31" s="23" t="s">
        <v>2</v>
      </c>
      <c r="E31" s="69">
        <v>7</v>
      </c>
      <c r="F31" s="68">
        <v>100</v>
      </c>
      <c r="G31" s="69">
        <v>0</v>
      </c>
      <c r="H31" s="68">
        <v>0</v>
      </c>
      <c r="I31" s="69">
        <v>7</v>
      </c>
      <c r="J31" s="68">
        <v>100</v>
      </c>
      <c r="K31" s="69">
        <v>0</v>
      </c>
      <c r="L31" s="70">
        <v>0</v>
      </c>
      <c r="M31" s="71">
        <v>0</v>
      </c>
      <c r="N31" s="70">
        <v>0</v>
      </c>
      <c r="O31" s="98" t="s">
        <v>40</v>
      </c>
      <c r="P31" s="70">
        <v>28.571428571428601</v>
      </c>
      <c r="Q31" s="71">
        <v>0</v>
      </c>
      <c r="R31" s="70">
        <v>0</v>
      </c>
      <c r="S31" s="71">
        <v>5</v>
      </c>
      <c r="T31" s="70">
        <v>71.428571428571402</v>
      </c>
      <c r="U31" s="71">
        <v>0</v>
      </c>
      <c r="V31" s="70">
        <v>0</v>
      </c>
      <c r="W31" s="72">
        <v>0</v>
      </c>
      <c r="X31" s="68">
        <v>0</v>
      </c>
      <c r="Y31" s="69">
        <v>0</v>
      </c>
      <c r="Z31" s="73">
        <v>0</v>
      </c>
      <c r="AA31" s="125">
        <v>349</v>
      </c>
      <c r="AB31" s="126">
        <v>100</v>
      </c>
      <c r="AC31" s="158"/>
      <c r="AD31" s="158"/>
      <c r="AE31" s="158"/>
      <c r="AF31" s="158"/>
    </row>
    <row r="32" spans="1:32" s="6" customFormat="1" ht="15" customHeight="1">
      <c r="A32" s="1" t="s">
        <v>1</v>
      </c>
      <c r="B32" s="177" t="s">
        <v>16</v>
      </c>
      <c r="C32" s="7" t="s">
        <v>13</v>
      </c>
      <c r="D32" s="22" t="s">
        <v>4</v>
      </c>
      <c r="E32" s="69">
        <v>0</v>
      </c>
      <c r="F32" s="68">
        <v>0</v>
      </c>
      <c r="G32" s="69">
        <v>0</v>
      </c>
      <c r="H32" s="68">
        <v>0</v>
      </c>
      <c r="I32" s="69">
        <v>0</v>
      </c>
      <c r="J32" s="68">
        <v>0</v>
      </c>
      <c r="K32" s="69">
        <v>0</v>
      </c>
      <c r="L32" s="70">
        <v>0</v>
      </c>
      <c r="M32" s="71">
        <v>0</v>
      </c>
      <c r="N32" s="70">
        <v>0</v>
      </c>
      <c r="O32" s="71">
        <v>0</v>
      </c>
      <c r="P32" s="70">
        <v>0</v>
      </c>
      <c r="Q32" s="71">
        <v>0</v>
      </c>
      <c r="R32" s="70">
        <v>0</v>
      </c>
      <c r="S32" s="71">
        <v>0</v>
      </c>
      <c r="T32" s="70">
        <v>0</v>
      </c>
      <c r="U32" s="71">
        <v>0</v>
      </c>
      <c r="V32" s="70">
        <v>0</v>
      </c>
      <c r="W32" s="72">
        <v>0</v>
      </c>
      <c r="X32" s="68">
        <v>0</v>
      </c>
      <c r="Y32" s="69">
        <v>0</v>
      </c>
      <c r="Z32" s="73">
        <v>0</v>
      </c>
      <c r="AA32" s="125">
        <v>349</v>
      </c>
      <c r="AB32" s="126">
        <v>100</v>
      </c>
      <c r="AC32" s="158"/>
      <c r="AD32" s="158"/>
      <c r="AE32" s="158"/>
      <c r="AF32" s="158"/>
    </row>
    <row r="33" spans="1:32" s="6" customFormat="1" ht="15" customHeight="1">
      <c r="A33" s="1" t="s">
        <v>1</v>
      </c>
      <c r="B33" s="177" t="s">
        <v>16</v>
      </c>
      <c r="C33" s="9"/>
      <c r="D33" s="10" t="s">
        <v>5</v>
      </c>
      <c r="E33" s="74">
        <v>7</v>
      </c>
      <c r="F33" s="75">
        <v>100</v>
      </c>
      <c r="G33" s="74">
        <v>0</v>
      </c>
      <c r="H33" s="75">
        <v>0</v>
      </c>
      <c r="I33" s="74">
        <v>7</v>
      </c>
      <c r="J33" s="75">
        <v>100</v>
      </c>
      <c r="K33" s="74">
        <v>0</v>
      </c>
      <c r="L33" s="76">
        <v>0</v>
      </c>
      <c r="M33" s="77">
        <v>0</v>
      </c>
      <c r="N33" s="76">
        <v>0</v>
      </c>
      <c r="O33" s="100" t="s">
        <v>40</v>
      </c>
      <c r="P33" s="76">
        <v>28.571428571428601</v>
      </c>
      <c r="Q33" s="77">
        <v>0</v>
      </c>
      <c r="R33" s="76">
        <v>0</v>
      </c>
      <c r="S33" s="77">
        <v>5</v>
      </c>
      <c r="T33" s="76">
        <v>71.428571428571402</v>
      </c>
      <c r="U33" s="77">
        <v>0</v>
      </c>
      <c r="V33" s="76">
        <v>0</v>
      </c>
      <c r="W33" s="78">
        <v>0</v>
      </c>
      <c r="X33" s="75">
        <v>0</v>
      </c>
      <c r="Y33" s="74">
        <v>0</v>
      </c>
      <c r="Z33" s="79">
        <v>0</v>
      </c>
      <c r="AA33" s="127">
        <v>349</v>
      </c>
      <c r="AB33" s="128">
        <v>100</v>
      </c>
      <c r="AC33" s="158"/>
      <c r="AD33" s="158"/>
      <c r="AE33" s="158"/>
      <c r="AF33" s="158"/>
    </row>
    <row r="34" spans="1:32" s="6" customFormat="1" ht="15" customHeight="1">
      <c r="A34" s="1" t="s">
        <v>1</v>
      </c>
      <c r="B34" s="177" t="s">
        <v>16</v>
      </c>
      <c r="C34" s="13"/>
      <c r="D34" s="14" t="s">
        <v>2</v>
      </c>
      <c r="E34" s="80">
        <v>196</v>
      </c>
      <c r="F34" s="81">
        <v>84.120171673819698</v>
      </c>
      <c r="G34" s="102" t="s">
        <v>40</v>
      </c>
      <c r="H34" s="81">
        <v>0.85836909871244604</v>
      </c>
      <c r="I34" s="80">
        <v>194</v>
      </c>
      <c r="J34" s="81">
        <v>83.261802575107296</v>
      </c>
      <c r="K34" s="80">
        <v>10</v>
      </c>
      <c r="L34" s="82">
        <v>4.3290043290043299</v>
      </c>
      <c r="M34" s="103" t="s">
        <v>40</v>
      </c>
      <c r="N34" s="82">
        <v>0.86580086580086602</v>
      </c>
      <c r="O34" s="83">
        <v>19</v>
      </c>
      <c r="P34" s="82">
        <v>8.2251082251082295</v>
      </c>
      <c r="Q34" s="83">
        <v>12</v>
      </c>
      <c r="R34" s="82">
        <v>5.1948051948051903</v>
      </c>
      <c r="S34" s="83">
        <v>151</v>
      </c>
      <c r="T34" s="82">
        <v>65.367965367965397</v>
      </c>
      <c r="U34" s="83">
        <v>0</v>
      </c>
      <c r="V34" s="82">
        <v>0</v>
      </c>
      <c r="W34" s="84">
        <v>0</v>
      </c>
      <c r="X34" s="81">
        <v>0</v>
      </c>
      <c r="Y34" s="102" t="s">
        <v>40</v>
      </c>
      <c r="Z34" s="85">
        <v>0.85836909871244604</v>
      </c>
      <c r="AA34" s="129">
        <v>349</v>
      </c>
      <c r="AB34" s="130">
        <v>100</v>
      </c>
      <c r="AC34" s="158"/>
      <c r="AD34" s="158"/>
      <c r="AE34" s="158"/>
      <c r="AF34" s="158"/>
    </row>
    <row r="35" spans="1:32" s="6" customFormat="1" ht="15" customHeight="1">
      <c r="A35" s="1" t="s">
        <v>1</v>
      </c>
      <c r="B35" s="177" t="s">
        <v>16</v>
      </c>
      <c r="C35" s="13" t="s">
        <v>14</v>
      </c>
      <c r="D35" s="17" t="s">
        <v>4</v>
      </c>
      <c r="E35" s="80">
        <v>37</v>
      </c>
      <c r="F35" s="81">
        <v>15.8798283261803</v>
      </c>
      <c r="G35" s="80">
        <v>0</v>
      </c>
      <c r="H35" s="81">
        <v>0</v>
      </c>
      <c r="I35" s="80">
        <v>37</v>
      </c>
      <c r="J35" s="81">
        <v>15.8798283261803</v>
      </c>
      <c r="K35" s="80">
        <v>0</v>
      </c>
      <c r="L35" s="82">
        <v>0</v>
      </c>
      <c r="M35" s="83">
        <v>0</v>
      </c>
      <c r="N35" s="82">
        <v>0</v>
      </c>
      <c r="O35" s="83">
        <v>7</v>
      </c>
      <c r="P35" s="82">
        <v>3.0303030303030298</v>
      </c>
      <c r="Q35" s="103" t="s">
        <v>40</v>
      </c>
      <c r="R35" s="82">
        <v>0.86580086580086602</v>
      </c>
      <c r="S35" s="83">
        <v>28</v>
      </c>
      <c r="T35" s="82">
        <v>12.1212121212121</v>
      </c>
      <c r="U35" s="83">
        <v>0</v>
      </c>
      <c r="V35" s="82">
        <v>0</v>
      </c>
      <c r="W35" s="84">
        <v>0</v>
      </c>
      <c r="X35" s="81">
        <v>0</v>
      </c>
      <c r="Y35" s="102" t="s">
        <v>40</v>
      </c>
      <c r="Z35" s="85">
        <v>0.85836909871244604</v>
      </c>
      <c r="AA35" s="129">
        <v>349</v>
      </c>
      <c r="AB35" s="130">
        <v>100</v>
      </c>
      <c r="AC35" s="158"/>
      <c r="AD35" s="158"/>
      <c r="AE35" s="158"/>
      <c r="AF35" s="158"/>
    </row>
    <row r="36" spans="1:32" s="6" customFormat="1" ht="15" customHeight="1">
      <c r="A36" s="1" t="s">
        <v>1</v>
      </c>
      <c r="B36" s="177" t="s">
        <v>16</v>
      </c>
      <c r="C36" s="18"/>
      <c r="D36" s="19" t="s">
        <v>5</v>
      </c>
      <c r="E36" s="86">
        <v>233</v>
      </c>
      <c r="F36" s="87">
        <v>100</v>
      </c>
      <c r="G36" s="109" t="s">
        <v>40</v>
      </c>
      <c r="H36" s="87">
        <v>0.85836909871244604</v>
      </c>
      <c r="I36" s="86">
        <v>231</v>
      </c>
      <c r="J36" s="87">
        <v>99.141630901287598</v>
      </c>
      <c r="K36" s="86">
        <v>10</v>
      </c>
      <c r="L36" s="88">
        <v>4.3290043290043299</v>
      </c>
      <c r="M36" s="104" t="s">
        <v>40</v>
      </c>
      <c r="N36" s="88">
        <v>0.86580086580086602</v>
      </c>
      <c r="O36" s="89">
        <v>26</v>
      </c>
      <c r="P36" s="88">
        <v>11.2554112554113</v>
      </c>
      <c r="Q36" s="89">
        <v>14</v>
      </c>
      <c r="R36" s="88">
        <v>6.0606060606060597</v>
      </c>
      <c r="S36" s="89">
        <v>179</v>
      </c>
      <c r="T36" s="88">
        <v>77.489177489177493</v>
      </c>
      <c r="U36" s="89">
        <v>0</v>
      </c>
      <c r="V36" s="88">
        <v>0</v>
      </c>
      <c r="W36" s="90">
        <v>0</v>
      </c>
      <c r="X36" s="87">
        <v>0</v>
      </c>
      <c r="Y36" s="86">
        <v>4</v>
      </c>
      <c r="Z36" s="91">
        <v>1.7167381974248901</v>
      </c>
      <c r="AA36" s="131">
        <v>349</v>
      </c>
      <c r="AB36" s="132">
        <v>100</v>
      </c>
      <c r="AC36" s="158"/>
      <c r="AD36" s="158"/>
      <c r="AE36" s="158"/>
      <c r="AF36" s="158"/>
    </row>
    <row r="37" spans="1:32" s="6" customFormat="1" ht="15" customHeight="1">
      <c r="A37" s="1" t="s">
        <v>1</v>
      </c>
      <c r="B37" s="177" t="s">
        <v>16</v>
      </c>
      <c r="C37" s="7"/>
      <c r="D37" s="8" t="s">
        <v>2</v>
      </c>
      <c r="E37" s="69">
        <v>15</v>
      </c>
      <c r="F37" s="68">
        <v>88.235294117647101</v>
      </c>
      <c r="G37" s="69">
        <v>0</v>
      </c>
      <c r="H37" s="68">
        <v>0</v>
      </c>
      <c r="I37" s="69">
        <v>15</v>
      </c>
      <c r="J37" s="68">
        <v>88.235294117647101</v>
      </c>
      <c r="K37" s="69">
        <v>0</v>
      </c>
      <c r="L37" s="70">
        <v>0</v>
      </c>
      <c r="M37" s="98" t="s">
        <v>40</v>
      </c>
      <c r="N37" s="70">
        <v>11.764705882352899</v>
      </c>
      <c r="O37" s="71">
        <v>5</v>
      </c>
      <c r="P37" s="70">
        <v>29.411764705882401</v>
      </c>
      <c r="Q37" s="71">
        <v>0</v>
      </c>
      <c r="R37" s="70">
        <v>0</v>
      </c>
      <c r="S37" s="71">
        <v>8</v>
      </c>
      <c r="T37" s="70">
        <v>47.058823529411796</v>
      </c>
      <c r="U37" s="71">
        <v>0</v>
      </c>
      <c r="V37" s="70">
        <v>0</v>
      </c>
      <c r="W37" s="72">
        <v>0</v>
      </c>
      <c r="X37" s="68">
        <v>0</v>
      </c>
      <c r="Y37" s="107" t="s">
        <v>40</v>
      </c>
      <c r="Z37" s="73">
        <v>11.764705882352899</v>
      </c>
      <c r="AA37" s="125">
        <v>349</v>
      </c>
      <c r="AB37" s="126">
        <v>100</v>
      </c>
      <c r="AC37" s="158"/>
      <c r="AD37" s="158"/>
      <c r="AE37" s="158"/>
      <c r="AF37" s="158"/>
    </row>
    <row r="38" spans="1:32" s="6" customFormat="1" ht="15" customHeight="1">
      <c r="A38" s="1" t="s">
        <v>1</v>
      </c>
      <c r="B38" s="177" t="s">
        <v>16</v>
      </c>
      <c r="C38" s="7" t="s">
        <v>15</v>
      </c>
      <c r="D38" s="22" t="s">
        <v>4</v>
      </c>
      <c r="E38" s="107" t="s">
        <v>40</v>
      </c>
      <c r="F38" s="68">
        <v>11.764705882352899</v>
      </c>
      <c r="G38" s="69">
        <v>0</v>
      </c>
      <c r="H38" s="68">
        <v>0</v>
      </c>
      <c r="I38" s="107" t="s">
        <v>40</v>
      </c>
      <c r="J38" s="68">
        <v>11.764705882352899</v>
      </c>
      <c r="K38" s="69">
        <v>0</v>
      </c>
      <c r="L38" s="70">
        <v>0</v>
      </c>
      <c r="M38" s="71">
        <v>0</v>
      </c>
      <c r="N38" s="70">
        <v>0</v>
      </c>
      <c r="O38" s="98" t="s">
        <v>40</v>
      </c>
      <c r="P38" s="70">
        <v>11.764705882352899</v>
      </c>
      <c r="Q38" s="71">
        <v>0</v>
      </c>
      <c r="R38" s="70">
        <v>0</v>
      </c>
      <c r="S38" s="71">
        <v>0</v>
      </c>
      <c r="T38" s="70">
        <v>0</v>
      </c>
      <c r="U38" s="71">
        <v>0</v>
      </c>
      <c r="V38" s="70">
        <v>0</v>
      </c>
      <c r="W38" s="72">
        <v>0</v>
      </c>
      <c r="X38" s="68">
        <v>0</v>
      </c>
      <c r="Y38" s="69">
        <v>0</v>
      </c>
      <c r="Z38" s="73">
        <v>0</v>
      </c>
      <c r="AA38" s="125">
        <v>349</v>
      </c>
      <c r="AB38" s="126">
        <v>100</v>
      </c>
      <c r="AC38" s="158"/>
      <c r="AD38" s="158"/>
      <c r="AE38" s="158"/>
      <c r="AF38" s="158"/>
    </row>
    <row r="39" spans="1:32" s="6" customFormat="1" ht="15" customHeight="1" thickBot="1">
      <c r="A39" s="1" t="s">
        <v>1</v>
      </c>
      <c r="B39" s="178" t="s">
        <v>16</v>
      </c>
      <c r="C39" s="24"/>
      <c r="D39" s="25" t="s">
        <v>5</v>
      </c>
      <c r="E39" s="92">
        <v>17</v>
      </c>
      <c r="F39" s="93">
        <v>100</v>
      </c>
      <c r="G39" s="92">
        <v>0</v>
      </c>
      <c r="H39" s="93">
        <v>0</v>
      </c>
      <c r="I39" s="92">
        <v>17</v>
      </c>
      <c r="J39" s="93">
        <v>100</v>
      </c>
      <c r="K39" s="92">
        <v>0</v>
      </c>
      <c r="L39" s="94">
        <v>0</v>
      </c>
      <c r="M39" s="110" t="s">
        <v>40</v>
      </c>
      <c r="N39" s="94">
        <v>11.764705882352899</v>
      </c>
      <c r="O39" s="95">
        <v>7</v>
      </c>
      <c r="P39" s="94">
        <v>41.176470588235297</v>
      </c>
      <c r="Q39" s="95">
        <v>0</v>
      </c>
      <c r="R39" s="94">
        <v>0</v>
      </c>
      <c r="S39" s="95">
        <v>8</v>
      </c>
      <c r="T39" s="94">
        <v>47.058823529411796</v>
      </c>
      <c r="U39" s="95">
        <v>0</v>
      </c>
      <c r="V39" s="94">
        <v>0</v>
      </c>
      <c r="W39" s="96">
        <v>0</v>
      </c>
      <c r="X39" s="93">
        <v>0</v>
      </c>
      <c r="Y39" s="111" t="s">
        <v>40</v>
      </c>
      <c r="Z39" s="97">
        <v>11.764705882352899</v>
      </c>
      <c r="AA39" s="159">
        <v>349</v>
      </c>
      <c r="AB39" s="160">
        <v>100</v>
      </c>
      <c r="AC39" s="158"/>
      <c r="AD39" s="158"/>
      <c r="AE39" s="158"/>
      <c r="AF39" s="158"/>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1-3 public school students with disabilities who received corporal punishment, 0 (0.0%) were served solely under Section 504 and 1-3 (100.0%)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1-3 public school students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61"/>
      <c r="AA47" s="63"/>
      <c r="AB47" s="63"/>
    </row>
    <row r="48" spans="1:32" s="114" customFormat="1">
      <c r="E48" s="114" t="str">
        <f>IF(ISTEXT(E9),LEFT(E9,3),TEXT(E9,"#,##0"))</f>
        <v>1-3</v>
      </c>
      <c r="G48" s="114" t="str">
        <f>IF(ISTEXT(G9),LEFT(G9,3),TEXT(G9,"#,##0"))</f>
        <v>0</v>
      </c>
      <c r="I48" s="114" t="str">
        <f>IF(ISTEXT(I9),LEFT(I9,3),TEXT(I9,"#,##0"))</f>
        <v>1-3</v>
      </c>
      <c r="K48" s="114" t="str">
        <f>IF(ISTEXT(K9),LEFT(K9,3),TEXT(K9,"#,##0"))</f>
        <v>0</v>
      </c>
      <c r="M48" s="114" t="str">
        <f>IF(ISTEXT(M9),LEFT(M9,3),TEXT(M9,"#,##0"))</f>
        <v>0</v>
      </c>
    </row>
    <row r="49" spans="2:28" s="162"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63"/>
      <c r="Z49" s="164"/>
      <c r="AA49" s="28"/>
      <c r="AB49" s="28"/>
    </row>
    <row r="50" spans="2:28" s="162"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63"/>
      <c r="Z50" s="164"/>
      <c r="AA50" s="28"/>
      <c r="AB50" s="28"/>
    </row>
    <row r="51" spans="2:28" s="165" customFormat="1"/>
    <row r="52" spans="2:28" s="165" customFormat="1"/>
    <row r="53" spans="2:28" s="165" customFormat="1"/>
    <row r="54" spans="2:28" s="165" customFormat="1"/>
    <row r="55" spans="2:28" s="165" customFormat="1"/>
    <row r="56" spans="2:28" s="165" customFormat="1"/>
  </sheetData>
  <mergeCells count="23">
    <mergeCell ref="B7:B39"/>
    <mergeCell ref="AE4:AE6"/>
    <mergeCell ref="AF4:AF6"/>
    <mergeCell ref="AD4:AD6"/>
    <mergeCell ref="B4:B6"/>
    <mergeCell ref="C4:C5"/>
    <mergeCell ref="D4:D5"/>
    <mergeCell ref="E4:F5"/>
    <mergeCell ref="G4:H5"/>
    <mergeCell ref="I4:J5"/>
    <mergeCell ref="W5:X5"/>
    <mergeCell ref="K4:X4"/>
    <mergeCell ref="Y4:Z5"/>
    <mergeCell ref="AG4:AG6"/>
    <mergeCell ref="K5:L5"/>
    <mergeCell ref="M5:N5"/>
    <mergeCell ref="O5:P5"/>
    <mergeCell ref="Q5:R5"/>
    <mergeCell ref="S5:T5"/>
    <mergeCell ref="U5:V5"/>
    <mergeCell ref="AA4:AA5"/>
    <mergeCell ref="AB4:AB5"/>
    <mergeCell ref="AC4:AC6"/>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5"/>
      <c r="D3" s="115"/>
      <c r="E3" s="41"/>
      <c r="F3" s="41"/>
      <c r="G3" s="41"/>
      <c r="H3" s="41"/>
      <c r="I3" s="41"/>
      <c r="J3" s="41"/>
      <c r="K3" s="41"/>
      <c r="L3" s="41"/>
      <c r="M3" s="41"/>
      <c r="N3" s="41"/>
      <c r="O3" s="41"/>
      <c r="P3" s="41"/>
      <c r="Q3" s="41"/>
      <c r="R3" s="41"/>
      <c r="S3" s="41"/>
      <c r="T3" s="41"/>
      <c r="U3" s="41"/>
      <c r="V3" s="32"/>
      <c r="W3" s="41"/>
      <c r="X3" s="41"/>
    </row>
    <row r="4" spans="1:24" s="46" customFormat="1" ht="25" customHeight="1">
      <c r="A4" s="45"/>
      <c r="B4" s="179"/>
      <c r="C4" s="181" t="s">
        <v>17</v>
      </c>
      <c r="D4" s="183" t="s">
        <v>0</v>
      </c>
      <c r="E4" s="185" t="s">
        <v>41</v>
      </c>
      <c r="F4" s="186"/>
      <c r="G4" s="190" t="s">
        <v>42</v>
      </c>
      <c r="H4" s="191"/>
      <c r="I4" s="191"/>
      <c r="J4" s="191"/>
      <c r="K4" s="191"/>
      <c r="L4" s="191"/>
      <c r="M4" s="191"/>
      <c r="N4" s="191"/>
      <c r="O4" s="191"/>
      <c r="P4" s="191"/>
      <c r="Q4" s="191"/>
      <c r="R4" s="191"/>
      <c r="S4" s="191"/>
      <c r="T4" s="192"/>
      <c r="U4" s="185" t="s">
        <v>43</v>
      </c>
      <c r="V4" s="186"/>
      <c r="W4" s="171" t="s">
        <v>23</v>
      </c>
      <c r="X4" s="173" t="s">
        <v>24</v>
      </c>
    </row>
    <row r="5" spans="1:24" s="46" customFormat="1" ht="25" customHeight="1">
      <c r="A5" s="45"/>
      <c r="B5" s="179"/>
      <c r="C5" s="182"/>
      <c r="D5" s="184"/>
      <c r="E5" s="187"/>
      <c r="F5" s="188"/>
      <c r="G5" s="167" t="s">
        <v>25</v>
      </c>
      <c r="H5" s="168"/>
      <c r="I5" s="169" t="s">
        <v>26</v>
      </c>
      <c r="J5" s="168"/>
      <c r="K5" s="170" t="s">
        <v>27</v>
      </c>
      <c r="L5" s="168"/>
      <c r="M5" s="170" t="s">
        <v>28</v>
      </c>
      <c r="N5" s="168"/>
      <c r="O5" s="170" t="s">
        <v>29</v>
      </c>
      <c r="P5" s="168"/>
      <c r="Q5" s="170" t="s">
        <v>30</v>
      </c>
      <c r="R5" s="168"/>
      <c r="S5" s="170" t="s">
        <v>31</v>
      </c>
      <c r="T5" s="189"/>
      <c r="U5" s="187"/>
      <c r="V5" s="188"/>
      <c r="W5" s="172"/>
      <c r="X5" s="193"/>
    </row>
    <row r="6" spans="1:24" s="46" customFormat="1" ht="15" customHeight="1" thickBot="1">
      <c r="A6" s="45"/>
      <c r="B6" s="180"/>
      <c r="C6" s="47"/>
      <c r="D6" s="48"/>
      <c r="E6" s="49" t="s">
        <v>32</v>
      </c>
      <c r="F6" s="50" t="s">
        <v>44</v>
      </c>
      <c r="G6" s="49" t="s">
        <v>32</v>
      </c>
      <c r="H6" s="116" t="s">
        <v>34</v>
      </c>
      <c r="I6" s="52" t="s">
        <v>32</v>
      </c>
      <c r="J6" s="116" t="s">
        <v>34</v>
      </c>
      <c r="K6" s="52" t="s">
        <v>32</v>
      </c>
      <c r="L6" s="116" t="s">
        <v>34</v>
      </c>
      <c r="M6" s="52" t="s">
        <v>32</v>
      </c>
      <c r="N6" s="116" t="s">
        <v>34</v>
      </c>
      <c r="O6" s="52" t="s">
        <v>32</v>
      </c>
      <c r="P6" s="116" t="s">
        <v>34</v>
      </c>
      <c r="Q6" s="52" t="s">
        <v>32</v>
      </c>
      <c r="R6" s="116" t="s">
        <v>34</v>
      </c>
      <c r="S6" s="52" t="s">
        <v>32</v>
      </c>
      <c r="T6" s="117" t="s">
        <v>34</v>
      </c>
      <c r="U6" s="52" t="s">
        <v>32</v>
      </c>
      <c r="V6" s="117" t="s">
        <v>34</v>
      </c>
      <c r="W6" s="54"/>
      <c r="X6" s="55"/>
    </row>
    <row r="7" spans="1:24" s="6" customFormat="1" ht="15" customHeight="1">
      <c r="A7" s="1" t="s">
        <v>1</v>
      </c>
      <c r="B7" s="176" t="s">
        <v>16</v>
      </c>
      <c r="C7" s="2"/>
      <c r="D7" s="3" t="s">
        <v>2</v>
      </c>
      <c r="E7" s="67">
        <v>12</v>
      </c>
      <c r="F7" s="118">
        <v>85.714285714285694</v>
      </c>
      <c r="G7" s="67">
        <v>0</v>
      </c>
      <c r="H7" s="119">
        <v>0</v>
      </c>
      <c r="I7" s="120">
        <v>0</v>
      </c>
      <c r="J7" s="119">
        <v>0</v>
      </c>
      <c r="K7" s="120" t="s">
        <v>40</v>
      </c>
      <c r="L7" s="119">
        <v>14.285714285714301</v>
      </c>
      <c r="M7" s="120">
        <v>0</v>
      </c>
      <c r="N7" s="119">
        <v>0</v>
      </c>
      <c r="O7" s="121">
        <v>8</v>
      </c>
      <c r="P7" s="119">
        <v>57.142857142857103</v>
      </c>
      <c r="Q7" s="121">
        <v>0</v>
      </c>
      <c r="R7" s="119">
        <v>0</v>
      </c>
      <c r="S7" s="153" t="s">
        <v>40</v>
      </c>
      <c r="T7" s="118">
        <v>14.285714285714301</v>
      </c>
      <c r="U7" s="112">
        <v>0</v>
      </c>
      <c r="V7" s="122">
        <v>0</v>
      </c>
      <c r="W7" s="123">
        <v>349</v>
      </c>
      <c r="X7" s="124">
        <v>100</v>
      </c>
    </row>
    <row r="8" spans="1:24" s="6" customFormat="1" ht="15" customHeight="1">
      <c r="A8" s="1" t="s">
        <v>1</v>
      </c>
      <c r="B8" s="177" t="s">
        <v>16</v>
      </c>
      <c r="C8" s="7" t="s">
        <v>3</v>
      </c>
      <c r="D8" s="8" t="s">
        <v>4</v>
      </c>
      <c r="E8" s="107" t="s">
        <v>40</v>
      </c>
      <c r="F8" s="68">
        <v>14.285714285714301</v>
      </c>
      <c r="G8" s="69">
        <v>0</v>
      </c>
      <c r="H8" s="70">
        <v>0</v>
      </c>
      <c r="I8" s="98">
        <v>0</v>
      </c>
      <c r="J8" s="70">
        <v>0</v>
      </c>
      <c r="K8" s="98">
        <v>0</v>
      </c>
      <c r="L8" s="70">
        <v>0</v>
      </c>
      <c r="M8" s="71">
        <v>0</v>
      </c>
      <c r="N8" s="70">
        <v>0</v>
      </c>
      <c r="O8" s="98" t="s">
        <v>40</v>
      </c>
      <c r="P8" s="70">
        <v>14.285714285714301</v>
      </c>
      <c r="Q8" s="71">
        <v>0</v>
      </c>
      <c r="R8" s="70">
        <v>0</v>
      </c>
      <c r="S8" s="72">
        <v>0</v>
      </c>
      <c r="T8" s="68">
        <v>0</v>
      </c>
      <c r="U8" s="69">
        <v>0</v>
      </c>
      <c r="V8" s="73">
        <v>0</v>
      </c>
      <c r="W8" s="125">
        <v>349</v>
      </c>
      <c r="X8" s="126">
        <v>100</v>
      </c>
    </row>
    <row r="9" spans="1:24" s="6" customFormat="1" ht="15" customHeight="1">
      <c r="A9" s="1" t="s">
        <v>1</v>
      </c>
      <c r="B9" s="177" t="s">
        <v>16</v>
      </c>
      <c r="C9" s="9"/>
      <c r="D9" s="10" t="s">
        <v>5</v>
      </c>
      <c r="E9" s="74">
        <v>14</v>
      </c>
      <c r="F9" s="75">
        <v>100</v>
      </c>
      <c r="G9" s="74">
        <v>0</v>
      </c>
      <c r="H9" s="76">
        <v>0</v>
      </c>
      <c r="I9" s="77">
        <v>0</v>
      </c>
      <c r="J9" s="76">
        <v>0</v>
      </c>
      <c r="K9" s="100" t="s">
        <v>40</v>
      </c>
      <c r="L9" s="76">
        <v>14.285714285714301</v>
      </c>
      <c r="M9" s="100">
        <v>0</v>
      </c>
      <c r="N9" s="76">
        <v>0</v>
      </c>
      <c r="O9" s="77">
        <v>10</v>
      </c>
      <c r="P9" s="76">
        <v>71.428571428571402</v>
      </c>
      <c r="Q9" s="77">
        <v>0</v>
      </c>
      <c r="R9" s="76">
        <v>0</v>
      </c>
      <c r="S9" s="101" t="s">
        <v>40</v>
      </c>
      <c r="T9" s="75">
        <v>14.285714285714301</v>
      </c>
      <c r="U9" s="108">
        <v>0</v>
      </c>
      <c r="V9" s="79">
        <v>0</v>
      </c>
      <c r="W9" s="127">
        <v>349</v>
      </c>
      <c r="X9" s="128">
        <v>100</v>
      </c>
    </row>
    <row r="10" spans="1:24" s="6" customFormat="1" ht="15" customHeight="1">
      <c r="A10" s="1" t="s">
        <v>1</v>
      </c>
      <c r="B10" s="177" t="s">
        <v>16</v>
      </c>
      <c r="C10" s="13"/>
      <c r="D10" s="14" t="s">
        <v>2</v>
      </c>
      <c r="E10" s="80">
        <v>2838</v>
      </c>
      <c r="F10" s="81">
        <v>70.720159481684504</v>
      </c>
      <c r="G10" s="80">
        <v>152</v>
      </c>
      <c r="H10" s="82">
        <v>3.7876900074757001</v>
      </c>
      <c r="I10" s="83">
        <v>15</v>
      </c>
      <c r="J10" s="82">
        <v>0.37378519810615501</v>
      </c>
      <c r="K10" s="83">
        <v>413</v>
      </c>
      <c r="L10" s="82">
        <v>10.291552454522799</v>
      </c>
      <c r="M10" s="83">
        <v>87</v>
      </c>
      <c r="N10" s="82">
        <v>2.1679541490157002</v>
      </c>
      <c r="O10" s="83">
        <v>2128</v>
      </c>
      <c r="P10" s="82">
        <v>53.027660104659901</v>
      </c>
      <c r="Q10" s="103" t="s">
        <v>40</v>
      </c>
      <c r="R10" s="82">
        <v>4.9838026414154003E-2</v>
      </c>
      <c r="S10" s="84">
        <v>41</v>
      </c>
      <c r="T10" s="81">
        <v>1.02167954149016</v>
      </c>
      <c r="U10" s="80">
        <v>57</v>
      </c>
      <c r="V10" s="85">
        <v>1.42038375280339</v>
      </c>
      <c r="W10" s="129">
        <v>349</v>
      </c>
      <c r="X10" s="130">
        <v>100</v>
      </c>
    </row>
    <row r="11" spans="1:24" s="6" customFormat="1" ht="15" customHeight="1">
      <c r="A11" s="1" t="s">
        <v>1</v>
      </c>
      <c r="B11" s="177" t="s">
        <v>16</v>
      </c>
      <c r="C11" s="13" t="s">
        <v>6</v>
      </c>
      <c r="D11" s="17" t="s">
        <v>4</v>
      </c>
      <c r="E11" s="80">
        <v>1175</v>
      </c>
      <c r="F11" s="81">
        <v>29.279840518315499</v>
      </c>
      <c r="G11" s="80">
        <v>120</v>
      </c>
      <c r="H11" s="82">
        <v>2.9902815848492401</v>
      </c>
      <c r="I11" s="83">
        <v>4</v>
      </c>
      <c r="J11" s="82">
        <v>9.9676052828308007E-2</v>
      </c>
      <c r="K11" s="83">
        <v>208</v>
      </c>
      <c r="L11" s="82">
        <v>5.1831547470720203</v>
      </c>
      <c r="M11" s="83">
        <v>31</v>
      </c>
      <c r="N11" s="82">
        <v>0.77248940941938704</v>
      </c>
      <c r="O11" s="83">
        <v>785</v>
      </c>
      <c r="P11" s="82">
        <v>19.561425367555401</v>
      </c>
      <c r="Q11" s="83">
        <v>0</v>
      </c>
      <c r="R11" s="82">
        <v>0</v>
      </c>
      <c r="S11" s="84">
        <v>27</v>
      </c>
      <c r="T11" s="81">
        <v>0.67281335659107899</v>
      </c>
      <c r="U11" s="80">
        <v>32</v>
      </c>
      <c r="V11" s="85">
        <v>0.79740842262646405</v>
      </c>
      <c r="W11" s="129">
        <v>349</v>
      </c>
      <c r="X11" s="130">
        <v>100</v>
      </c>
    </row>
    <row r="12" spans="1:24" s="6" customFormat="1" ht="15" customHeight="1">
      <c r="A12" s="1" t="s">
        <v>1</v>
      </c>
      <c r="B12" s="177" t="s">
        <v>16</v>
      </c>
      <c r="C12" s="18"/>
      <c r="D12" s="19" t="s">
        <v>5</v>
      </c>
      <c r="E12" s="86">
        <v>4013</v>
      </c>
      <c r="F12" s="87">
        <v>100</v>
      </c>
      <c r="G12" s="86">
        <v>272</v>
      </c>
      <c r="H12" s="88">
        <v>6.7779715923249402</v>
      </c>
      <c r="I12" s="89">
        <v>19</v>
      </c>
      <c r="J12" s="88">
        <v>0.47346125093446301</v>
      </c>
      <c r="K12" s="89">
        <v>621</v>
      </c>
      <c r="L12" s="88">
        <v>15.4747072015948</v>
      </c>
      <c r="M12" s="89">
        <v>118</v>
      </c>
      <c r="N12" s="88">
        <v>2.9404435584350899</v>
      </c>
      <c r="O12" s="89">
        <v>2913</v>
      </c>
      <c r="P12" s="88">
        <v>72.589085472215302</v>
      </c>
      <c r="Q12" s="104" t="s">
        <v>40</v>
      </c>
      <c r="R12" s="88">
        <v>4.9838026414154003E-2</v>
      </c>
      <c r="S12" s="90">
        <v>68</v>
      </c>
      <c r="T12" s="87">
        <v>1.6944928980812399</v>
      </c>
      <c r="U12" s="86">
        <v>89</v>
      </c>
      <c r="V12" s="91">
        <v>2.21779217542985</v>
      </c>
      <c r="W12" s="131">
        <v>349</v>
      </c>
      <c r="X12" s="132">
        <v>100</v>
      </c>
    </row>
    <row r="13" spans="1:24" s="6" customFormat="1" ht="15" customHeight="1">
      <c r="A13" s="1" t="s">
        <v>1</v>
      </c>
      <c r="B13" s="177" t="s">
        <v>16</v>
      </c>
      <c r="C13" s="7"/>
      <c r="D13" s="8" t="s">
        <v>2</v>
      </c>
      <c r="E13" s="69">
        <v>1251</v>
      </c>
      <c r="F13" s="68">
        <v>71.160409556313994</v>
      </c>
      <c r="G13" s="69">
        <v>57</v>
      </c>
      <c r="H13" s="70">
        <v>3.24232081911263</v>
      </c>
      <c r="I13" s="71">
        <v>6</v>
      </c>
      <c r="J13" s="70">
        <v>0.34129692832764502</v>
      </c>
      <c r="K13" s="71">
        <v>196</v>
      </c>
      <c r="L13" s="70">
        <v>11.1490329920364</v>
      </c>
      <c r="M13" s="71">
        <v>40</v>
      </c>
      <c r="N13" s="70">
        <v>2.2753128555176301</v>
      </c>
      <c r="O13" s="71">
        <v>935</v>
      </c>
      <c r="P13" s="70">
        <v>53.185437997724698</v>
      </c>
      <c r="Q13" s="71">
        <v>0</v>
      </c>
      <c r="R13" s="70">
        <v>0</v>
      </c>
      <c r="S13" s="72">
        <v>17</v>
      </c>
      <c r="T13" s="68">
        <v>0.96700796359499397</v>
      </c>
      <c r="U13" s="69">
        <v>20</v>
      </c>
      <c r="V13" s="73">
        <v>1.1376564277588199</v>
      </c>
      <c r="W13" s="125">
        <v>349</v>
      </c>
      <c r="X13" s="126">
        <v>100</v>
      </c>
    </row>
    <row r="14" spans="1:24" s="6" customFormat="1" ht="15" customHeight="1">
      <c r="A14" s="1" t="s">
        <v>1</v>
      </c>
      <c r="B14" s="177" t="s">
        <v>16</v>
      </c>
      <c r="C14" s="7" t="s">
        <v>7</v>
      </c>
      <c r="D14" s="22" t="s">
        <v>4</v>
      </c>
      <c r="E14" s="69">
        <v>507</v>
      </c>
      <c r="F14" s="68">
        <v>28.839590443685999</v>
      </c>
      <c r="G14" s="69">
        <v>37</v>
      </c>
      <c r="H14" s="70">
        <v>2.1046643913538099</v>
      </c>
      <c r="I14" s="98" t="s">
        <v>40</v>
      </c>
      <c r="J14" s="70">
        <v>0.113765642775882</v>
      </c>
      <c r="K14" s="71">
        <v>91</v>
      </c>
      <c r="L14" s="70">
        <v>5.1763367463026198</v>
      </c>
      <c r="M14" s="71">
        <v>17</v>
      </c>
      <c r="N14" s="70">
        <v>0.96700796359499397</v>
      </c>
      <c r="O14" s="71">
        <v>344</v>
      </c>
      <c r="P14" s="70">
        <v>19.567690557451598</v>
      </c>
      <c r="Q14" s="71">
        <v>0</v>
      </c>
      <c r="R14" s="70">
        <v>0</v>
      </c>
      <c r="S14" s="72">
        <v>16</v>
      </c>
      <c r="T14" s="68">
        <v>0.91012514220705298</v>
      </c>
      <c r="U14" s="69">
        <v>7</v>
      </c>
      <c r="V14" s="73">
        <v>0.39817974971558601</v>
      </c>
      <c r="W14" s="125">
        <v>349</v>
      </c>
      <c r="X14" s="126">
        <v>100</v>
      </c>
    </row>
    <row r="15" spans="1:24" s="6" customFormat="1" ht="15" customHeight="1">
      <c r="A15" s="1" t="s">
        <v>1</v>
      </c>
      <c r="B15" s="177" t="s">
        <v>16</v>
      </c>
      <c r="C15" s="9"/>
      <c r="D15" s="10" t="s">
        <v>5</v>
      </c>
      <c r="E15" s="74">
        <v>1758</v>
      </c>
      <c r="F15" s="75">
        <v>100</v>
      </c>
      <c r="G15" s="74">
        <v>94</v>
      </c>
      <c r="H15" s="76">
        <v>5.3469852104664399</v>
      </c>
      <c r="I15" s="77">
        <v>8</v>
      </c>
      <c r="J15" s="76">
        <v>0.45506257110352699</v>
      </c>
      <c r="K15" s="77">
        <v>287</v>
      </c>
      <c r="L15" s="76">
        <v>16.325369738338999</v>
      </c>
      <c r="M15" s="77">
        <v>57</v>
      </c>
      <c r="N15" s="76">
        <v>3.24232081911263</v>
      </c>
      <c r="O15" s="77">
        <v>1279</v>
      </c>
      <c r="P15" s="76">
        <v>72.753128555176303</v>
      </c>
      <c r="Q15" s="77">
        <v>0</v>
      </c>
      <c r="R15" s="76">
        <v>0</v>
      </c>
      <c r="S15" s="78">
        <v>33</v>
      </c>
      <c r="T15" s="75">
        <v>1.87713310580205</v>
      </c>
      <c r="U15" s="74">
        <v>27</v>
      </c>
      <c r="V15" s="79">
        <v>1.5358361774744</v>
      </c>
      <c r="W15" s="127">
        <v>349</v>
      </c>
      <c r="X15" s="128">
        <v>100</v>
      </c>
    </row>
    <row r="16" spans="1:24" s="6" customFormat="1" ht="15" customHeight="1">
      <c r="A16" s="1" t="s">
        <v>1</v>
      </c>
      <c r="B16" s="177" t="s">
        <v>16</v>
      </c>
      <c r="C16" s="13"/>
      <c r="D16" s="14" t="s">
        <v>2</v>
      </c>
      <c r="E16" s="80">
        <v>657</v>
      </c>
      <c r="F16" s="81">
        <v>75.517241379310306</v>
      </c>
      <c r="G16" s="80">
        <v>58</v>
      </c>
      <c r="H16" s="82">
        <v>6.6666666666666696</v>
      </c>
      <c r="I16" s="83">
        <v>0</v>
      </c>
      <c r="J16" s="82">
        <v>0</v>
      </c>
      <c r="K16" s="83">
        <v>92</v>
      </c>
      <c r="L16" s="82">
        <v>10.5747126436782</v>
      </c>
      <c r="M16" s="83">
        <v>18</v>
      </c>
      <c r="N16" s="82">
        <v>2.0689655172413799</v>
      </c>
      <c r="O16" s="83">
        <v>480</v>
      </c>
      <c r="P16" s="82">
        <v>55.172413793103402</v>
      </c>
      <c r="Q16" s="83">
        <v>0</v>
      </c>
      <c r="R16" s="82">
        <v>0</v>
      </c>
      <c r="S16" s="84">
        <v>9</v>
      </c>
      <c r="T16" s="81">
        <v>1.0344827586206899</v>
      </c>
      <c r="U16" s="80">
        <v>13</v>
      </c>
      <c r="V16" s="85">
        <v>1.4942528735632199</v>
      </c>
      <c r="W16" s="129">
        <v>349</v>
      </c>
      <c r="X16" s="130">
        <v>100</v>
      </c>
    </row>
    <row r="17" spans="1:24" s="6" customFormat="1" ht="15" customHeight="1">
      <c r="A17" s="1" t="s">
        <v>1</v>
      </c>
      <c r="B17" s="177" t="s">
        <v>16</v>
      </c>
      <c r="C17" s="13" t="s">
        <v>8</v>
      </c>
      <c r="D17" s="17" t="s">
        <v>4</v>
      </c>
      <c r="E17" s="80">
        <v>213</v>
      </c>
      <c r="F17" s="81">
        <v>24.482758620689701</v>
      </c>
      <c r="G17" s="80">
        <v>21</v>
      </c>
      <c r="H17" s="82">
        <v>2.4137931034482798</v>
      </c>
      <c r="I17" s="103" t="s">
        <v>40</v>
      </c>
      <c r="J17" s="82">
        <v>0.229885057471264</v>
      </c>
      <c r="K17" s="83">
        <v>35</v>
      </c>
      <c r="L17" s="82">
        <v>4.0229885057471302</v>
      </c>
      <c r="M17" s="83">
        <v>8</v>
      </c>
      <c r="N17" s="82">
        <v>0.91954022988505701</v>
      </c>
      <c r="O17" s="83">
        <v>143</v>
      </c>
      <c r="P17" s="82">
        <v>16.4367816091954</v>
      </c>
      <c r="Q17" s="103" t="s">
        <v>40</v>
      </c>
      <c r="R17" s="82">
        <v>0.229885057471264</v>
      </c>
      <c r="S17" s="105" t="s">
        <v>40</v>
      </c>
      <c r="T17" s="81">
        <v>0.229885057471264</v>
      </c>
      <c r="U17" s="80">
        <v>0</v>
      </c>
      <c r="V17" s="85">
        <v>0</v>
      </c>
      <c r="W17" s="129">
        <v>349</v>
      </c>
      <c r="X17" s="130">
        <v>100</v>
      </c>
    </row>
    <row r="18" spans="1:24" s="6" customFormat="1" ht="15" customHeight="1">
      <c r="A18" s="1" t="s">
        <v>1</v>
      </c>
      <c r="B18" s="177" t="s">
        <v>16</v>
      </c>
      <c r="C18" s="18"/>
      <c r="D18" s="19" t="s">
        <v>5</v>
      </c>
      <c r="E18" s="86">
        <v>870</v>
      </c>
      <c r="F18" s="87">
        <v>100</v>
      </c>
      <c r="G18" s="86">
        <v>79</v>
      </c>
      <c r="H18" s="88">
        <v>9.0804597701149401</v>
      </c>
      <c r="I18" s="104" t="s">
        <v>40</v>
      </c>
      <c r="J18" s="88">
        <v>0.229885057471264</v>
      </c>
      <c r="K18" s="89">
        <v>127</v>
      </c>
      <c r="L18" s="88">
        <v>14.5977011494253</v>
      </c>
      <c r="M18" s="89">
        <v>26</v>
      </c>
      <c r="N18" s="88">
        <v>2.9885057471264398</v>
      </c>
      <c r="O18" s="89">
        <v>623</v>
      </c>
      <c r="P18" s="88">
        <v>71.609195402298894</v>
      </c>
      <c r="Q18" s="104" t="s">
        <v>40</v>
      </c>
      <c r="R18" s="88">
        <v>0.229885057471264</v>
      </c>
      <c r="S18" s="90">
        <v>11</v>
      </c>
      <c r="T18" s="87">
        <v>1.26436781609195</v>
      </c>
      <c r="U18" s="86">
        <v>13</v>
      </c>
      <c r="V18" s="91">
        <v>1.4942528735632199</v>
      </c>
      <c r="W18" s="131">
        <v>349</v>
      </c>
      <c r="X18" s="132">
        <v>100</v>
      </c>
    </row>
    <row r="19" spans="1:24" s="6" customFormat="1" ht="15" customHeight="1">
      <c r="A19" s="1" t="s">
        <v>1</v>
      </c>
      <c r="B19" s="177" t="s">
        <v>16</v>
      </c>
      <c r="C19" s="7"/>
      <c r="D19" s="8" t="s">
        <v>2</v>
      </c>
      <c r="E19" s="69">
        <v>1904</v>
      </c>
      <c r="F19" s="68">
        <v>72.644028996566206</v>
      </c>
      <c r="G19" s="69">
        <v>118</v>
      </c>
      <c r="H19" s="70">
        <v>4.5020984357115603</v>
      </c>
      <c r="I19" s="71">
        <v>6</v>
      </c>
      <c r="J19" s="70">
        <v>0.22892025944296099</v>
      </c>
      <c r="K19" s="71">
        <v>286</v>
      </c>
      <c r="L19" s="70">
        <v>10.9118657001145</v>
      </c>
      <c r="M19" s="71">
        <v>58</v>
      </c>
      <c r="N19" s="70">
        <v>2.2128958412819499</v>
      </c>
      <c r="O19" s="71">
        <v>1410</v>
      </c>
      <c r="P19" s="70">
        <v>53.796260969095798</v>
      </c>
      <c r="Q19" s="71">
        <v>0</v>
      </c>
      <c r="R19" s="70">
        <v>0</v>
      </c>
      <c r="S19" s="72">
        <v>26</v>
      </c>
      <c r="T19" s="68">
        <v>0.99198779091949596</v>
      </c>
      <c r="U19" s="69">
        <v>33</v>
      </c>
      <c r="V19" s="73">
        <v>1.2590614269362801</v>
      </c>
      <c r="W19" s="125">
        <v>349</v>
      </c>
      <c r="X19" s="126">
        <v>100</v>
      </c>
    </row>
    <row r="20" spans="1:24" s="6" customFormat="1" ht="15" customHeight="1">
      <c r="A20" s="1" t="s">
        <v>1</v>
      </c>
      <c r="B20" s="177" t="s">
        <v>16</v>
      </c>
      <c r="C20" s="7" t="s">
        <v>9</v>
      </c>
      <c r="D20" s="22" t="s">
        <v>4</v>
      </c>
      <c r="E20" s="69">
        <v>717</v>
      </c>
      <c r="F20" s="68">
        <v>27.355971003433801</v>
      </c>
      <c r="G20" s="69">
        <v>58</v>
      </c>
      <c r="H20" s="70">
        <v>2.2128958412819499</v>
      </c>
      <c r="I20" s="98" t="s">
        <v>40</v>
      </c>
      <c r="J20" s="70">
        <v>7.6306753147653603E-2</v>
      </c>
      <c r="K20" s="71">
        <v>127</v>
      </c>
      <c r="L20" s="70">
        <v>4.8454788248760003</v>
      </c>
      <c r="M20" s="71">
        <v>25</v>
      </c>
      <c r="N20" s="70">
        <v>0.95383441434566996</v>
      </c>
      <c r="O20" s="71">
        <v>484</v>
      </c>
      <c r="P20" s="70">
        <v>18.4662342617322</v>
      </c>
      <c r="Q20" s="98" t="s">
        <v>40</v>
      </c>
      <c r="R20" s="70">
        <v>7.6306753147653603E-2</v>
      </c>
      <c r="S20" s="72">
        <v>19</v>
      </c>
      <c r="T20" s="68">
        <v>0.72491415490270905</v>
      </c>
      <c r="U20" s="69">
        <v>7</v>
      </c>
      <c r="V20" s="73">
        <v>0.26707363601678702</v>
      </c>
      <c r="W20" s="125">
        <v>349</v>
      </c>
      <c r="X20" s="126">
        <v>100</v>
      </c>
    </row>
    <row r="21" spans="1:24" s="6" customFormat="1" ht="15" customHeight="1">
      <c r="A21" s="1" t="s">
        <v>1</v>
      </c>
      <c r="B21" s="177" t="s">
        <v>16</v>
      </c>
      <c r="C21" s="9"/>
      <c r="D21" s="10" t="s">
        <v>5</v>
      </c>
      <c r="E21" s="74">
        <v>2621</v>
      </c>
      <c r="F21" s="75">
        <v>100</v>
      </c>
      <c r="G21" s="74">
        <v>176</v>
      </c>
      <c r="H21" s="76">
        <v>6.7149942769935098</v>
      </c>
      <c r="I21" s="77">
        <v>8</v>
      </c>
      <c r="J21" s="76">
        <v>0.30522701259061402</v>
      </c>
      <c r="K21" s="77">
        <v>413</v>
      </c>
      <c r="L21" s="76">
        <v>15.757344524990501</v>
      </c>
      <c r="M21" s="77">
        <v>83</v>
      </c>
      <c r="N21" s="76">
        <v>3.1667302556276198</v>
      </c>
      <c r="O21" s="77">
        <v>1894</v>
      </c>
      <c r="P21" s="76">
        <v>72.262495230827895</v>
      </c>
      <c r="Q21" s="100" t="s">
        <v>40</v>
      </c>
      <c r="R21" s="76">
        <v>7.6306753147653603E-2</v>
      </c>
      <c r="S21" s="78">
        <v>45</v>
      </c>
      <c r="T21" s="75">
        <v>1.7169019458222099</v>
      </c>
      <c r="U21" s="74">
        <v>40</v>
      </c>
      <c r="V21" s="79">
        <v>1.5261350629530701</v>
      </c>
      <c r="W21" s="127">
        <v>349</v>
      </c>
      <c r="X21" s="128">
        <v>100</v>
      </c>
    </row>
    <row r="22" spans="1:24" s="6" customFormat="1" ht="15" customHeight="1">
      <c r="A22" s="1" t="s">
        <v>1</v>
      </c>
      <c r="B22" s="177" t="s">
        <v>16</v>
      </c>
      <c r="C22" s="13"/>
      <c r="D22" s="14" t="s">
        <v>2</v>
      </c>
      <c r="E22" s="80">
        <v>79</v>
      </c>
      <c r="F22" s="81">
        <v>79</v>
      </c>
      <c r="G22" s="80">
        <v>4</v>
      </c>
      <c r="H22" s="82">
        <v>4</v>
      </c>
      <c r="I22" s="103">
        <v>0</v>
      </c>
      <c r="J22" s="82">
        <v>0</v>
      </c>
      <c r="K22" s="83">
        <v>17</v>
      </c>
      <c r="L22" s="82">
        <v>17</v>
      </c>
      <c r="M22" s="103" t="s">
        <v>40</v>
      </c>
      <c r="N22" s="154" t="s">
        <v>40</v>
      </c>
      <c r="O22" s="83">
        <v>56</v>
      </c>
      <c r="P22" s="82">
        <v>56</v>
      </c>
      <c r="Q22" s="103">
        <v>0</v>
      </c>
      <c r="R22" s="82">
        <v>0</v>
      </c>
      <c r="S22" s="105">
        <v>0</v>
      </c>
      <c r="T22" s="81">
        <v>0</v>
      </c>
      <c r="U22" s="102" t="s">
        <v>40</v>
      </c>
      <c r="V22" s="155" t="s">
        <v>40</v>
      </c>
      <c r="W22" s="129">
        <v>349</v>
      </c>
      <c r="X22" s="130">
        <v>100</v>
      </c>
    </row>
    <row r="23" spans="1:24" s="6" customFormat="1" ht="15" customHeight="1">
      <c r="A23" s="1" t="s">
        <v>1</v>
      </c>
      <c r="B23" s="177" t="s">
        <v>16</v>
      </c>
      <c r="C23" s="13" t="s">
        <v>10</v>
      </c>
      <c r="D23" s="17" t="s">
        <v>4</v>
      </c>
      <c r="E23" s="80">
        <v>21</v>
      </c>
      <c r="F23" s="81">
        <v>21</v>
      </c>
      <c r="G23" s="102" t="s">
        <v>40</v>
      </c>
      <c r="H23" s="154" t="s">
        <v>40</v>
      </c>
      <c r="I23" s="103">
        <v>0</v>
      </c>
      <c r="J23" s="82">
        <v>0</v>
      </c>
      <c r="K23" s="83">
        <v>4</v>
      </c>
      <c r="L23" s="82">
        <v>4</v>
      </c>
      <c r="M23" s="103" t="s">
        <v>40</v>
      </c>
      <c r="N23" s="154" t="s">
        <v>40</v>
      </c>
      <c r="O23" s="103">
        <v>11</v>
      </c>
      <c r="P23" s="82">
        <v>11</v>
      </c>
      <c r="Q23" s="103">
        <v>0</v>
      </c>
      <c r="R23" s="82">
        <v>0</v>
      </c>
      <c r="S23" s="105" t="s">
        <v>40</v>
      </c>
      <c r="T23" s="113" t="s">
        <v>40</v>
      </c>
      <c r="U23" s="102" t="s">
        <v>40</v>
      </c>
      <c r="V23" s="155" t="s">
        <v>40</v>
      </c>
      <c r="W23" s="129">
        <v>349</v>
      </c>
      <c r="X23" s="130">
        <v>100</v>
      </c>
    </row>
    <row r="24" spans="1:24" s="6" customFormat="1" ht="15" customHeight="1">
      <c r="A24" s="1" t="s">
        <v>1</v>
      </c>
      <c r="B24" s="177" t="s">
        <v>16</v>
      </c>
      <c r="C24" s="18"/>
      <c r="D24" s="19" t="s">
        <v>5</v>
      </c>
      <c r="E24" s="86">
        <v>100</v>
      </c>
      <c r="F24" s="87">
        <v>100</v>
      </c>
      <c r="G24" s="86">
        <v>6</v>
      </c>
      <c r="H24" s="88">
        <v>6</v>
      </c>
      <c r="I24" s="89">
        <v>0</v>
      </c>
      <c r="J24" s="88">
        <v>0</v>
      </c>
      <c r="K24" s="89">
        <v>21</v>
      </c>
      <c r="L24" s="88">
        <v>21</v>
      </c>
      <c r="M24" s="89">
        <v>4</v>
      </c>
      <c r="N24" s="88">
        <v>4</v>
      </c>
      <c r="O24" s="89">
        <v>67</v>
      </c>
      <c r="P24" s="88">
        <v>67</v>
      </c>
      <c r="Q24" s="89">
        <v>0</v>
      </c>
      <c r="R24" s="88">
        <v>0</v>
      </c>
      <c r="S24" s="106" t="s">
        <v>40</v>
      </c>
      <c r="T24" s="156" t="s">
        <v>40</v>
      </c>
      <c r="U24" s="86">
        <v>4</v>
      </c>
      <c r="V24" s="91">
        <v>4</v>
      </c>
      <c r="W24" s="131">
        <v>349</v>
      </c>
      <c r="X24" s="132">
        <v>100</v>
      </c>
    </row>
    <row r="25" spans="1:24" s="6" customFormat="1" ht="15" customHeight="1">
      <c r="A25" s="1" t="s">
        <v>1</v>
      </c>
      <c r="B25" s="177" t="s">
        <v>16</v>
      </c>
      <c r="C25" s="7"/>
      <c r="D25" s="8" t="s">
        <v>2</v>
      </c>
      <c r="E25" s="69">
        <v>20</v>
      </c>
      <c r="F25" s="68">
        <v>66.6666666666667</v>
      </c>
      <c r="G25" s="107" t="s">
        <v>40</v>
      </c>
      <c r="H25" s="70">
        <v>6.6666666666666696</v>
      </c>
      <c r="I25" s="71">
        <v>0</v>
      </c>
      <c r="J25" s="70">
        <v>0</v>
      </c>
      <c r="K25" s="98" t="s">
        <v>40</v>
      </c>
      <c r="L25" s="70">
        <v>6.6666666666666696</v>
      </c>
      <c r="M25" s="98">
        <v>0</v>
      </c>
      <c r="N25" s="70">
        <v>0</v>
      </c>
      <c r="O25" s="71">
        <v>16</v>
      </c>
      <c r="P25" s="70">
        <v>53.3333333333333</v>
      </c>
      <c r="Q25" s="71">
        <v>0</v>
      </c>
      <c r="R25" s="70">
        <v>0</v>
      </c>
      <c r="S25" s="72">
        <v>0</v>
      </c>
      <c r="T25" s="68">
        <v>0</v>
      </c>
      <c r="U25" s="107">
        <v>0</v>
      </c>
      <c r="V25" s="73">
        <v>0</v>
      </c>
      <c r="W25" s="125">
        <v>349</v>
      </c>
      <c r="X25" s="126">
        <v>100</v>
      </c>
    </row>
    <row r="26" spans="1:24" s="6" customFormat="1" ht="15" customHeight="1">
      <c r="A26" s="1" t="s">
        <v>1</v>
      </c>
      <c r="B26" s="177" t="s">
        <v>16</v>
      </c>
      <c r="C26" s="7" t="s">
        <v>11</v>
      </c>
      <c r="D26" s="22" t="s">
        <v>4</v>
      </c>
      <c r="E26" s="69">
        <v>10</v>
      </c>
      <c r="F26" s="68">
        <v>33.3333333333333</v>
      </c>
      <c r="G26" s="107" t="s">
        <v>40</v>
      </c>
      <c r="H26" s="70">
        <v>6.6666666666666696</v>
      </c>
      <c r="I26" s="71">
        <v>0</v>
      </c>
      <c r="J26" s="70">
        <v>0</v>
      </c>
      <c r="K26" s="98" t="s">
        <v>40</v>
      </c>
      <c r="L26" s="70">
        <v>6.6666666666666696</v>
      </c>
      <c r="M26" s="98">
        <v>0</v>
      </c>
      <c r="N26" s="70">
        <v>0</v>
      </c>
      <c r="O26" s="98">
        <v>6</v>
      </c>
      <c r="P26" s="70">
        <v>20</v>
      </c>
      <c r="Q26" s="71">
        <v>0</v>
      </c>
      <c r="R26" s="70">
        <v>0</v>
      </c>
      <c r="S26" s="72">
        <v>0</v>
      </c>
      <c r="T26" s="68">
        <v>0</v>
      </c>
      <c r="U26" s="107">
        <v>0</v>
      </c>
      <c r="V26" s="73">
        <v>0</v>
      </c>
      <c r="W26" s="125">
        <v>349</v>
      </c>
      <c r="X26" s="126">
        <v>100</v>
      </c>
    </row>
    <row r="27" spans="1:24" s="6" customFormat="1" ht="15" customHeight="1">
      <c r="A27" s="1" t="s">
        <v>1</v>
      </c>
      <c r="B27" s="177" t="s">
        <v>16</v>
      </c>
      <c r="C27" s="9"/>
      <c r="D27" s="10" t="s">
        <v>5</v>
      </c>
      <c r="E27" s="74">
        <v>30</v>
      </c>
      <c r="F27" s="75">
        <v>100</v>
      </c>
      <c r="G27" s="74">
        <v>4</v>
      </c>
      <c r="H27" s="76">
        <v>13.3333333333333</v>
      </c>
      <c r="I27" s="77">
        <v>0</v>
      </c>
      <c r="J27" s="76">
        <v>0</v>
      </c>
      <c r="K27" s="77">
        <v>4</v>
      </c>
      <c r="L27" s="76">
        <v>13.3333333333333</v>
      </c>
      <c r="M27" s="77">
        <v>0</v>
      </c>
      <c r="N27" s="76">
        <v>0</v>
      </c>
      <c r="O27" s="77">
        <v>22</v>
      </c>
      <c r="P27" s="76">
        <v>73.3333333333333</v>
      </c>
      <c r="Q27" s="77">
        <v>0</v>
      </c>
      <c r="R27" s="76">
        <v>0</v>
      </c>
      <c r="S27" s="78">
        <v>0</v>
      </c>
      <c r="T27" s="75">
        <v>0</v>
      </c>
      <c r="U27" s="74">
        <v>0</v>
      </c>
      <c r="V27" s="79">
        <v>0</v>
      </c>
      <c r="W27" s="127">
        <v>349</v>
      </c>
      <c r="X27" s="128">
        <v>100</v>
      </c>
    </row>
    <row r="28" spans="1:24" s="6" customFormat="1" ht="15" customHeight="1">
      <c r="A28" s="1" t="s">
        <v>1</v>
      </c>
      <c r="B28" s="177" t="s">
        <v>16</v>
      </c>
      <c r="C28" s="13"/>
      <c r="D28" s="14" t="s">
        <v>2</v>
      </c>
      <c r="E28" s="80">
        <v>99</v>
      </c>
      <c r="F28" s="81">
        <v>77.34375</v>
      </c>
      <c r="G28" s="80">
        <v>5</v>
      </c>
      <c r="H28" s="82">
        <v>3.90625</v>
      </c>
      <c r="I28" s="103">
        <v>0</v>
      </c>
      <c r="J28" s="82">
        <v>0</v>
      </c>
      <c r="K28" s="83">
        <v>21</v>
      </c>
      <c r="L28" s="82">
        <v>16.40625</v>
      </c>
      <c r="M28" s="103" t="s">
        <v>40</v>
      </c>
      <c r="N28" s="82">
        <v>1.5625</v>
      </c>
      <c r="O28" s="83">
        <v>71</v>
      </c>
      <c r="P28" s="82">
        <v>55.46875</v>
      </c>
      <c r="Q28" s="103">
        <v>0</v>
      </c>
      <c r="R28" s="82">
        <v>0</v>
      </c>
      <c r="S28" s="105">
        <v>0</v>
      </c>
      <c r="T28" s="81">
        <v>0</v>
      </c>
      <c r="U28" s="102" t="s">
        <v>40</v>
      </c>
      <c r="V28" s="85">
        <v>1.5625</v>
      </c>
      <c r="W28" s="129">
        <v>349</v>
      </c>
      <c r="X28" s="130">
        <v>100</v>
      </c>
    </row>
    <row r="29" spans="1:24" s="6" customFormat="1" ht="15" customHeight="1">
      <c r="A29" s="1" t="s">
        <v>1</v>
      </c>
      <c r="B29" s="177" t="s">
        <v>16</v>
      </c>
      <c r="C29" s="13" t="s">
        <v>12</v>
      </c>
      <c r="D29" s="17" t="s">
        <v>4</v>
      </c>
      <c r="E29" s="80">
        <v>29</v>
      </c>
      <c r="F29" s="81">
        <v>22.65625</v>
      </c>
      <c r="G29" s="102" t="s">
        <v>40</v>
      </c>
      <c r="H29" s="82">
        <v>1.5625</v>
      </c>
      <c r="I29" s="103">
        <v>0</v>
      </c>
      <c r="J29" s="82">
        <v>0</v>
      </c>
      <c r="K29" s="103">
        <v>6</v>
      </c>
      <c r="L29" s="82">
        <v>4.6875</v>
      </c>
      <c r="M29" s="103" t="s">
        <v>40</v>
      </c>
      <c r="N29" s="82">
        <v>1.5625</v>
      </c>
      <c r="O29" s="103">
        <v>17</v>
      </c>
      <c r="P29" s="82">
        <v>13.28125</v>
      </c>
      <c r="Q29" s="103">
        <v>0</v>
      </c>
      <c r="R29" s="82">
        <v>0</v>
      </c>
      <c r="S29" s="105" t="s">
        <v>40</v>
      </c>
      <c r="T29" s="81">
        <v>1.5625</v>
      </c>
      <c r="U29" s="102" t="s">
        <v>40</v>
      </c>
      <c r="V29" s="85">
        <v>1.5625</v>
      </c>
      <c r="W29" s="129">
        <v>349</v>
      </c>
      <c r="X29" s="130">
        <v>100</v>
      </c>
    </row>
    <row r="30" spans="1:24" s="6" customFormat="1" ht="15" customHeight="1">
      <c r="A30" s="1" t="s">
        <v>1</v>
      </c>
      <c r="B30" s="177" t="s">
        <v>16</v>
      </c>
      <c r="C30" s="18"/>
      <c r="D30" s="19" t="s">
        <v>5</v>
      </c>
      <c r="E30" s="86">
        <v>128</v>
      </c>
      <c r="F30" s="87">
        <v>100</v>
      </c>
      <c r="G30" s="86">
        <v>7</v>
      </c>
      <c r="H30" s="88">
        <v>5.46875</v>
      </c>
      <c r="I30" s="89">
        <v>0</v>
      </c>
      <c r="J30" s="88">
        <v>0</v>
      </c>
      <c r="K30" s="89">
        <v>27</v>
      </c>
      <c r="L30" s="88">
        <v>21.09375</v>
      </c>
      <c r="M30" s="89">
        <v>4</v>
      </c>
      <c r="N30" s="88">
        <v>3.125</v>
      </c>
      <c r="O30" s="89">
        <v>88</v>
      </c>
      <c r="P30" s="88">
        <v>68.75</v>
      </c>
      <c r="Q30" s="89">
        <v>0</v>
      </c>
      <c r="R30" s="88">
        <v>0</v>
      </c>
      <c r="S30" s="106" t="s">
        <v>40</v>
      </c>
      <c r="T30" s="87">
        <v>1.5625</v>
      </c>
      <c r="U30" s="86">
        <v>4</v>
      </c>
      <c r="V30" s="91">
        <v>3.125</v>
      </c>
      <c r="W30" s="131">
        <v>349</v>
      </c>
      <c r="X30" s="132">
        <v>100</v>
      </c>
    </row>
    <row r="31" spans="1:24" s="6" customFormat="1" ht="15" customHeight="1">
      <c r="A31" s="1" t="s">
        <v>1</v>
      </c>
      <c r="B31" s="177" t="s">
        <v>16</v>
      </c>
      <c r="C31" s="7"/>
      <c r="D31" s="8" t="s">
        <v>2</v>
      </c>
      <c r="E31" s="107">
        <v>18</v>
      </c>
      <c r="F31" s="68">
        <v>75</v>
      </c>
      <c r="G31" s="107" t="s">
        <v>40</v>
      </c>
      <c r="H31" s="70">
        <v>8.3333333333333304</v>
      </c>
      <c r="I31" s="71">
        <v>0</v>
      </c>
      <c r="J31" s="70">
        <v>0</v>
      </c>
      <c r="K31" s="71">
        <v>5</v>
      </c>
      <c r="L31" s="70">
        <v>20.8333333333333</v>
      </c>
      <c r="M31" s="71">
        <v>0</v>
      </c>
      <c r="N31" s="70">
        <v>0</v>
      </c>
      <c r="O31" s="71">
        <v>11</v>
      </c>
      <c r="P31" s="70">
        <v>45.8333333333333</v>
      </c>
      <c r="Q31" s="71">
        <v>0</v>
      </c>
      <c r="R31" s="70">
        <v>0</v>
      </c>
      <c r="S31" s="72">
        <v>0</v>
      </c>
      <c r="T31" s="68">
        <v>0</v>
      </c>
      <c r="U31" s="69">
        <v>0</v>
      </c>
      <c r="V31" s="73">
        <v>0</v>
      </c>
      <c r="W31" s="133">
        <v>349</v>
      </c>
      <c r="X31" s="134">
        <v>100</v>
      </c>
    </row>
    <row r="32" spans="1:24" s="6" customFormat="1" ht="15" customHeight="1">
      <c r="A32" s="1" t="s">
        <v>1</v>
      </c>
      <c r="B32" s="177" t="s">
        <v>16</v>
      </c>
      <c r="C32" s="7" t="s">
        <v>13</v>
      </c>
      <c r="D32" s="22" t="s">
        <v>4</v>
      </c>
      <c r="E32" s="69">
        <v>6</v>
      </c>
      <c r="F32" s="68">
        <v>25</v>
      </c>
      <c r="G32" s="107" t="s">
        <v>40</v>
      </c>
      <c r="H32" s="70">
        <v>8.3333333333333304</v>
      </c>
      <c r="I32" s="71">
        <v>0</v>
      </c>
      <c r="J32" s="70">
        <v>0</v>
      </c>
      <c r="K32" s="98" t="s">
        <v>40</v>
      </c>
      <c r="L32" s="70">
        <v>8.3333333333333304</v>
      </c>
      <c r="M32" s="71">
        <v>0</v>
      </c>
      <c r="N32" s="70">
        <v>0</v>
      </c>
      <c r="O32" s="98" t="s">
        <v>40</v>
      </c>
      <c r="P32" s="70">
        <v>8.3333333333333304</v>
      </c>
      <c r="Q32" s="71">
        <v>0</v>
      </c>
      <c r="R32" s="70">
        <v>0</v>
      </c>
      <c r="S32" s="72">
        <v>0</v>
      </c>
      <c r="T32" s="68">
        <v>0</v>
      </c>
      <c r="U32" s="69">
        <v>0</v>
      </c>
      <c r="V32" s="73">
        <v>0</v>
      </c>
      <c r="W32" s="125">
        <v>349</v>
      </c>
      <c r="X32" s="126">
        <v>100</v>
      </c>
    </row>
    <row r="33" spans="1:24" s="6" customFormat="1" ht="15" customHeight="1">
      <c r="A33" s="1" t="s">
        <v>1</v>
      </c>
      <c r="B33" s="177" t="s">
        <v>16</v>
      </c>
      <c r="C33" s="9"/>
      <c r="D33" s="10" t="s">
        <v>5</v>
      </c>
      <c r="E33" s="108">
        <v>24</v>
      </c>
      <c r="F33" s="75">
        <v>100</v>
      </c>
      <c r="G33" s="108">
        <v>4</v>
      </c>
      <c r="H33" s="76">
        <v>16.6666666666667</v>
      </c>
      <c r="I33" s="77">
        <v>0</v>
      </c>
      <c r="J33" s="76">
        <v>0</v>
      </c>
      <c r="K33" s="77">
        <v>7</v>
      </c>
      <c r="L33" s="76">
        <v>29.1666666666667</v>
      </c>
      <c r="M33" s="77">
        <v>0</v>
      </c>
      <c r="N33" s="76">
        <v>0</v>
      </c>
      <c r="O33" s="77">
        <v>13</v>
      </c>
      <c r="P33" s="76">
        <v>54.1666666666667</v>
      </c>
      <c r="Q33" s="77">
        <v>0</v>
      </c>
      <c r="R33" s="76">
        <v>0</v>
      </c>
      <c r="S33" s="78">
        <v>0</v>
      </c>
      <c r="T33" s="75">
        <v>0</v>
      </c>
      <c r="U33" s="74">
        <v>0</v>
      </c>
      <c r="V33" s="79">
        <v>0</v>
      </c>
      <c r="W33" s="127">
        <v>349</v>
      </c>
      <c r="X33" s="128">
        <v>100</v>
      </c>
    </row>
    <row r="34" spans="1:24" s="6" customFormat="1" ht="15" customHeight="1">
      <c r="A34" s="1" t="s">
        <v>1</v>
      </c>
      <c r="B34" s="177" t="s">
        <v>16</v>
      </c>
      <c r="C34" s="13"/>
      <c r="D34" s="14" t="s">
        <v>2</v>
      </c>
      <c r="E34" s="80">
        <v>530</v>
      </c>
      <c r="F34" s="81">
        <v>69.645203679369203</v>
      </c>
      <c r="G34" s="80">
        <v>22</v>
      </c>
      <c r="H34" s="82">
        <v>2.8909329829172101</v>
      </c>
      <c r="I34" s="83">
        <v>0</v>
      </c>
      <c r="J34" s="82">
        <v>0</v>
      </c>
      <c r="K34" s="83">
        <v>98</v>
      </c>
      <c r="L34" s="82">
        <v>12.877792378449399</v>
      </c>
      <c r="M34" s="83">
        <v>15</v>
      </c>
      <c r="N34" s="82">
        <v>1.97109067017083</v>
      </c>
      <c r="O34" s="83">
        <v>391</v>
      </c>
      <c r="P34" s="82">
        <v>51.379763469119602</v>
      </c>
      <c r="Q34" s="103">
        <v>0</v>
      </c>
      <c r="R34" s="82">
        <v>0</v>
      </c>
      <c r="S34" s="84">
        <v>4</v>
      </c>
      <c r="T34" s="81">
        <v>0.525624178712221</v>
      </c>
      <c r="U34" s="80">
        <v>10</v>
      </c>
      <c r="V34" s="85">
        <v>1.3140604467805499</v>
      </c>
      <c r="W34" s="129">
        <v>349</v>
      </c>
      <c r="X34" s="130">
        <v>100</v>
      </c>
    </row>
    <row r="35" spans="1:24" s="6" customFormat="1" ht="15" customHeight="1">
      <c r="A35" s="1" t="s">
        <v>1</v>
      </c>
      <c r="B35" s="177" t="s">
        <v>16</v>
      </c>
      <c r="C35" s="13" t="s">
        <v>14</v>
      </c>
      <c r="D35" s="17" t="s">
        <v>4</v>
      </c>
      <c r="E35" s="80">
        <v>231</v>
      </c>
      <c r="F35" s="81">
        <v>30.3547963206308</v>
      </c>
      <c r="G35" s="80">
        <v>4</v>
      </c>
      <c r="H35" s="82">
        <v>0.525624178712221</v>
      </c>
      <c r="I35" s="103" t="s">
        <v>40</v>
      </c>
      <c r="J35" s="82">
        <v>0.26281208935611</v>
      </c>
      <c r="K35" s="103">
        <v>40</v>
      </c>
      <c r="L35" s="82">
        <v>5.2562417871222102</v>
      </c>
      <c r="M35" s="83">
        <v>5</v>
      </c>
      <c r="N35" s="82">
        <v>0.65703022339027595</v>
      </c>
      <c r="O35" s="83">
        <v>178</v>
      </c>
      <c r="P35" s="82">
        <v>23.390275952693798</v>
      </c>
      <c r="Q35" s="103">
        <v>0</v>
      </c>
      <c r="R35" s="82">
        <v>0</v>
      </c>
      <c r="S35" s="105" t="s">
        <v>40</v>
      </c>
      <c r="T35" s="81">
        <v>0.26281208935611</v>
      </c>
      <c r="U35" s="80">
        <v>4</v>
      </c>
      <c r="V35" s="85">
        <v>0.525624178712221</v>
      </c>
      <c r="W35" s="129">
        <v>349</v>
      </c>
      <c r="X35" s="130">
        <v>100</v>
      </c>
    </row>
    <row r="36" spans="1:24" s="6" customFormat="1" ht="15" customHeight="1">
      <c r="A36" s="1" t="s">
        <v>1</v>
      </c>
      <c r="B36" s="177" t="s">
        <v>16</v>
      </c>
      <c r="C36" s="18"/>
      <c r="D36" s="19" t="s">
        <v>5</v>
      </c>
      <c r="E36" s="86">
        <v>761</v>
      </c>
      <c r="F36" s="87">
        <v>100</v>
      </c>
      <c r="G36" s="86">
        <v>26</v>
      </c>
      <c r="H36" s="88">
        <v>3.4165571616294299</v>
      </c>
      <c r="I36" s="104" t="s">
        <v>40</v>
      </c>
      <c r="J36" s="88">
        <v>0.26281208935611</v>
      </c>
      <c r="K36" s="89">
        <v>138</v>
      </c>
      <c r="L36" s="88">
        <v>18.134034165571599</v>
      </c>
      <c r="M36" s="89">
        <v>20</v>
      </c>
      <c r="N36" s="88">
        <v>2.6281208935610998</v>
      </c>
      <c r="O36" s="89">
        <v>569</v>
      </c>
      <c r="P36" s="88">
        <v>74.770039421813394</v>
      </c>
      <c r="Q36" s="89">
        <v>0</v>
      </c>
      <c r="R36" s="88">
        <v>0</v>
      </c>
      <c r="S36" s="90">
        <v>6</v>
      </c>
      <c r="T36" s="87">
        <v>0.788436268068331</v>
      </c>
      <c r="U36" s="86">
        <v>14</v>
      </c>
      <c r="V36" s="91">
        <v>1.8396846254927699</v>
      </c>
      <c r="W36" s="131">
        <v>349</v>
      </c>
      <c r="X36" s="132">
        <v>100</v>
      </c>
    </row>
    <row r="37" spans="1:24" s="6" customFormat="1" ht="15" customHeight="1">
      <c r="A37" s="1" t="s">
        <v>1</v>
      </c>
      <c r="B37" s="177" t="s">
        <v>16</v>
      </c>
      <c r="C37" s="7"/>
      <c r="D37" s="8" t="s">
        <v>2</v>
      </c>
      <c r="E37" s="69">
        <v>25</v>
      </c>
      <c r="F37" s="68">
        <v>75.757575757575793</v>
      </c>
      <c r="G37" s="69">
        <v>0</v>
      </c>
      <c r="H37" s="70">
        <v>0</v>
      </c>
      <c r="I37" s="71">
        <v>0</v>
      </c>
      <c r="J37" s="70">
        <v>0</v>
      </c>
      <c r="K37" s="71">
        <v>12</v>
      </c>
      <c r="L37" s="70">
        <v>36.363636363636402</v>
      </c>
      <c r="M37" s="98" t="s">
        <v>40</v>
      </c>
      <c r="N37" s="70">
        <v>6.0606060606060597</v>
      </c>
      <c r="O37" s="71">
        <v>11</v>
      </c>
      <c r="P37" s="70">
        <v>33.3333333333333</v>
      </c>
      <c r="Q37" s="71">
        <v>0</v>
      </c>
      <c r="R37" s="70">
        <v>0</v>
      </c>
      <c r="S37" s="72">
        <v>0</v>
      </c>
      <c r="T37" s="68">
        <v>0</v>
      </c>
      <c r="U37" s="69">
        <v>0</v>
      </c>
      <c r="V37" s="73">
        <v>0</v>
      </c>
      <c r="W37" s="125">
        <v>349</v>
      </c>
      <c r="X37" s="126">
        <v>100</v>
      </c>
    </row>
    <row r="38" spans="1:24" s="6" customFormat="1" ht="15" customHeight="1">
      <c r="A38" s="1" t="s">
        <v>1</v>
      </c>
      <c r="B38" s="177" t="s">
        <v>16</v>
      </c>
      <c r="C38" s="7" t="s">
        <v>15</v>
      </c>
      <c r="D38" s="22" t="s">
        <v>4</v>
      </c>
      <c r="E38" s="135">
        <v>8</v>
      </c>
      <c r="F38" s="136">
        <v>24.2424242424242</v>
      </c>
      <c r="G38" s="135">
        <v>0</v>
      </c>
      <c r="H38" s="137">
        <v>0</v>
      </c>
      <c r="I38" s="138">
        <v>0</v>
      </c>
      <c r="J38" s="137">
        <v>0</v>
      </c>
      <c r="K38" s="152" t="s">
        <v>40</v>
      </c>
      <c r="L38" s="137">
        <v>6.0606060606060597</v>
      </c>
      <c r="M38" s="138">
        <v>0</v>
      </c>
      <c r="N38" s="137">
        <v>0</v>
      </c>
      <c r="O38" s="138">
        <v>6</v>
      </c>
      <c r="P38" s="137">
        <v>18.181818181818201</v>
      </c>
      <c r="Q38" s="138">
        <v>0</v>
      </c>
      <c r="R38" s="137">
        <v>0</v>
      </c>
      <c r="S38" s="139">
        <v>0</v>
      </c>
      <c r="T38" s="136">
        <v>0</v>
      </c>
      <c r="U38" s="135">
        <v>0</v>
      </c>
      <c r="V38" s="140">
        <v>0</v>
      </c>
      <c r="W38" s="141">
        <v>349</v>
      </c>
      <c r="X38" s="142">
        <v>100</v>
      </c>
    </row>
    <row r="39" spans="1:24" s="6" customFormat="1" ht="15" customHeight="1" thickBot="1">
      <c r="A39" s="1" t="s">
        <v>1</v>
      </c>
      <c r="B39" s="178" t="s">
        <v>16</v>
      </c>
      <c r="C39" s="24"/>
      <c r="D39" s="25" t="s">
        <v>5</v>
      </c>
      <c r="E39" s="143">
        <v>33</v>
      </c>
      <c r="F39" s="144">
        <v>100</v>
      </c>
      <c r="G39" s="143">
        <v>0</v>
      </c>
      <c r="H39" s="145">
        <v>0</v>
      </c>
      <c r="I39" s="146">
        <v>0</v>
      </c>
      <c r="J39" s="145">
        <v>0</v>
      </c>
      <c r="K39" s="146">
        <v>14</v>
      </c>
      <c r="L39" s="145">
        <v>42.424242424242401</v>
      </c>
      <c r="M39" s="147" t="s">
        <v>40</v>
      </c>
      <c r="N39" s="145">
        <v>6.0606060606060597</v>
      </c>
      <c r="O39" s="146">
        <v>17</v>
      </c>
      <c r="P39" s="145">
        <v>51.515151515151501</v>
      </c>
      <c r="Q39" s="146">
        <v>0</v>
      </c>
      <c r="R39" s="145">
        <v>0</v>
      </c>
      <c r="S39" s="148">
        <v>0</v>
      </c>
      <c r="T39" s="144">
        <v>0</v>
      </c>
      <c r="U39" s="143">
        <v>0</v>
      </c>
      <c r="V39" s="149">
        <v>0</v>
      </c>
      <c r="W39" s="150">
        <v>349</v>
      </c>
      <c r="X39" s="151">
        <v>100</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14 public school students without disabilities who received corporal punishment, 0 (0.0)%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4" customFormat="1">
      <c r="E48" s="114" t="str">
        <f>IF(ISTEXT(E9),LEFT(E9,3),TEXT(E9,"#,##0"))</f>
        <v>14</v>
      </c>
      <c r="G48" s="114" t="str">
        <f>IF(ISTEXT(G9),LEFT(G9,3),TEXT(G9,"#,##0"))</f>
        <v>0</v>
      </c>
      <c r="I48" s="114" t="str">
        <f>IF(ISTEXT(I9),LEFT(I9,3),TEXT(I9,"#,##0"))</f>
        <v>0</v>
      </c>
      <c r="K48" s="114" t="str">
        <f>IF(ISTEXT(K9),LEFT(K9,3),TEXT(K9,"#,##0"))</f>
        <v>1-3</v>
      </c>
      <c r="M48" s="114" t="str">
        <f>IF(ISTEXT(M9),LEFT(M9,3),TEXT(M9,"#,##0"))</f>
        <v>0</v>
      </c>
    </row>
    <row r="49" s="165" customFormat="1"/>
    <row r="50" s="165" customFormat="1"/>
    <row r="51" s="165" customFormat="1"/>
    <row r="52" s="165" customFormat="1"/>
    <row r="53" s="165" customFormat="1"/>
    <row r="54" s="165" customFormat="1"/>
    <row r="55" s="165" customFormat="1"/>
    <row r="56" s="165"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6"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79"/>
      <c r="C4" s="181" t="s">
        <v>17</v>
      </c>
      <c r="D4" s="183" t="s">
        <v>0</v>
      </c>
      <c r="E4" s="185" t="s">
        <v>18</v>
      </c>
      <c r="F4" s="186"/>
      <c r="G4" s="185" t="s">
        <v>19</v>
      </c>
      <c r="H4" s="186"/>
      <c r="I4" s="185" t="s">
        <v>20</v>
      </c>
      <c r="J4" s="186"/>
      <c r="K4" s="190" t="s">
        <v>21</v>
      </c>
      <c r="L4" s="191"/>
      <c r="M4" s="191"/>
      <c r="N4" s="191"/>
      <c r="O4" s="191"/>
      <c r="P4" s="191"/>
      <c r="Q4" s="191"/>
      <c r="R4" s="191"/>
      <c r="S4" s="191"/>
      <c r="T4" s="191"/>
      <c r="U4" s="191"/>
      <c r="V4" s="191"/>
      <c r="W4" s="191"/>
      <c r="X4" s="192"/>
      <c r="Y4" s="185" t="s">
        <v>22</v>
      </c>
      <c r="Z4" s="186"/>
      <c r="AA4" s="171" t="s">
        <v>23</v>
      </c>
      <c r="AB4" s="173" t="s">
        <v>24</v>
      </c>
    </row>
    <row r="5" spans="1:28" s="46" customFormat="1" ht="25" customHeight="1">
      <c r="A5" s="45"/>
      <c r="B5" s="179"/>
      <c r="C5" s="182"/>
      <c r="D5" s="184"/>
      <c r="E5" s="187"/>
      <c r="F5" s="188"/>
      <c r="G5" s="187"/>
      <c r="H5" s="188"/>
      <c r="I5" s="187"/>
      <c r="J5" s="188"/>
      <c r="K5" s="167" t="s">
        <v>25</v>
      </c>
      <c r="L5" s="168"/>
      <c r="M5" s="169" t="s">
        <v>26</v>
      </c>
      <c r="N5" s="168"/>
      <c r="O5" s="170" t="s">
        <v>27</v>
      </c>
      <c r="P5" s="168"/>
      <c r="Q5" s="170" t="s">
        <v>28</v>
      </c>
      <c r="R5" s="168"/>
      <c r="S5" s="170" t="s">
        <v>29</v>
      </c>
      <c r="T5" s="168"/>
      <c r="U5" s="170" t="s">
        <v>30</v>
      </c>
      <c r="V5" s="168"/>
      <c r="W5" s="170" t="s">
        <v>31</v>
      </c>
      <c r="X5" s="189"/>
      <c r="Y5" s="187"/>
      <c r="Z5" s="188"/>
      <c r="AA5" s="172"/>
      <c r="AB5" s="193"/>
    </row>
    <row r="6" spans="1:28" s="46" customFormat="1" ht="15" customHeight="1" thickBot="1">
      <c r="A6" s="45"/>
      <c r="B6" s="180"/>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76" t="s">
        <v>16</v>
      </c>
      <c r="C7" s="2"/>
      <c r="D7" s="3" t="s">
        <v>2</v>
      </c>
      <c r="E7" s="67">
        <v>12</v>
      </c>
      <c r="F7" s="68">
        <v>75</v>
      </c>
      <c r="G7" s="67">
        <v>0</v>
      </c>
      <c r="H7" s="68">
        <v>0</v>
      </c>
      <c r="I7" s="67">
        <v>12</v>
      </c>
      <c r="J7" s="68">
        <v>75</v>
      </c>
      <c r="K7" s="69">
        <v>0</v>
      </c>
      <c r="L7" s="70">
        <v>0</v>
      </c>
      <c r="M7" s="71">
        <v>0</v>
      </c>
      <c r="N7" s="70">
        <v>0</v>
      </c>
      <c r="O7" s="98" t="s">
        <v>40</v>
      </c>
      <c r="P7" s="70">
        <v>12.5</v>
      </c>
      <c r="Q7" s="71">
        <v>0</v>
      </c>
      <c r="R7" s="70">
        <v>0</v>
      </c>
      <c r="S7" s="71">
        <v>8</v>
      </c>
      <c r="T7" s="70">
        <v>50</v>
      </c>
      <c r="U7" s="71">
        <v>0</v>
      </c>
      <c r="V7" s="70">
        <v>0</v>
      </c>
      <c r="W7" s="99" t="s">
        <v>40</v>
      </c>
      <c r="X7" s="68">
        <v>12.5</v>
      </c>
      <c r="Y7" s="67">
        <v>0</v>
      </c>
      <c r="Z7" s="73">
        <v>0</v>
      </c>
      <c r="AA7" s="4">
        <v>349</v>
      </c>
      <c r="AB7" s="5">
        <v>100</v>
      </c>
    </row>
    <row r="8" spans="1:28" s="6" customFormat="1" ht="15" customHeight="1">
      <c r="A8" s="1" t="s">
        <v>1</v>
      </c>
      <c r="B8" s="177" t="s">
        <v>16</v>
      </c>
      <c r="C8" s="7" t="s">
        <v>3</v>
      </c>
      <c r="D8" s="8" t="s">
        <v>4</v>
      </c>
      <c r="E8" s="69">
        <v>4</v>
      </c>
      <c r="F8" s="68">
        <v>25</v>
      </c>
      <c r="G8" s="69">
        <v>0</v>
      </c>
      <c r="H8" s="68">
        <v>0</v>
      </c>
      <c r="I8" s="69">
        <v>4</v>
      </c>
      <c r="J8" s="68">
        <v>25</v>
      </c>
      <c r="K8" s="69">
        <v>0</v>
      </c>
      <c r="L8" s="70">
        <v>0</v>
      </c>
      <c r="M8" s="71">
        <v>0</v>
      </c>
      <c r="N8" s="70">
        <v>0</v>
      </c>
      <c r="O8" s="71">
        <v>0</v>
      </c>
      <c r="P8" s="70">
        <v>0</v>
      </c>
      <c r="Q8" s="71">
        <v>0</v>
      </c>
      <c r="R8" s="70">
        <v>0</v>
      </c>
      <c r="S8" s="71">
        <v>4</v>
      </c>
      <c r="T8" s="70">
        <v>25</v>
      </c>
      <c r="U8" s="71">
        <v>0</v>
      </c>
      <c r="V8" s="70">
        <v>0</v>
      </c>
      <c r="W8" s="72">
        <v>0</v>
      </c>
      <c r="X8" s="68">
        <v>0</v>
      </c>
      <c r="Y8" s="69">
        <v>0</v>
      </c>
      <c r="Z8" s="73">
        <v>0</v>
      </c>
      <c r="AA8" s="4">
        <v>349</v>
      </c>
      <c r="AB8" s="5">
        <v>100</v>
      </c>
    </row>
    <row r="9" spans="1:28" s="6" customFormat="1" ht="15" customHeight="1">
      <c r="A9" s="1" t="s">
        <v>1</v>
      </c>
      <c r="B9" s="177" t="s">
        <v>16</v>
      </c>
      <c r="C9" s="9"/>
      <c r="D9" s="10" t="s">
        <v>5</v>
      </c>
      <c r="E9" s="74">
        <v>16</v>
      </c>
      <c r="F9" s="75">
        <v>100</v>
      </c>
      <c r="G9" s="74">
        <v>0</v>
      </c>
      <c r="H9" s="75">
        <v>0</v>
      </c>
      <c r="I9" s="74">
        <v>16</v>
      </c>
      <c r="J9" s="75">
        <v>100</v>
      </c>
      <c r="K9" s="74">
        <v>0</v>
      </c>
      <c r="L9" s="76">
        <v>0</v>
      </c>
      <c r="M9" s="77">
        <v>0</v>
      </c>
      <c r="N9" s="76">
        <v>0</v>
      </c>
      <c r="O9" s="100" t="s">
        <v>40</v>
      </c>
      <c r="P9" s="76">
        <v>12.5</v>
      </c>
      <c r="Q9" s="77">
        <v>0</v>
      </c>
      <c r="R9" s="76">
        <v>0</v>
      </c>
      <c r="S9" s="77">
        <v>12</v>
      </c>
      <c r="T9" s="76">
        <v>75</v>
      </c>
      <c r="U9" s="77">
        <v>0</v>
      </c>
      <c r="V9" s="76">
        <v>0</v>
      </c>
      <c r="W9" s="101" t="s">
        <v>40</v>
      </c>
      <c r="X9" s="75">
        <v>12.5</v>
      </c>
      <c r="Y9" s="74">
        <v>0</v>
      </c>
      <c r="Z9" s="79">
        <v>0</v>
      </c>
      <c r="AA9" s="11">
        <v>349</v>
      </c>
      <c r="AB9" s="12">
        <v>100</v>
      </c>
    </row>
    <row r="10" spans="1:28" s="6" customFormat="1" ht="15" customHeight="1">
      <c r="A10" s="1" t="s">
        <v>1</v>
      </c>
      <c r="B10" s="177" t="s">
        <v>16</v>
      </c>
      <c r="C10" s="13"/>
      <c r="D10" s="14" t="s">
        <v>2</v>
      </c>
      <c r="E10" s="80">
        <v>3704</v>
      </c>
      <c r="F10" s="81">
        <v>72.956470356509797</v>
      </c>
      <c r="G10" s="80">
        <v>7</v>
      </c>
      <c r="H10" s="81">
        <v>0.13787669883789599</v>
      </c>
      <c r="I10" s="80">
        <v>3697</v>
      </c>
      <c r="J10" s="81">
        <v>72.818593657671897</v>
      </c>
      <c r="K10" s="80">
        <v>222</v>
      </c>
      <c r="L10" s="82">
        <v>4.3804262036306199</v>
      </c>
      <c r="M10" s="83">
        <v>19</v>
      </c>
      <c r="N10" s="82">
        <v>0.37490134175216999</v>
      </c>
      <c r="O10" s="83">
        <v>542</v>
      </c>
      <c r="P10" s="82">
        <v>10.694554064719799</v>
      </c>
      <c r="Q10" s="83">
        <v>118</v>
      </c>
      <c r="R10" s="82">
        <v>2.3283346487766399</v>
      </c>
      <c r="S10" s="83">
        <v>2728</v>
      </c>
      <c r="T10" s="82">
        <v>53.827940015785302</v>
      </c>
      <c r="U10" s="83">
        <v>4</v>
      </c>
      <c r="V10" s="82">
        <v>7.8926598263614797E-2</v>
      </c>
      <c r="W10" s="84">
        <v>64</v>
      </c>
      <c r="X10" s="81">
        <v>1.2628255722178401</v>
      </c>
      <c r="Y10" s="80">
        <v>87</v>
      </c>
      <c r="Z10" s="85">
        <v>1.7136103998424299</v>
      </c>
      <c r="AA10" s="15">
        <v>349</v>
      </c>
      <c r="AB10" s="16">
        <v>100</v>
      </c>
    </row>
    <row r="11" spans="1:28" s="6" customFormat="1" ht="15" customHeight="1">
      <c r="A11" s="1" t="s">
        <v>1</v>
      </c>
      <c r="B11" s="177" t="s">
        <v>16</v>
      </c>
      <c r="C11" s="13" t="s">
        <v>6</v>
      </c>
      <c r="D11" s="17" t="s">
        <v>4</v>
      </c>
      <c r="E11" s="80">
        <v>1373</v>
      </c>
      <c r="F11" s="81">
        <v>27.043529643490199</v>
      </c>
      <c r="G11" s="102" t="s">
        <v>40</v>
      </c>
      <c r="H11" s="81">
        <v>3.9393342525113298E-2</v>
      </c>
      <c r="I11" s="80">
        <v>1371</v>
      </c>
      <c r="J11" s="81">
        <v>27.004136300965101</v>
      </c>
      <c r="K11" s="80">
        <v>136</v>
      </c>
      <c r="L11" s="82">
        <v>2.6835043409628998</v>
      </c>
      <c r="M11" s="83">
        <v>6</v>
      </c>
      <c r="N11" s="82">
        <v>0.11838989739542199</v>
      </c>
      <c r="O11" s="83">
        <v>239</v>
      </c>
      <c r="P11" s="82">
        <v>4.7158642462509901</v>
      </c>
      <c r="Q11" s="83">
        <v>39</v>
      </c>
      <c r="R11" s="82">
        <v>0.76953433307024499</v>
      </c>
      <c r="S11" s="83">
        <v>916</v>
      </c>
      <c r="T11" s="82">
        <v>18.074191002367801</v>
      </c>
      <c r="U11" s="83">
        <v>0</v>
      </c>
      <c r="V11" s="82">
        <v>0</v>
      </c>
      <c r="W11" s="84">
        <v>35</v>
      </c>
      <c r="X11" s="81">
        <v>0.69060773480662996</v>
      </c>
      <c r="Y11" s="80">
        <v>41</v>
      </c>
      <c r="Z11" s="85">
        <v>0.80756352176482205</v>
      </c>
      <c r="AA11" s="15">
        <v>349</v>
      </c>
      <c r="AB11" s="16">
        <v>100</v>
      </c>
    </row>
    <row r="12" spans="1:28" s="6" customFormat="1" ht="15" customHeight="1">
      <c r="A12" s="1" t="s">
        <v>1</v>
      </c>
      <c r="B12" s="177" t="s">
        <v>16</v>
      </c>
      <c r="C12" s="18"/>
      <c r="D12" s="19" t="s">
        <v>5</v>
      </c>
      <c r="E12" s="86">
        <v>5077</v>
      </c>
      <c r="F12" s="87">
        <v>100</v>
      </c>
      <c r="G12" s="86">
        <v>9</v>
      </c>
      <c r="H12" s="87">
        <v>0.17727004136301</v>
      </c>
      <c r="I12" s="86">
        <v>5068</v>
      </c>
      <c r="J12" s="87">
        <v>99.822729958636998</v>
      </c>
      <c r="K12" s="86">
        <v>358</v>
      </c>
      <c r="L12" s="88">
        <v>7.0639305445935303</v>
      </c>
      <c r="M12" s="89">
        <v>25</v>
      </c>
      <c r="N12" s="88">
        <v>0.49329123914759299</v>
      </c>
      <c r="O12" s="89">
        <v>781</v>
      </c>
      <c r="P12" s="88">
        <v>15.410418310970799</v>
      </c>
      <c r="Q12" s="89">
        <v>157</v>
      </c>
      <c r="R12" s="88">
        <v>3.0978689818468799</v>
      </c>
      <c r="S12" s="89">
        <v>3644</v>
      </c>
      <c r="T12" s="88">
        <v>71.902131018153099</v>
      </c>
      <c r="U12" s="89">
        <v>4</v>
      </c>
      <c r="V12" s="88">
        <v>7.8926598263614797E-2</v>
      </c>
      <c r="W12" s="90">
        <v>99</v>
      </c>
      <c r="X12" s="87">
        <v>1.95343330702447</v>
      </c>
      <c r="Y12" s="86">
        <v>128</v>
      </c>
      <c r="Z12" s="91">
        <v>2.5211739216072502</v>
      </c>
      <c r="AA12" s="20">
        <v>349</v>
      </c>
      <c r="AB12" s="21">
        <v>100</v>
      </c>
    </row>
    <row r="13" spans="1:28" s="6" customFormat="1" ht="15" customHeight="1">
      <c r="A13" s="1" t="s">
        <v>1</v>
      </c>
      <c r="B13" s="177" t="s">
        <v>16</v>
      </c>
      <c r="C13" s="7"/>
      <c r="D13" s="8" t="s">
        <v>2</v>
      </c>
      <c r="E13" s="69">
        <v>1638</v>
      </c>
      <c r="F13" s="68">
        <v>72.832369942196493</v>
      </c>
      <c r="G13" s="69">
        <v>0</v>
      </c>
      <c r="H13" s="68">
        <v>0</v>
      </c>
      <c r="I13" s="69">
        <v>1638</v>
      </c>
      <c r="J13" s="68">
        <v>72.832369942196493</v>
      </c>
      <c r="K13" s="69">
        <v>85</v>
      </c>
      <c r="L13" s="70">
        <v>3.7794575366829699</v>
      </c>
      <c r="M13" s="71">
        <v>8</v>
      </c>
      <c r="N13" s="70">
        <v>0.35571365051133802</v>
      </c>
      <c r="O13" s="71">
        <v>239</v>
      </c>
      <c r="P13" s="70">
        <v>10.626945309026199</v>
      </c>
      <c r="Q13" s="71">
        <v>54</v>
      </c>
      <c r="R13" s="70">
        <v>2.4010671409515298</v>
      </c>
      <c r="S13" s="71">
        <v>1224</v>
      </c>
      <c r="T13" s="70">
        <v>54.424188528234801</v>
      </c>
      <c r="U13" s="98" t="s">
        <v>40</v>
      </c>
      <c r="V13" s="70">
        <v>8.8928412627834602E-2</v>
      </c>
      <c r="W13" s="72">
        <v>26</v>
      </c>
      <c r="X13" s="68">
        <v>1.15606936416185</v>
      </c>
      <c r="Y13" s="69">
        <v>30</v>
      </c>
      <c r="Z13" s="73">
        <v>1.3339261894175201</v>
      </c>
      <c r="AA13" s="4">
        <v>349</v>
      </c>
      <c r="AB13" s="5">
        <v>100</v>
      </c>
    </row>
    <row r="14" spans="1:28" s="6" customFormat="1" ht="15" customHeight="1">
      <c r="A14" s="1" t="s">
        <v>1</v>
      </c>
      <c r="B14" s="177" t="s">
        <v>16</v>
      </c>
      <c r="C14" s="7" t="s">
        <v>7</v>
      </c>
      <c r="D14" s="22" t="s">
        <v>4</v>
      </c>
      <c r="E14" s="69">
        <v>611</v>
      </c>
      <c r="F14" s="68">
        <v>27.1676300578035</v>
      </c>
      <c r="G14" s="69">
        <v>0</v>
      </c>
      <c r="H14" s="68">
        <v>0</v>
      </c>
      <c r="I14" s="69">
        <v>611</v>
      </c>
      <c r="J14" s="68">
        <v>27.1676300578035</v>
      </c>
      <c r="K14" s="69">
        <v>42</v>
      </c>
      <c r="L14" s="70">
        <v>1.8674966651845299</v>
      </c>
      <c r="M14" s="98" t="s">
        <v>40</v>
      </c>
      <c r="N14" s="70">
        <v>8.8928412627834602E-2</v>
      </c>
      <c r="O14" s="71">
        <v>108</v>
      </c>
      <c r="P14" s="70">
        <v>4.8021342819030703</v>
      </c>
      <c r="Q14" s="71">
        <v>19</v>
      </c>
      <c r="R14" s="70">
        <v>0.84481991996442896</v>
      </c>
      <c r="S14" s="71">
        <v>422</v>
      </c>
      <c r="T14" s="70">
        <v>18.7638950644731</v>
      </c>
      <c r="U14" s="71">
        <v>0</v>
      </c>
      <c r="V14" s="70">
        <v>0</v>
      </c>
      <c r="W14" s="72">
        <v>18</v>
      </c>
      <c r="X14" s="68">
        <v>0.80035571365051095</v>
      </c>
      <c r="Y14" s="69">
        <v>11</v>
      </c>
      <c r="Z14" s="73">
        <v>0.48910626945308999</v>
      </c>
      <c r="AA14" s="4">
        <v>349</v>
      </c>
      <c r="AB14" s="5">
        <v>100</v>
      </c>
    </row>
    <row r="15" spans="1:28" s="6" customFormat="1" ht="15" customHeight="1">
      <c r="A15" s="1" t="s">
        <v>1</v>
      </c>
      <c r="B15" s="177" t="s">
        <v>16</v>
      </c>
      <c r="C15" s="9"/>
      <c r="D15" s="10" t="s">
        <v>5</v>
      </c>
      <c r="E15" s="74">
        <v>2249</v>
      </c>
      <c r="F15" s="75">
        <v>100</v>
      </c>
      <c r="G15" s="74">
        <v>0</v>
      </c>
      <c r="H15" s="75">
        <v>0</v>
      </c>
      <c r="I15" s="74">
        <v>2249</v>
      </c>
      <c r="J15" s="75">
        <v>100</v>
      </c>
      <c r="K15" s="74">
        <v>127</v>
      </c>
      <c r="L15" s="76">
        <v>5.6469542018674996</v>
      </c>
      <c r="M15" s="77">
        <v>10</v>
      </c>
      <c r="N15" s="76">
        <v>0.44464206313917298</v>
      </c>
      <c r="O15" s="77">
        <v>347</v>
      </c>
      <c r="P15" s="76">
        <v>15.4290795909293</v>
      </c>
      <c r="Q15" s="77">
        <v>73</v>
      </c>
      <c r="R15" s="76">
        <v>3.24588706091596</v>
      </c>
      <c r="S15" s="77">
        <v>1646</v>
      </c>
      <c r="T15" s="76">
        <v>73.188083592707898</v>
      </c>
      <c r="U15" s="100" t="s">
        <v>40</v>
      </c>
      <c r="V15" s="76">
        <v>8.8928412627834602E-2</v>
      </c>
      <c r="W15" s="78">
        <v>44</v>
      </c>
      <c r="X15" s="75">
        <v>1.95642507781236</v>
      </c>
      <c r="Y15" s="74">
        <v>41</v>
      </c>
      <c r="Z15" s="79">
        <v>1.8230324588706099</v>
      </c>
      <c r="AA15" s="11">
        <v>349</v>
      </c>
      <c r="AB15" s="12">
        <v>100</v>
      </c>
    </row>
    <row r="16" spans="1:28" s="6" customFormat="1" ht="15" customHeight="1">
      <c r="A16" s="1" t="s">
        <v>1</v>
      </c>
      <c r="B16" s="177" t="s">
        <v>16</v>
      </c>
      <c r="C16" s="13"/>
      <c r="D16" s="14" t="s">
        <v>2</v>
      </c>
      <c r="E16" s="80">
        <v>907</v>
      </c>
      <c r="F16" s="81">
        <v>77.587681779298507</v>
      </c>
      <c r="G16" s="80">
        <v>0</v>
      </c>
      <c r="H16" s="81">
        <v>0</v>
      </c>
      <c r="I16" s="80">
        <v>907</v>
      </c>
      <c r="J16" s="81">
        <v>77.587681779298507</v>
      </c>
      <c r="K16" s="80">
        <v>69</v>
      </c>
      <c r="L16" s="82">
        <v>5.9024807527801499</v>
      </c>
      <c r="M16" s="103" t="s">
        <v>40</v>
      </c>
      <c r="N16" s="82">
        <v>0.17108639863130901</v>
      </c>
      <c r="O16" s="83">
        <v>138</v>
      </c>
      <c r="P16" s="82">
        <v>11.8049615055603</v>
      </c>
      <c r="Q16" s="83">
        <v>25</v>
      </c>
      <c r="R16" s="82">
        <v>2.1385799828913599</v>
      </c>
      <c r="S16" s="83">
        <v>656</v>
      </c>
      <c r="T16" s="82">
        <v>56.1163387510693</v>
      </c>
      <c r="U16" s="83">
        <v>0</v>
      </c>
      <c r="V16" s="82">
        <v>0</v>
      </c>
      <c r="W16" s="84">
        <v>17</v>
      </c>
      <c r="X16" s="81">
        <v>1.45423438836612</v>
      </c>
      <c r="Y16" s="80">
        <v>20</v>
      </c>
      <c r="Z16" s="85">
        <v>1.7108639863130899</v>
      </c>
      <c r="AA16" s="15">
        <v>349</v>
      </c>
      <c r="AB16" s="16">
        <v>100</v>
      </c>
    </row>
    <row r="17" spans="1:28" s="6" customFormat="1" ht="15" customHeight="1">
      <c r="A17" s="1" t="s">
        <v>1</v>
      </c>
      <c r="B17" s="177" t="s">
        <v>16</v>
      </c>
      <c r="C17" s="13" t="s">
        <v>8</v>
      </c>
      <c r="D17" s="17" t="s">
        <v>4</v>
      </c>
      <c r="E17" s="80">
        <v>262</v>
      </c>
      <c r="F17" s="81">
        <v>22.412318220701501</v>
      </c>
      <c r="G17" s="80">
        <v>0</v>
      </c>
      <c r="H17" s="81">
        <v>0</v>
      </c>
      <c r="I17" s="80">
        <v>262</v>
      </c>
      <c r="J17" s="81">
        <v>22.412318220701501</v>
      </c>
      <c r="K17" s="80">
        <v>25</v>
      </c>
      <c r="L17" s="82">
        <v>2.1385799828913599</v>
      </c>
      <c r="M17" s="103" t="s">
        <v>40</v>
      </c>
      <c r="N17" s="82">
        <v>0.17108639863130901</v>
      </c>
      <c r="O17" s="83">
        <v>46</v>
      </c>
      <c r="P17" s="82">
        <v>3.9349871685201001</v>
      </c>
      <c r="Q17" s="83">
        <v>12</v>
      </c>
      <c r="R17" s="82">
        <v>1.02651839178785</v>
      </c>
      <c r="S17" s="83">
        <v>171</v>
      </c>
      <c r="T17" s="82">
        <v>14.627887082976899</v>
      </c>
      <c r="U17" s="103" t="s">
        <v>40</v>
      </c>
      <c r="V17" s="82">
        <v>0.17108639863130901</v>
      </c>
      <c r="W17" s="84">
        <v>4</v>
      </c>
      <c r="X17" s="81">
        <v>0.34217279726261801</v>
      </c>
      <c r="Y17" s="80">
        <v>0</v>
      </c>
      <c r="Z17" s="85">
        <v>0</v>
      </c>
      <c r="AA17" s="15">
        <v>349</v>
      </c>
      <c r="AB17" s="16">
        <v>100</v>
      </c>
    </row>
    <row r="18" spans="1:28" s="6" customFormat="1" ht="15" customHeight="1">
      <c r="A18" s="1" t="s">
        <v>1</v>
      </c>
      <c r="B18" s="177" t="s">
        <v>16</v>
      </c>
      <c r="C18" s="18"/>
      <c r="D18" s="19" t="s">
        <v>5</v>
      </c>
      <c r="E18" s="86">
        <v>1169</v>
      </c>
      <c r="F18" s="87">
        <v>100</v>
      </c>
      <c r="G18" s="86">
        <v>0</v>
      </c>
      <c r="H18" s="87">
        <v>0</v>
      </c>
      <c r="I18" s="86">
        <v>1169</v>
      </c>
      <c r="J18" s="87">
        <v>100</v>
      </c>
      <c r="K18" s="86">
        <v>94</v>
      </c>
      <c r="L18" s="88">
        <v>8.0410607356715094</v>
      </c>
      <c r="M18" s="89">
        <v>4</v>
      </c>
      <c r="N18" s="88">
        <v>0.34217279726261801</v>
      </c>
      <c r="O18" s="89">
        <v>184</v>
      </c>
      <c r="P18" s="88">
        <v>15.7399486740804</v>
      </c>
      <c r="Q18" s="89">
        <v>37</v>
      </c>
      <c r="R18" s="88">
        <v>3.1650983746792098</v>
      </c>
      <c r="S18" s="89">
        <v>827</v>
      </c>
      <c r="T18" s="88">
        <v>70.744225834046205</v>
      </c>
      <c r="U18" s="104" t="s">
        <v>40</v>
      </c>
      <c r="V18" s="88">
        <v>0.17108639863130901</v>
      </c>
      <c r="W18" s="90">
        <v>21</v>
      </c>
      <c r="X18" s="87">
        <v>1.79640718562874</v>
      </c>
      <c r="Y18" s="86">
        <v>20</v>
      </c>
      <c r="Z18" s="91">
        <v>1.7108639863130899</v>
      </c>
      <c r="AA18" s="20">
        <v>349</v>
      </c>
      <c r="AB18" s="21">
        <v>100</v>
      </c>
    </row>
    <row r="19" spans="1:28" s="6" customFormat="1" ht="15" customHeight="1">
      <c r="A19" s="1" t="s">
        <v>1</v>
      </c>
      <c r="B19" s="177" t="s">
        <v>16</v>
      </c>
      <c r="C19" s="7"/>
      <c r="D19" s="8" t="s">
        <v>2</v>
      </c>
      <c r="E19" s="69">
        <v>2546</v>
      </c>
      <c r="F19" s="68">
        <v>74.531615925058503</v>
      </c>
      <c r="G19" s="69">
        <v>0</v>
      </c>
      <c r="H19" s="68">
        <v>0</v>
      </c>
      <c r="I19" s="69">
        <v>2546</v>
      </c>
      <c r="J19" s="68">
        <v>74.531615925058503</v>
      </c>
      <c r="K19" s="69">
        <v>157</v>
      </c>
      <c r="L19" s="70">
        <v>4.5960187353629998</v>
      </c>
      <c r="M19" s="71">
        <v>8</v>
      </c>
      <c r="N19" s="70">
        <v>0.23419203747072601</v>
      </c>
      <c r="O19" s="71">
        <v>376</v>
      </c>
      <c r="P19" s="70">
        <v>11.007025761124099</v>
      </c>
      <c r="Q19" s="71">
        <v>79</v>
      </c>
      <c r="R19" s="70">
        <v>2.3126463700234199</v>
      </c>
      <c r="S19" s="71">
        <v>1880</v>
      </c>
      <c r="T19" s="70">
        <v>55.035128805620602</v>
      </c>
      <c r="U19" s="98" t="s">
        <v>40</v>
      </c>
      <c r="V19" s="70">
        <v>5.8548009367681501E-2</v>
      </c>
      <c r="W19" s="72">
        <v>44</v>
      </c>
      <c r="X19" s="68">
        <v>1.28805620608899</v>
      </c>
      <c r="Y19" s="69">
        <v>51</v>
      </c>
      <c r="Z19" s="73">
        <v>1.49297423887588</v>
      </c>
      <c r="AA19" s="4">
        <v>349</v>
      </c>
      <c r="AB19" s="5">
        <v>100</v>
      </c>
    </row>
    <row r="20" spans="1:28" s="6" customFormat="1" ht="15" customHeight="1">
      <c r="A20" s="1" t="s">
        <v>1</v>
      </c>
      <c r="B20" s="177" t="s">
        <v>16</v>
      </c>
      <c r="C20" s="7" t="s">
        <v>9</v>
      </c>
      <c r="D20" s="22" t="s">
        <v>4</v>
      </c>
      <c r="E20" s="69">
        <v>870</v>
      </c>
      <c r="F20" s="68">
        <v>25.4683840749415</v>
      </c>
      <c r="G20" s="69">
        <v>0</v>
      </c>
      <c r="H20" s="68">
        <v>0</v>
      </c>
      <c r="I20" s="69">
        <v>870</v>
      </c>
      <c r="J20" s="68">
        <v>25.4683840749415</v>
      </c>
      <c r="K20" s="69">
        <v>67</v>
      </c>
      <c r="L20" s="70">
        <v>1.9613583138173301</v>
      </c>
      <c r="M20" s="98" t="s">
        <v>40</v>
      </c>
      <c r="N20" s="70">
        <v>5.8548009367681501E-2</v>
      </c>
      <c r="O20" s="71">
        <v>155</v>
      </c>
      <c r="P20" s="70">
        <v>4.5374707259953198</v>
      </c>
      <c r="Q20" s="71">
        <v>32</v>
      </c>
      <c r="R20" s="70">
        <v>0.93676814988290402</v>
      </c>
      <c r="S20" s="71">
        <v>591</v>
      </c>
      <c r="T20" s="70">
        <v>17.300936768149899</v>
      </c>
      <c r="U20" s="98" t="s">
        <v>40</v>
      </c>
      <c r="V20" s="70">
        <v>5.8548009367681501E-2</v>
      </c>
      <c r="W20" s="72">
        <v>21</v>
      </c>
      <c r="X20" s="68">
        <v>0.61475409836065598</v>
      </c>
      <c r="Y20" s="69">
        <v>11</v>
      </c>
      <c r="Z20" s="73">
        <v>0.32201405152224799</v>
      </c>
      <c r="AA20" s="4">
        <v>349</v>
      </c>
      <c r="AB20" s="5">
        <v>100</v>
      </c>
    </row>
    <row r="21" spans="1:28" s="6" customFormat="1" ht="15" customHeight="1">
      <c r="A21" s="1" t="s">
        <v>1</v>
      </c>
      <c r="B21" s="177" t="s">
        <v>16</v>
      </c>
      <c r="C21" s="9"/>
      <c r="D21" s="10" t="s">
        <v>5</v>
      </c>
      <c r="E21" s="74">
        <v>3416</v>
      </c>
      <c r="F21" s="75">
        <v>100</v>
      </c>
      <c r="G21" s="74">
        <v>0</v>
      </c>
      <c r="H21" s="75">
        <v>0</v>
      </c>
      <c r="I21" s="74">
        <v>3416</v>
      </c>
      <c r="J21" s="75">
        <v>100</v>
      </c>
      <c r="K21" s="74">
        <v>224</v>
      </c>
      <c r="L21" s="76">
        <v>6.5573770491803298</v>
      </c>
      <c r="M21" s="77">
        <v>10</v>
      </c>
      <c r="N21" s="76">
        <v>0.29274004683840699</v>
      </c>
      <c r="O21" s="77">
        <v>531</v>
      </c>
      <c r="P21" s="76">
        <v>15.5444964871194</v>
      </c>
      <c r="Q21" s="77">
        <v>111</v>
      </c>
      <c r="R21" s="76">
        <v>3.24941451990632</v>
      </c>
      <c r="S21" s="77">
        <v>2471</v>
      </c>
      <c r="T21" s="76">
        <v>72.336065573770497</v>
      </c>
      <c r="U21" s="77">
        <v>4</v>
      </c>
      <c r="V21" s="76">
        <v>0.117096018735363</v>
      </c>
      <c r="W21" s="78">
        <v>65</v>
      </c>
      <c r="X21" s="75">
        <v>1.90281030444965</v>
      </c>
      <c r="Y21" s="74">
        <v>62</v>
      </c>
      <c r="Z21" s="79">
        <v>1.81498829039813</v>
      </c>
      <c r="AA21" s="11">
        <v>349</v>
      </c>
      <c r="AB21" s="12">
        <v>100</v>
      </c>
    </row>
    <row r="22" spans="1:28" s="6" customFormat="1" ht="15" customHeight="1">
      <c r="A22" s="1" t="s">
        <v>1</v>
      </c>
      <c r="B22" s="177" t="s">
        <v>16</v>
      </c>
      <c r="C22" s="13"/>
      <c r="D22" s="14" t="s">
        <v>2</v>
      </c>
      <c r="E22" s="80">
        <v>120</v>
      </c>
      <c r="F22" s="81">
        <v>80.536912751677804</v>
      </c>
      <c r="G22" s="80">
        <v>0</v>
      </c>
      <c r="H22" s="81">
        <v>0</v>
      </c>
      <c r="I22" s="80">
        <v>120</v>
      </c>
      <c r="J22" s="81">
        <v>80.536912751677804</v>
      </c>
      <c r="K22" s="80">
        <v>6</v>
      </c>
      <c r="L22" s="82">
        <v>4.0268456375838904</v>
      </c>
      <c r="M22" s="83">
        <v>0</v>
      </c>
      <c r="N22" s="82">
        <v>0</v>
      </c>
      <c r="O22" s="83">
        <v>27</v>
      </c>
      <c r="P22" s="82">
        <v>18.120805369127499</v>
      </c>
      <c r="Q22" s="83">
        <v>4</v>
      </c>
      <c r="R22" s="82">
        <v>2.6845637583892601</v>
      </c>
      <c r="S22" s="83">
        <v>83</v>
      </c>
      <c r="T22" s="82">
        <v>55.704697986577202</v>
      </c>
      <c r="U22" s="83">
        <v>0</v>
      </c>
      <c r="V22" s="82">
        <v>0</v>
      </c>
      <c r="W22" s="84">
        <v>0</v>
      </c>
      <c r="X22" s="81">
        <v>0</v>
      </c>
      <c r="Y22" s="102" t="s">
        <v>40</v>
      </c>
      <c r="Z22" s="85">
        <v>1.34228187919463</v>
      </c>
      <c r="AA22" s="15">
        <v>349</v>
      </c>
      <c r="AB22" s="16">
        <v>100</v>
      </c>
    </row>
    <row r="23" spans="1:28" s="6" customFormat="1" ht="15" customHeight="1">
      <c r="A23" s="1" t="s">
        <v>1</v>
      </c>
      <c r="B23" s="177" t="s">
        <v>16</v>
      </c>
      <c r="C23" s="13" t="s">
        <v>10</v>
      </c>
      <c r="D23" s="17" t="s">
        <v>4</v>
      </c>
      <c r="E23" s="80">
        <v>29</v>
      </c>
      <c r="F23" s="81">
        <v>19.4630872483221</v>
      </c>
      <c r="G23" s="80">
        <v>0</v>
      </c>
      <c r="H23" s="81">
        <v>0</v>
      </c>
      <c r="I23" s="80">
        <v>29</v>
      </c>
      <c r="J23" s="81">
        <v>19.4630872483221</v>
      </c>
      <c r="K23" s="80">
        <v>4</v>
      </c>
      <c r="L23" s="82">
        <v>2.6845637583892601</v>
      </c>
      <c r="M23" s="83">
        <v>0</v>
      </c>
      <c r="N23" s="82">
        <v>0</v>
      </c>
      <c r="O23" s="83">
        <v>6</v>
      </c>
      <c r="P23" s="82">
        <v>4.0268456375838904</v>
      </c>
      <c r="Q23" s="103" t="s">
        <v>40</v>
      </c>
      <c r="R23" s="82">
        <v>1.34228187919463</v>
      </c>
      <c r="S23" s="83">
        <v>15</v>
      </c>
      <c r="T23" s="82">
        <v>10.067114093959701</v>
      </c>
      <c r="U23" s="83">
        <v>0</v>
      </c>
      <c r="V23" s="82">
        <v>0</v>
      </c>
      <c r="W23" s="105" t="s">
        <v>40</v>
      </c>
      <c r="X23" s="81">
        <v>1.34228187919463</v>
      </c>
      <c r="Y23" s="102" t="s">
        <v>40</v>
      </c>
      <c r="Z23" s="85">
        <v>1.34228187919463</v>
      </c>
      <c r="AA23" s="15">
        <v>349</v>
      </c>
      <c r="AB23" s="16">
        <v>100</v>
      </c>
    </row>
    <row r="24" spans="1:28" s="6" customFormat="1" ht="15" customHeight="1">
      <c r="A24" s="1" t="s">
        <v>1</v>
      </c>
      <c r="B24" s="177" t="s">
        <v>16</v>
      </c>
      <c r="C24" s="18"/>
      <c r="D24" s="19" t="s">
        <v>5</v>
      </c>
      <c r="E24" s="86">
        <v>149</v>
      </c>
      <c r="F24" s="87">
        <v>100</v>
      </c>
      <c r="G24" s="86">
        <v>0</v>
      </c>
      <c r="H24" s="87">
        <v>0</v>
      </c>
      <c r="I24" s="86">
        <v>149</v>
      </c>
      <c r="J24" s="87">
        <v>100</v>
      </c>
      <c r="K24" s="86">
        <v>10</v>
      </c>
      <c r="L24" s="88">
        <v>6.71140939597315</v>
      </c>
      <c r="M24" s="89">
        <v>0</v>
      </c>
      <c r="N24" s="88">
        <v>0</v>
      </c>
      <c r="O24" s="89">
        <v>33</v>
      </c>
      <c r="P24" s="88">
        <v>22.147651006711399</v>
      </c>
      <c r="Q24" s="89">
        <v>6</v>
      </c>
      <c r="R24" s="88">
        <v>4.0268456375838904</v>
      </c>
      <c r="S24" s="89">
        <v>98</v>
      </c>
      <c r="T24" s="88">
        <v>65.771812080536904</v>
      </c>
      <c r="U24" s="89">
        <v>0</v>
      </c>
      <c r="V24" s="88">
        <v>0</v>
      </c>
      <c r="W24" s="106" t="s">
        <v>40</v>
      </c>
      <c r="X24" s="87">
        <v>1.34228187919463</v>
      </c>
      <c r="Y24" s="86">
        <v>4</v>
      </c>
      <c r="Z24" s="91">
        <v>2.6845637583892601</v>
      </c>
      <c r="AA24" s="20">
        <v>349</v>
      </c>
      <c r="AB24" s="21">
        <v>100</v>
      </c>
    </row>
    <row r="25" spans="1:28" s="6" customFormat="1" ht="15" customHeight="1">
      <c r="A25" s="1" t="s">
        <v>1</v>
      </c>
      <c r="B25" s="177" t="s">
        <v>16</v>
      </c>
      <c r="C25" s="7"/>
      <c r="D25" s="8" t="s">
        <v>2</v>
      </c>
      <c r="E25" s="69">
        <v>26</v>
      </c>
      <c r="F25" s="68">
        <v>72.2222222222222</v>
      </c>
      <c r="G25" s="69">
        <v>0</v>
      </c>
      <c r="H25" s="68">
        <v>0</v>
      </c>
      <c r="I25" s="69">
        <v>26</v>
      </c>
      <c r="J25" s="68">
        <v>72.2222222222222</v>
      </c>
      <c r="K25" s="107" t="s">
        <v>40</v>
      </c>
      <c r="L25" s="70">
        <v>5.5555555555555598</v>
      </c>
      <c r="M25" s="98" t="s">
        <v>40</v>
      </c>
      <c r="N25" s="70">
        <v>5.5555555555555598</v>
      </c>
      <c r="O25" s="71">
        <v>4</v>
      </c>
      <c r="P25" s="70">
        <v>11.1111111111111</v>
      </c>
      <c r="Q25" s="71">
        <v>0</v>
      </c>
      <c r="R25" s="70">
        <v>0</v>
      </c>
      <c r="S25" s="71">
        <v>18</v>
      </c>
      <c r="T25" s="70">
        <v>50</v>
      </c>
      <c r="U25" s="71">
        <v>0</v>
      </c>
      <c r="V25" s="70">
        <v>0</v>
      </c>
      <c r="W25" s="72">
        <v>0</v>
      </c>
      <c r="X25" s="68">
        <v>0</v>
      </c>
      <c r="Y25" s="107" t="s">
        <v>40</v>
      </c>
      <c r="Z25" s="73">
        <v>5.5555555555555598</v>
      </c>
      <c r="AA25" s="4">
        <v>349</v>
      </c>
      <c r="AB25" s="5">
        <v>100</v>
      </c>
    </row>
    <row r="26" spans="1:28" s="6" customFormat="1" ht="15" customHeight="1">
      <c r="A26" s="1" t="s">
        <v>1</v>
      </c>
      <c r="B26" s="177" t="s">
        <v>16</v>
      </c>
      <c r="C26" s="7" t="s">
        <v>11</v>
      </c>
      <c r="D26" s="22" t="s">
        <v>4</v>
      </c>
      <c r="E26" s="69">
        <v>10</v>
      </c>
      <c r="F26" s="68">
        <v>27.7777777777778</v>
      </c>
      <c r="G26" s="69">
        <v>0</v>
      </c>
      <c r="H26" s="68">
        <v>0</v>
      </c>
      <c r="I26" s="69">
        <v>10</v>
      </c>
      <c r="J26" s="68">
        <v>27.7777777777778</v>
      </c>
      <c r="K26" s="107" t="s">
        <v>40</v>
      </c>
      <c r="L26" s="70">
        <v>5.5555555555555598</v>
      </c>
      <c r="M26" s="71">
        <v>0</v>
      </c>
      <c r="N26" s="70">
        <v>0</v>
      </c>
      <c r="O26" s="98" t="s">
        <v>40</v>
      </c>
      <c r="P26" s="70">
        <v>5.5555555555555598</v>
      </c>
      <c r="Q26" s="71">
        <v>0</v>
      </c>
      <c r="R26" s="70">
        <v>0</v>
      </c>
      <c r="S26" s="71">
        <v>6</v>
      </c>
      <c r="T26" s="70">
        <v>16.6666666666667</v>
      </c>
      <c r="U26" s="71">
        <v>0</v>
      </c>
      <c r="V26" s="70">
        <v>0</v>
      </c>
      <c r="W26" s="72">
        <v>0</v>
      </c>
      <c r="X26" s="68">
        <v>0</v>
      </c>
      <c r="Y26" s="69">
        <v>0</v>
      </c>
      <c r="Z26" s="73">
        <v>0</v>
      </c>
      <c r="AA26" s="4">
        <v>349</v>
      </c>
      <c r="AB26" s="5">
        <v>100</v>
      </c>
    </row>
    <row r="27" spans="1:28" s="6" customFormat="1" ht="15" customHeight="1">
      <c r="A27" s="1" t="s">
        <v>1</v>
      </c>
      <c r="B27" s="177" t="s">
        <v>16</v>
      </c>
      <c r="C27" s="9"/>
      <c r="D27" s="10" t="s">
        <v>5</v>
      </c>
      <c r="E27" s="74">
        <v>36</v>
      </c>
      <c r="F27" s="75">
        <v>100</v>
      </c>
      <c r="G27" s="74">
        <v>0</v>
      </c>
      <c r="H27" s="75">
        <v>0</v>
      </c>
      <c r="I27" s="74">
        <v>36</v>
      </c>
      <c r="J27" s="75">
        <v>100</v>
      </c>
      <c r="K27" s="74">
        <v>4</v>
      </c>
      <c r="L27" s="76">
        <v>11.1111111111111</v>
      </c>
      <c r="M27" s="100" t="s">
        <v>40</v>
      </c>
      <c r="N27" s="76">
        <v>5.5555555555555598</v>
      </c>
      <c r="O27" s="77">
        <v>6</v>
      </c>
      <c r="P27" s="76">
        <v>16.6666666666667</v>
      </c>
      <c r="Q27" s="77">
        <v>0</v>
      </c>
      <c r="R27" s="76">
        <v>0</v>
      </c>
      <c r="S27" s="77">
        <v>24</v>
      </c>
      <c r="T27" s="76">
        <v>66.6666666666667</v>
      </c>
      <c r="U27" s="77">
        <v>0</v>
      </c>
      <c r="V27" s="76">
        <v>0</v>
      </c>
      <c r="W27" s="78">
        <v>0</v>
      </c>
      <c r="X27" s="75">
        <v>0</v>
      </c>
      <c r="Y27" s="108" t="s">
        <v>40</v>
      </c>
      <c r="Z27" s="79">
        <v>5.5555555555555598</v>
      </c>
      <c r="AA27" s="11">
        <v>349</v>
      </c>
      <c r="AB27" s="12">
        <v>100</v>
      </c>
    </row>
    <row r="28" spans="1:28" s="6" customFormat="1" ht="15" customHeight="1">
      <c r="A28" s="1" t="s">
        <v>1</v>
      </c>
      <c r="B28" s="177" t="s">
        <v>16</v>
      </c>
      <c r="C28" s="13"/>
      <c r="D28" s="14" t="s">
        <v>2</v>
      </c>
      <c r="E28" s="80">
        <v>144</v>
      </c>
      <c r="F28" s="81">
        <v>80.446927374301694</v>
      </c>
      <c r="G28" s="80">
        <v>0</v>
      </c>
      <c r="H28" s="81">
        <v>0</v>
      </c>
      <c r="I28" s="80">
        <v>144</v>
      </c>
      <c r="J28" s="81">
        <v>80.446927374301694</v>
      </c>
      <c r="K28" s="80">
        <v>7</v>
      </c>
      <c r="L28" s="82">
        <v>3.91061452513966</v>
      </c>
      <c r="M28" s="103" t="s">
        <v>40</v>
      </c>
      <c r="N28" s="82">
        <v>1.1173184357541901</v>
      </c>
      <c r="O28" s="83">
        <v>32</v>
      </c>
      <c r="P28" s="82">
        <v>17.877094972066999</v>
      </c>
      <c r="Q28" s="83">
        <v>4</v>
      </c>
      <c r="R28" s="82">
        <v>2.2346368715083802</v>
      </c>
      <c r="S28" s="83">
        <v>99</v>
      </c>
      <c r="T28" s="82">
        <v>55.307262569832403</v>
      </c>
      <c r="U28" s="83">
        <v>0</v>
      </c>
      <c r="V28" s="82">
        <v>0</v>
      </c>
      <c r="W28" s="84">
        <v>0</v>
      </c>
      <c r="X28" s="81">
        <v>0</v>
      </c>
      <c r="Y28" s="80">
        <v>4</v>
      </c>
      <c r="Z28" s="85">
        <v>2.2346368715083802</v>
      </c>
      <c r="AA28" s="15">
        <v>349</v>
      </c>
      <c r="AB28" s="16">
        <v>100</v>
      </c>
    </row>
    <row r="29" spans="1:28" s="6" customFormat="1" ht="15" customHeight="1">
      <c r="A29" s="1" t="s">
        <v>1</v>
      </c>
      <c r="B29" s="177" t="s">
        <v>16</v>
      </c>
      <c r="C29" s="13" t="s">
        <v>12</v>
      </c>
      <c r="D29" s="17" t="s">
        <v>4</v>
      </c>
      <c r="E29" s="80">
        <v>35</v>
      </c>
      <c r="F29" s="81">
        <v>19.553072625698299</v>
      </c>
      <c r="G29" s="80">
        <v>0</v>
      </c>
      <c r="H29" s="81">
        <v>0</v>
      </c>
      <c r="I29" s="80">
        <v>35</v>
      </c>
      <c r="J29" s="81">
        <v>19.553072625698299</v>
      </c>
      <c r="K29" s="80">
        <v>4</v>
      </c>
      <c r="L29" s="82">
        <v>2.2346368715083802</v>
      </c>
      <c r="M29" s="83">
        <v>0</v>
      </c>
      <c r="N29" s="82">
        <v>0</v>
      </c>
      <c r="O29" s="83">
        <v>8</v>
      </c>
      <c r="P29" s="82">
        <v>4.4692737430167604</v>
      </c>
      <c r="Q29" s="103" t="s">
        <v>40</v>
      </c>
      <c r="R29" s="82">
        <v>1.1173184357541901</v>
      </c>
      <c r="S29" s="83">
        <v>19</v>
      </c>
      <c r="T29" s="82">
        <v>10.614525139664799</v>
      </c>
      <c r="U29" s="83">
        <v>0</v>
      </c>
      <c r="V29" s="82">
        <v>0</v>
      </c>
      <c r="W29" s="105" t="s">
        <v>40</v>
      </c>
      <c r="X29" s="81">
        <v>1.1173184357541901</v>
      </c>
      <c r="Y29" s="102" t="s">
        <v>40</v>
      </c>
      <c r="Z29" s="85">
        <v>1.1173184357541901</v>
      </c>
      <c r="AA29" s="15">
        <v>349</v>
      </c>
      <c r="AB29" s="16">
        <v>100</v>
      </c>
    </row>
    <row r="30" spans="1:28" s="6" customFormat="1" ht="15" customHeight="1">
      <c r="A30" s="1" t="s">
        <v>1</v>
      </c>
      <c r="B30" s="177" t="s">
        <v>16</v>
      </c>
      <c r="C30" s="18"/>
      <c r="D30" s="19" t="s">
        <v>5</v>
      </c>
      <c r="E30" s="86">
        <v>179</v>
      </c>
      <c r="F30" s="87">
        <v>100</v>
      </c>
      <c r="G30" s="86">
        <v>0</v>
      </c>
      <c r="H30" s="87">
        <v>0</v>
      </c>
      <c r="I30" s="86">
        <v>179</v>
      </c>
      <c r="J30" s="87">
        <v>100</v>
      </c>
      <c r="K30" s="86">
        <v>11</v>
      </c>
      <c r="L30" s="88">
        <v>6.1452513966480504</v>
      </c>
      <c r="M30" s="104" t="s">
        <v>40</v>
      </c>
      <c r="N30" s="88">
        <v>1.1173184357541901</v>
      </c>
      <c r="O30" s="89">
        <v>40</v>
      </c>
      <c r="P30" s="88">
        <v>22.346368715083798</v>
      </c>
      <c r="Q30" s="89">
        <v>6</v>
      </c>
      <c r="R30" s="88">
        <v>3.3519553072625698</v>
      </c>
      <c r="S30" s="89">
        <v>118</v>
      </c>
      <c r="T30" s="88">
        <v>65.921787709497195</v>
      </c>
      <c r="U30" s="89">
        <v>0</v>
      </c>
      <c r="V30" s="88">
        <v>0</v>
      </c>
      <c r="W30" s="106" t="s">
        <v>40</v>
      </c>
      <c r="X30" s="87">
        <v>1.1173184357541901</v>
      </c>
      <c r="Y30" s="86">
        <v>6</v>
      </c>
      <c r="Z30" s="91">
        <v>3.3519553072625698</v>
      </c>
      <c r="AA30" s="20">
        <v>349</v>
      </c>
      <c r="AB30" s="21">
        <v>100</v>
      </c>
    </row>
    <row r="31" spans="1:28" s="6" customFormat="1" ht="15" customHeight="1">
      <c r="A31" s="1" t="s">
        <v>1</v>
      </c>
      <c r="B31" s="177" t="s">
        <v>16</v>
      </c>
      <c r="C31" s="7"/>
      <c r="D31" s="23" t="s">
        <v>2</v>
      </c>
      <c r="E31" s="69">
        <v>25</v>
      </c>
      <c r="F31" s="68">
        <v>80.645161290322605</v>
      </c>
      <c r="G31" s="69">
        <v>0</v>
      </c>
      <c r="H31" s="68">
        <v>0</v>
      </c>
      <c r="I31" s="69">
        <v>25</v>
      </c>
      <c r="J31" s="68">
        <v>80.645161290322605</v>
      </c>
      <c r="K31" s="107" t="s">
        <v>40</v>
      </c>
      <c r="L31" s="70">
        <v>6.4516129032258096</v>
      </c>
      <c r="M31" s="71">
        <v>0</v>
      </c>
      <c r="N31" s="70">
        <v>0</v>
      </c>
      <c r="O31" s="71">
        <v>7</v>
      </c>
      <c r="P31" s="70">
        <v>22.580645161290299</v>
      </c>
      <c r="Q31" s="71">
        <v>0</v>
      </c>
      <c r="R31" s="70">
        <v>0</v>
      </c>
      <c r="S31" s="71">
        <v>16</v>
      </c>
      <c r="T31" s="70">
        <v>51.612903225806399</v>
      </c>
      <c r="U31" s="71">
        <v>0</v>
      </c>
      <c r="V31" s="70">
        <v>0</v>
      </c>
      <c r="W31" s="72">
        <v>0</v>
      </c>
      <c r="X31" s="68">
        <v>0</v>
      </c>
      <c r="Y31" s="69">
        <v>0</v>
      </c>
      <c r="Z31" s="73">
        <v>0</v>
      </c>
      <c r="AA31" s="4">
        <v>349</v>
      </c>
      <c r="AB31" s="5">
        <v>100</v>
      </c>
    </row>
    <row r="32" spans="1:28" s="6" customFormat="1" ht="15" customHeight="1">
      <c r="A32" s="1" t="s">
        <v>1</v>
      </c>
      <c r="B32" s="177" t="s">
        <v>16</v>
      </c>
      <c r="C32" s="7" t="s">
        <v>13</v>
      </c>
      <c r="D32" s="22" t="s">
        <v>4</v>
      </c>
      <c r="E32" s="69">
        <v>6</v>
      </c>
      <c r="F32" s="68">
        <v>19.354838709677399</v>
      </c>
      <c r="G32" s="69">
        <v>0</v>
      </c>
      <c r="H32" s="68">
        <v>0</v>
      </c>
      <c r="I32" s="69">
        <v>6</v>
      </c>
      <c r="J32" s="68">
        <v>19.354838709677399</v>
      </c>
      <c r="K32" s="107" t="s">
        <v>40</v>
      </c>
      <c r="L32" s="70">
        <v>6.4516129032258096</v>
      </c>
      <c r="M32" s="71">
        <v>0</v>
      </c>
      <c r="N32" s="70">
        <v>0</v>
      </c>
      <c r="O32" s="98" t="s">
        <v>40</v>
      </c>
      <c r="P32" s="70">
        <v>6.4516129032258096</v>
      </c>
      <c r="Q32" s="71">
        <v>0</v>
      </c>
      <c r="R32" s="70">
        <v>0</v>
      </c>
      <c r="S32" s="98" t="s">
        <v>40</v>
      </c>
      <c r="T32" s="70">
        <v>6.4516129032258096</v>
      </c>
      <c r="U32" s="71">
        <v>0</v>
      </c>
      <c r="V32" s="70">
        <v>0</v>
      </c>
      <c r="W32" s="72">
        <v>0</v>
      </c>
      <c r="X32" s="68">
        <v>0</v>
      </c>
      <c r="Y32" s="69">
        <v>0</v>
      </c>
      <c r="Z32" s="73">
        <v>0</v>
      </c>
      <c r="AA32" s="4">
        <v>349</v>
      </c>
      <c r="AB32" s="5">
        <v>100</v>
      </c>
    </row>
    <row r="33" spans="1:28" s="6" customFormat="1" ht="15" customHeight="1">
      <c r="A33" s="1" t="s">
        <v>1</v>
      </c>
      <c r="B33" s="177" t="s">
        <v>16</v>
      </c>
      <c r="C33" s="9"/>
      <c r="D33" s="10" t="s">
        <v>5</v>
      </c>
      <c r="E33" s="74">
        <v>31</v>
      </c>
      <c r="F33" s="75">
        <v>100</v>
      </c>
      <c r="G33" s="74">
        <v>0</v>
      </c>
      <c r="H33" s="75">
        <v>0</v>
      </c>
      <c r="I33" s="74">
        <v>31</v>
      </c>
      <c r="J33" s="75">
        <v>100</v>
      </c>
      <c r="K33" s="74">
        <v>4</v>
      </c>
      <c r="L33" s="76">
        <v>12.9032258064516</v>
      </c>
      <c r="M33" s="77">
        <v>0</v>
      </c>
      <c r="N33" s="76">
        <v>0</v>
      </c>
      <c r="O33" s="77">
        <v>9</v>
      </c>
      <c r="P33" s="76">
        <v>29.0322580645161</v>
      </c>
      <c r="Q33" s="77">
        <v>0</v>
      </c>
      <c r="R33" s="76">
        <v>0</v>
      </c>
      <c r="S33" s="77">
        <v>18</v>
      </c>
      <c r="T33" s="76">
        <v>58.064516129032299</v>
      </c>
      <c r="U33" s="77">
        <v>0</v>
      </c>
      <c r="V33" s="76">
        <v>0</v>
      </c>
      <c r="W33" s="78">
        <v>0</v>
      </c>
      <c r="X33" s="75">
        <v>0</v>
      </c>
      <c r="Y33" s="74">
        <v>0</v>
      </c>
      <c r="Z33" s="79">
        <v>0</v>
      </c>
      <c r="AA33" s="11">
        <v>349</v>
      </c>
      <c r="AB33" s="12">
        <v>100</v>
      </c>
    </row>
    <row r="34" spans="1:28" s="6" customFormat="1" ht="15" customHeight="1">
      <c r="A34" s="1" t="s">
        <v>1</v>
      </c>
      <c r="B34" s="177" t="s">
        <v>16</v>
      </c>
      <c r="C34" s="13"/>
      <c r="D34" s="14" t="s">
        <v>2</v>
      </c>
      <c r="E34" s="80">
        <v>726</v>
      </c>
      <c r="F34" s="81">
        <v>73.038229376257505</v>
      </c>
      <c r="G34" s="102" t="s">
        <v>40</v>
      </c>
      <c r="H34" s="81">
        <v>0.20120724346076499</v>
      </c>
      <c r="I34" s="80">
        <v>724</v>
      </c>
      <c r="J34" s="81">
        <v>72.837022132796804</v>
      </c>
      <c r="K34" s="80">
        <v>32</v>
      </c>
      <c r="L34" s="82">
        <v>3.2258064516128999</v>
      </c>
      <c r="M34" s="103" t="s">
        <v>40</v>
      </c>
      <c r="N34" s="82">
        <v>0.20161290322580599</v>
      </c>
      <c r="O34" s="83">
        <v>117</v>
      </c>
      <c r="P34" s="82">
        <v>11.794354838709699</v>
      </c>
      <c r="Q34" s="83">
        <v>27</v>
      </c>
      <c r="R34" s="82">
        <v>2.7217741935483901</v>
      </c>
      <c r="S34" s="83">
        <v>542</v>
      </c>
      <c r="T34" s="82">
        <v>54.637096774193601</v>
      </c>
      <c r="U34" s="83">
        <v>0</v>
      </c>
      <c r="V34" s="82">
        <v>0</v>
      </c>
      <c r="W34" s="84">
        <v>4</v>
      </c>
      <c r="X34" s="81">
        <v>0.40322580645161299</v>
      </c>
      <c r="Y34" s="80">
        <v>12</v>
      </c>
      <c r="Z34" s="85">
        <v>1.2072434607645901</v>
      </c>
      <c r="AA34" s="15">
        <v>349</v>
      </c>
      <c r="AB34" s="16">
        <v>100</v>
      </c>
    </row>
    <row r="35" spans="1:28" s="6" customFormat="1" ht="15" customHeight="1">
      <c r="A35" s="1" t="s">
        <v>1</v>
      </c>
      <c r="B35" s="177" t="s">
        <v>16</v>
      </c>
      <c r="C35" s="13" t="s">
        <v>14</v>
      </c>
      <c r="D35" s="17" t="s">
        <v>4</v>
      </c>
      <c r="E35" s="80">
        <v>268</v>
      </c>
      <c r="F35" s="81">
        <v>26.961770623742499</v>
      </c>
      <c r="G35" s="80">
        <v>0</v>
      </c>
      <c r="H35" s="81">
        <v>0</v>
      </c>
      <c r="I35" s="80">
        <v>268</v>
      </c>
      <c r="J35" s="81">
        <v>26.961770623742499</v>
      </c>
      <c r="K35" s="80">
        <v>4</v>
      </c>
      <c r="L35" s="82">
        <v>0.40322580645161299</v>
      </c>
      <c r="M35" s="103" t="s">
        <v>40</v>
      </c>
      <c r="N35" s="82">
        <v>0.20161290322580599</v>
      </c>
      <c r="O35" s="83">
        <v>47</v>
      </c>
      <c r="P35" s="82">
        <v>4.7379032258064502</v>
      </c>
      <c r="Q35" s="83">
        <v>7</v>
      </c>
      <c r="R35" s="82">
        <v>0.70564516129032295</v>
      </c>
      <c r="S35" s="83">
        <v>206</v>
      </c>
      <c r="T35" s="82">
        <v>20.7661290322581</v>
      </c>
      <c r="U35" s="83">
        <v>0</v>
      </c>
      <c r="V35" s="82">
        <v>0</v>
      </c>
      <c r="W35" s="105" t="s">
        <v>40</v>
      </c>
      <c r="X35" s="81">
        <v>0.20161290322580599</v>
      </c>
      <c r="Y35" s="80">
        <v>6</v>
      </c>
      <c r="Z35" s="85">
        <v>0.60362173038229405</v>
      </c>
      <c r="AA35" s="15">
        <v>349</v>
      </c>
      <c r="AB35" s="16">
        <v>100</v>
      </c>
    </row>
    <row r="36" spans="1:28" s="6" customFormat="1" ht="15" customHeight="1">
      <c r="A36" s="1" t="s">
        <v>1</v>
      </c>
      <c r="B36" s="177" t="s">
        <v>16</v>
      </c>
      <c r="C36" s="18"/>
      <c r="D36" s="19" t="s">
        <v>5</v>
      </c>
      <c r="E36" s="86">
        <v>994</v>
      </c>
      <c r="F36" s="87">
        <v>100</v>
      </c>
      <c r="G36" s="109" t="s">
        <v>40</v>
      </c>
      <c r="H36" s="87">
        <v>0.20120724346076499</v>
      </c>
      <c r="I36" s="86">
        <v>992</v>
      </c>
      <c r="J36" s="87">
        <v>99.7987927565392</v>
      </c>
      <c r="K36" s="86">
        <v>36</v>
      </c>
      <c r="L36" s="88">
        <v>3.62903225806452</v>
      </c>
      <c r="M36" s="89">
        <v>4</v>
      </c>
      <c r="N36" s="88">
        <v>0.40322580645161299</v>
      </c>
      <c r="O36" s="89">
        <v>164</v>
      </c>
      <c r="P36" s="88">
        <v>16.5322580645161</v>
      </c>
      <c r="Q36" s="89">
        <v>34</v>
      </c>
      <c r="R36" s="88">
        <v>3.42741935483871</v>
      </c>
      <c r="S36" s="89">
        <v>748</v>
      </c>
      <c r="T36" s="88">
        <v>75.403225806451601</v>
      </c>
      <c r="U36" s="89">
        <v>0</v>
      </c>
      <c r="V36" s="88">
        <v>0</v>
      </c>
      <c r="W36" s="90">
        <v>6</v>
      </c>
      <c r="X36" s="87">
        <v>0.60483870967741904</v>
      </c>
      <c r="Y36" s="86">
        <v>18</v>
      </c>
      <c r="Z36" s="91">
        <v>1.81086519114688</v>
      </c>
      <c r="AA36" s="20">
        <v>349</v>
      </c>
      <c r="AB36" s="21">
        <v>100</v>
      </c>
    </row>
    <row r="37" spans="1:28" s="6" customFormat="1" ht="15" customHeight="1">
      <c r="A37" s="1" t="s">
        <v>1</v>
      </c>
      <c r="B37" s="177" t="s">
        <v>16</v>
      </c>
      <c r="C37" s="7"/>
      <c r="D37" s="8" t="s">
        <v>2</v>
      </c>
      <c r="E37" s="69">
        <v>40</v>
      </c>
      <c r="F37" s="68">
        <v>80</v>
      </c>
      <c r="G37" s="69">
        <v>0</v>
      </c>
      <c r="H37" s="68">
        <v>0</v>
      </c>
      <c r="I37" s="69">
        <v>40</v>
      </c>
      <c r="J37" s="68">
        <v>80</v>
      </c>
      <c r="K37" s="69">
        <v>0</v>
      </c>
      <c r="L37" s="70">
        <v>0</v>
      </c>
      <c r="M37" s="98" t="s">
        <v>40</v>
      </c>
      <c r="N37" s="70">
        <v>4</v>
      </c>
      <c r="O37" s="71">
        <v>17</v>
      </c>
      <c r="P37" s="70">
        <v>34</v>
      </c>
      <c r="Q37" s="98" t="s">
        <v>40</v>
      </c>
      <c r="R37" s="70">
        <v>4</v>
      </c>
      <c r="S37" s="71">
        <v>19</v>
      </c>
      <c r="T37" s="70">
        <v>38</v>
      </c>
      <c r="U37" s="71">
        <v>0</v>
      </c>
      <c r="V37" s="70">
        <v>0</v>
      </c>
      <c r="W37" s="72">
        <v>0</v>
      </c>
      <c r="X37" s="68">
        <v>0</v>
      </c>
      <c r="Y37" s="107" t="s">
        <v>40</v>
      </c>
      <c r="Z37" s="73">
        <v>4</v>
      </c>
      <c r="AA37" s="4">
        <v>349</v>
      </c>
      <c r="AB37" s="5">
        <v>100</v>
      </c>
    </row>
    <row r="38" spans="1:28" s="6" customFormat="1" ht="15" customHeight="1">
      <c r="A38" s="1" t="s">
        <v>1</v>
      </c>
      <c r="B38" s="177" t="s">
        <v>16</v>
      </c>
      <c r="C38" s="7" t="s">
        <v>15</v>
      </c>
      <c r="D38" s="22" t="s">
        <v>4</v>
      </c>
      <c r="E38" s="69">
        <v>10</v>
      </c>
      <c r="F38" s="68">
        <v>20</v>
      </c>
      <c r="G38" s="69">
        <v>0</v>
      </c>
      <c r="H38" s="68">
        <v>0</v>
      </c>
      <c r="I38" s="69">
        <v>10</v>
      </c>
      <c r="J38" s="68">
        <v>20</v>
      </c>
      <c r="K38" s="69">
        <v>0</v>
      </c>
      <c r="L38" s="70">
        <v>0</v>
      </c>
      <c r="M38" s="71">
        <v>0</v>
      </c>
      <c r="N38" s="70">
        <v>0</v>
      </c>
      <c r="O38" s="71">
        <v>4</v>
      </c>
      <c r="P38" s="70">
        <v>8</v>
      </c>
      <c r="Q38" s="71">
        <v>0</v>
      </c>
      <c r="R38" s="70">
        <v>0</v>
      </c>
      <c r="S38" s="71">
        <v>6</v>
      </c>
      <c r="T38" s="70">
        <v>12</v>
      </c>
      <c r="U38" s="71">
        <v>0</v>
      </c>
      <c r="V38" s="70">
        <v>0</v>
      </c>
      <c r="W38" s="72">
        <v>0</v>
      </c>
      <c r="X38" s="68">
        <v>0</v>
      </c>
      <c r="Y38" s="69">
        <v>0</v>
      </c>
      <c r="Z38" s="73">
        <v>0</v>
      </c>
      <c r="AA38" s="4">
        <v>349</v>
      </c>
      <c r="AB38" s="5">
        <v>100</v>
      </c>
    </row>
    <row r="39" spans="1:28" s="6" customFormat="1" ht="15" customHeight="1" thickBot="1">
      <c r="A39" s="1" t="s">
        <v>1</v>
      </c>
      <c r="B39" s="178" t="s">
        <v>16</v>
      </c>
      <c r="C39" s="24"/>
      <c r="D39" s="25" t="s">
        <v>5</v>
      </c>
      <c r="E39" s="92">
        <v>50</v>
      </c>
      <c r="F39" s="93">
        <v>100</v>
      </c>
      <c r="G39" s="92">
        <v>0</v>
      </c>
      <c r="H39" s="93">
        <v>0</v>
      </c>
      <c r="I39" s="92">
        <v>50</v>
      </c>
      <c r="J39" s="93">
        <v>100</v>
      </c>
      <c r="K39" s="92">
        <v>0</v>
      </c>
      <c r="L39" s="94">
        <v>0</v>
      </c>
      <c r="M39" s="110" t="s">
        <v>40</v>
      </c>
      <c r="N39" s="94">
        <v>4</v>
      </c>
      <c r="O39" s="95">
        <v>21</v>
      </c>
      <c r="P39" s="94">
        <v>42</v>
      </c>
      <c r="Q39" s="110" t="s">
        <v>40</v>
      </c>
      <c r="R39" s="94">
        <v>4</v>
      </c>
      <c r="S39" s="95">
        <v>25</v>
      </c>
      <c r="T39" s="94">
        <v>50</v>
      </c>
      <c r="U39" s="95">
        <v>0</v>
      </c>
      <c r="V39" s="94">
        <v>0</v>
      </c>
      <c r="W39" s="96">
        <v>0</v>
      </c>
      <c r="X39" s="93">
        <v>0</v>
      </c>
      <c r="Y39" s="111" t="s">
        <v>40</v>
      </c>
      <c r="Z39" s="97">
        <v>4</v>
      </c>
      <c r="AA39" s="26">
        <v>349</v>
      </c>
      <c r="AB39" s="27">
        <v>100</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16 public school students who received corporal punishment, 0 (0.0%) were students with disabilities served solely under Section 504 and 16 (100.0%)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16 public school students without disabilities or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4" customFormat="1">
      <c r="E48" s="114" t="str">
        <f>IF(ISTEXT(E9),LEFT(E9,3),TEXT(E9,"#,##0"))</f>
        <v>16</v>
      </c>
      <c r="G48" s="114" t="str">
        <f>IF(ISTEXT(G9),LEFT(G9,3),TEXT(G9,"#,##0"))</f>
        <v>0</v>
      </c>
      <c r="I48" s="114" t="str">
        <f>IF(ISTEXT(I9),LEFT(I9,3),TEXT(I9,"#,##0"))</f>
        <v>16</v>
      </c>
      <c r="K48" s="114" t="str">
        <f>IF(ISTEXT(K9),LEFT(K9,3),TEXT(K9,"#,##0"))</f>
        <v>0</v>
      </c>
      <c r="M48" s="114" t="str">
        <f>IF(ISTEXT(M9),LEFT(M9,3),TEXT(M9,"#,##0"))</f>
        <v>0</v>
      </c>
    </row>
    <row r="49" s="165" customFormat="1"/>
    <row r="50" s="165" customFormat="1"/>
    <row r="51" s="165" customFormat="1"/>
    <row r="52" s="165" customFormat="1"/>
    <row r="53" s="165" customFormat="1"/>
    <row r="54" s="165" customFormat="1"/>
    <row r="55" s="165" customFormat="1"/>
    <row r="56" s="165" customFormat="1"/>
  </sheetData>
  <mergeCells count="18">
    <mergeCell ref="I4:J5"/>
    <mergeCell ref="K4:X4"/>
    <mergeCell ref="G4:H5"/>
    <mergeCell ref="B7:B39"/>
    <mergeCell ref="B4:B6"/>
    <mergeCell ref="C4:C5"/>
    <mergeCell ref="D4:D5"/>
    <mergeCell ref="E4:F5"/>
    <mergeCell ref="Y4:Z5"/>
    <mergeCell ref="AA4:AA5"/>
    <mergeCell ref="AB4:AB5"/>
    <mergeCell ref="K5:L5"/>
    <mergeCell ref="M5:N5"/>
    <mergeCell ref="O5:P5"/>
    <mergeCell ref="Q5:R5"/>
    <mergeCell ref="S5:T5"/>
    <mergeCell ref="U5:V5"/>
    <mergeCell ref="W5:X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WY SwD</vt:lpstr>
      <vt:lpstr>WY SwoD</vt:lpstr>
      <vt:lpstr>WY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2015-07-14T01:09:53Z</dcterms:modified>
</cp:coreProperties>
</file>