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WV SwD" sheetId="155" r:id="rId1"/>
    <sheet name="WV SwoD" sheetId="103" r:id="rId2"/>
    <sheet name="WV Total" sheetId="51"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'WV SwD'!$B$1:$AB$48</definedName>
    <definedName name="_xlnm.Print_Area" localSheetId="1">'WV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'WV Total'!$A$6:$AB$39</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55" l="1"/>
  <c r="K48" i="155"/>
  <c r="I48" i="155"/>
  <c r="G48" i="155"/>
  <c r="E48" i="155"/>
  <c r="B45" i="155"/>
  <c r="B44" i="155"/>
  <c r="B2" i="155"/>
  <c r="M48" i="103"/>
  <c r="K48" i="103"/>
  <c r="I48" i="103"/>
  <c r="G48" i="103"/>
  <c r="E48" i="103"/>
  <c r="B41" i="103"/>
  <c r="B2" i="103"/>
  <c r="M48" i="51"/>
  <c r="K48" i="51"/>
  <c r="I48" i="51"/>
  <c r="G48" i="51"/>
  <c r="E48" i="51"/>
  <c r="B45" i="51"/>
  <c r="B44" i="51"/>
  <c r="B2" i="51"/>
</calcChain>
</file>

<file path=xl/sharedStrings.xml><?xml version="1.0" encoding="utf-8"?>
<sst xmlns="http://schemas.openxmlformats.org/spreadsheetml/2006/main" count="596" uniqueCount="54">
  <si>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</si>
  <si>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</si>
  <si>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</si>
  <si>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</si>
  <si>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</si>
  <si>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</si>
  <si>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</si>
  <si>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</si>
  <si>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</si>
  <si>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</si>
  <si>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</si>
  <si>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</si>
  <si>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</si>
  <si>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</si>
  <si>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</si>
  <si>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</si>
  <si>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West Virginia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</si>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</sst>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21"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6"/>
      <c r="C4" s="168" t="s">
        <v>17</v>
      </c>
      <c r="D4" s="170" t="s">
        <v>0</v>
      </c>
      <c r="E4" s="172" t="s">
        <v>46</v>
      </c>
      <c r="F4" s="173"/>
      <c r="G4" s="172" t="s">
        <v>19</v>
      </c>
      <c r="H4" s="173"/>
      <c r="I4" s="172" t="s">
        <v>47</v>
      </c>
      <c r="J4" s="173"/>
      <c r="K4" s="178" t="s">
        <v>48</v>
      </c>
      <c r="L4" s="179"/>
      <c r="M4" s="179"/>
      <c r="N4" s="179"/>
      <c r="O4" s="179"/>
      <c r="P4" s="179"/>
      <c r="Q4" s="179"/>
      <c r="R4" s="179"/>
      <c r="S4" s="179"/>
      <c r="T4" s="179"/>
      <c r="U4" s="179"/>
      <c r="V4" s="179"/>
      <c r="W4" s="179"/>
      <c r="X4" s="180"/>
      <c r="Y4" s="172" t="s">
        <v>49</v>
      </c>
      <c r="Z4" s="173"/>
      <c r="AA4" s="185" t="s">
        <v>23</v>
      </c>
      <c r="AB4" s="187" t="s">
        <v>24</v>
      </c>
      <c r="AC4" s="165"/>
      <c r="AD4" s="165"/>
      <c r="AE4" s="165"/>
      <c r="AF4" s="165"/>
      <c r="AG4" s="181"/>
    </row>
    <row r="5" spans="1:44" s="46" customFormat="1" ht="25" customHeight="1">
      <c r="A5" s="45"/>
      <c r="B5" s="166"/>
      <c r="C5" s="169"/>
      <c r="D5" s="171"/>
      <c r="E5" s="174"/>
      <c r="F5" s="175"/>
      <c r="G5" s="174"/>
      <c r="H5" s="175"/>
      <c r="I5" s="174"/>
      <c r="J5" s="175"/>
      <c r="K5" s="182" t="s">
        <v>25</v>
      </c>
      <c r="L5" s="183"/>
      <c r="M5" s="184" t="s">
        <v>26</v>
      </c>
      <c r="N5" s="183"/>
      <c r="O5" s="176" t="s">
        <v>27</v>
      </c>
      <c r="P5" s="183"/>
      <c r="Q5" s="176" t="s">
        <v>28</v>
      </c>
      <c r="R5" s="183"/>
      <c r="S5" s="176" t="s">
        <v>29</v>
      </c>
      <c r="T5" s="183"/>
      <c r="U5" s="176" t="s">
        <v>30</v>
      </c>
      <c r="V5" s="183"/>
      <c r="W5" s="176" t="s">
        <v>31</v>
      </c>
      <c r="X5" s="177"/>
      <c r="Y5" s="174"/>
      <c r="Z5" s="175"/>
      <c r="AA5" s="186"/>
      <c r="AB5" s="188"/>
      <c r="AC5" s="165"/>
      <c r="AD5" s="165"/>
      <c r="AE5" s="165"/>
      <c r="AF5" s="165"/>
      <c r="AG5" s="181"/>
    </row>
    <row r="6" spans="1:44" s="46" customFormat="1" ht="15" customHeight="1" thickBot="1">
      <c r="A6" s="45"/>
      <c r="B6" s="16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5"/>
      <c r="AD6" s="165"/>
      <c r="AE6" s="165"/>
      <c r="AF6" s="165"/>
      <c r="AG6" s="181"/>
      <c r="AH6"/>
      <c r="AI6"/>
      <c r="AJ6"/>
      <c r="AK6"/>
      <c r="AL6"/>
      <c r="AM6"/>
      <c r="AN6"/>
      <c r="AO6"/>
      <c r="AP6"/>
      <c r="AQ6"/>
      <c r="AR6"/>
    </row>
    <row r="7" spans="1:44" s="6" customFormat="1" ht="15" customHeight="1">
      <c r="A7" s="1" t="s">
        <v>1</v>
      </c>
      <c r="B7" s="162" t="s">
        <v>16</v>
      </c>
      <c r="C7" s="2"/>
      <c r="D7" s="3" t="s">
        <v>2</v>
      </c>
      <c r="E7" s="67">
        <v>75</v>
      </c>
      <c r="F7" s="68">
        <v>75.757575757575793</v>
      </c>
      <c r="G7" s="111" t="s">
        <v>40</v>
      </c>
      <c r="H7" s="68">
        <v>2.0202020202020199</v>
      </c>
      <c r="I7" s="67">
        <v>73</v>
      </c>
      <c r="J7" s="68">
        <v>73.737373737373701</v>
      </c>
      <c r="K7" s="69">
        <v>0</v>
      </c>
      <c r="L7" s="70">
        <v>0</v>
      </c>
      <c r="M7" s="71">
        <v>0</v>
      </c>
      <c r="N7" s="70">
        <v>0</v>
      </c>
      <c r="O7" s="71">
        <v>0</v>
      </c>
      <c r="P7" s="70">
        <v>0</v>
      </c>
      <c r="Q7" s="71">
        <v>9</v>
      </c>
      <c r="R7" s="70">
        <v>9.2783505154639201</v>
      </c>
      <c r="S7" s="71">
        <v>64</v>
      </c>
      <c r="T7" s="70">
        <v>65.979381443299005</v>
      </c>
      <c r="U7" s="71">
        <v>0</v>
      </c>
      <c r="V7" s="70">
        <v>0</v>
      </c>
      <c r="W7" s="72">
        <v>0</v>
      </c>
      <c r="X7" s="68">
        <v>0</v>
      </c>
      <c r="Y7" s="67">
        <v>0</v>
      </c>
      <c r="Z7" s="73">
        <v>0</v>
      </c>
      <c r="AA7" s="125">
        <v>733</v>
      </c>
      <c r="AB7" s="126">
        <v>100</v>
      </c>
      <c r="AC7" s="154"/>
      <c r="AD7" s="154"/>
      <c r="AE7" s="154"/>
      <c r="AF7" s="154"/>
    </row>
    <row r="8" spans="1:44" s="6" customFormat="1" ht="15" customHeight="1">
      <c r="A8" s="1" t="s">
        <v>1</v>
      </c>
      <c r="B8" s="163" t="s">
        <v>16</v>
      </c>
      <c r="C8" s="7" t="s">
        <v>3</v>
      </c>
      <c r="D8" s="8" t="s">
        <v>4</v>
      </c>
      <c r="E8" s="107">
        <v>24</v>
      </c>
      <c r="F8" s="68">
        <v>24.2424242424242</v>
      </c>
      <c r="G8" s="69">
        <v>0</v>
      </c>
      <c r="H8" s="68">
        <v>0</v>
      </c>
      <c r="I8" s="107">
        <v>24</v>
      </c>
      <c r="J8" s="68">
        <v>24.2424242424242</v>
      </c>
      <c r="K8" s="69">
        <v>0</v>
      </c>
      <c r="L8" s="70">
        <v>0</v>
      </c>
      <c r="M8" s="71">
        <v>0</v>
      </c>
      <c r="N8" s="70">
        <v>0</v>
      </c>
      <c r="O8" s="98" t="s">
        <v>40</v>
      </c>
      <c r="P8" s="70">
        <v>2.0618556701030899</v>
      </c>
      <c r="Q8" s="71">
        <v>0</v>
      </c>
      <c r="R8" s="70">
        <v>0</v>
      </c>
      <c r="S8" s="71">
        <v>22</v>
      </c>
      <c r="T8" s="70">
        <v>22.680412371134</v>
      </c>
      <c r="U8" s="71">
        <v>0</v>
      </c>
      <c r="V8" s="70">
        <v>0</v>
      </c>
      <c r="W8" s="72">
        <v>0</v>
      </c>
      <c r="X8" s="68">
        <v>0</v>
      </c>
      <c r="Y8" s="69">
        <v>0</v>
      </c>
      <c r="Z8" s="73">
        <v>0</v>
      </c>
      <c r="AA8" s="125">
        <v>733</v>
      </c>
      <c r="AB8" s="126">
        <v>100</v>
      </c>
      <c r="AC8" s="154"/>
      <c r="AD8" s="154"/>
      <c r="AE8" s="154"/>
      <c r="AF8" s="154"/>
    </row>
    <row r="9" spans="1:44" s="6" customFormat="1" ht="15" customHeight="1">
      <c r="A9" s="1" t="s">
        <v>1</v>
      </c>
      <c r="B9" s="163" t="s">
        <v>16</v>
      </c>
      <c r="C9" s="9"/>
      <c r="D9" s="10" t="s">
        <v>5</v>
      </c>
      <c r="E9" s="74">
        <v>99</v>
      </c>
      <c r="F9" s="75">
        <v>100</v>
      </c>
      <c r="G9" s="108" t="s">
        <v>40</v>
      </c>
      <c r="H9" s="75">
        <v>2.0202020202020199</v>
      </c>
      <c r="I9" s="74">
        <v>97</v>
      </c>
      <c r="J9" s="75">
        <v>97.979797979797993</v>
      </c>
      <c r="K9" s="74">
        <v>0</v>
      </c>
      <c r="L9" s="76">
        <v>0</v>
      </c>
      <c r="M9" s="77">
        <v>0</v>
      </c>
      <c r="N9" s="76">
        <v>0</v>
      </c>
      <c r="O9" s="100" t="s">
        <v>40</v>
      </c>
      <c r="P9" s="76">
        <v>2.0618556701030899</v>
      </c>
      <c r="Q9" s="77">
        <v>9</v>
      </c>
      <c r="R9" s="76">
        <v>9.2783505154639201</v>
      </c>
      <c r="S9" s="77">
        <v>86</v>
      </c>
      <c r="T9" s="76">
        <v>88.659793814433002</v>
      </c>
      <c r="U9" s="77">
        <v>0</v>
      </c>
      <c r="V9" s="76">
        <v>0</v>
      </c>
      <c r="W9" s="78">
        <v>0</v>
      </c>
      <c r="X9" s="75">
        <v>0</v>
      </c>
      <c r="Y9" s="74">
        <v>0</v>
      </c>
      <c r="Z9" s="79">
        <v>0</v>
      </c>
      <c r="AA9" s="127">
        <v>733</v>
      </c>
      <c r="AB9" s="128">
        <v>100</v>
      </c>
      <c r="AC9" s="154"/>
      <c r="AD9" s="154"/>
      <c r="AE9" s="154"/>
      <c r="AF9" s="154"/>
    </row>
    <row r="10" spans="1:44" s="6" customFormat="1" ht="15" customHeight="1">
      <c r="A10" s="1" t="s">
        <v>1</v>
      </c>
      <c r="B10" s="163" t="s">
        <v>16</v>
      </c>
      <c r="C10" s="13"/>
      <c r="D10" s="14" t="s">
        <v>2</v>
      </c>
      <c r="E10" s="80">
        <v>3012</v>
      </c>
      <c r="F10" s="81">
        <v>75.9072580645161</v>
      </c>
      <c r="G10" s="80">
        <v>75</v>
      </c>
      <c r="H10" s="81">
        <v>1.8901209677419399</v>
      </c>
      <c r="I10" s="80">
        <v>2937</v>
      </c>
      <c r="J10" s="81">
        <v>74.017137096774206</v>
      </c>
      <c r="K10" s="102" t="s">
        <v>40</v>
      </c>
      <c r="L10" s="82">
        <v>5.1559680329981997E-2</v>
      </c>
      <c r="M10" s="103" t="s">
        <v>40</v>
      </c>
      <c r="N10" s="82">
        <v>5.1559680329981997E-2</v>
      </c>
      <c r="O10" s="83">
        <v>30</v>
      </c>
      <c r="P10" s="82">
        <v>0.77339520494972902</v>
      </c>
      <c r="Q10" s="83">
        <v>291</v>
      </c>
      <c r="R10" s="82">
        <v>7.5019334880123703</v>
      </c>
      <c r="S10" s="83">
        <v>2586</v>
      </c>
      <c r="T10" s="82">
        <v>66.6666666666667</v>
      </c>
      <c r="U10" s="83">
        <v>0</v>
      </c>
      <c r="V10" s="82">
        <v>0</v>
      </c>
      <c r="W10" s="84">
        <v>26</v>
      </c>
      <c r="X10" s="81">
        <v>0.67027584428976505</v>
      </c>
      <c r="Y10" s="80">
        <v>7</v>
      </c>
      <c r="Z10" s="85">
        <v>0.17641129032258099</v>
      </c>
      <c r="AA10" s="129">
        <v>733</v>
      </c>
      <c r="AB10" s="130">
        <v>100</v>
      </c>
      <c r="AC10" s="154"/>
      <c r="AD10" s="154"/>
      <c r="AE10" s="154"/>
      <c r="AF10" s="154"/>
    </row>
    <row r="11" spans="1:44" s="6" customFormat="1" ht="15" customHeight="1">
      <c r="A11" s="1" t="s">
        <v>1</v>
      </c>
      <c r="B11" s="163" t="s">
        <v>16</v>
      </c>
      <c r="C11" s="13" t="s">
        <v>6</v>
      </c>
      <c r="D11" s="17" t="s">
        <v>4</v>
      </c>
      <c r="E11" s="80">
        <v>956</v>
      </c>
      <c r="F11" s="81">
        <v>24.0927419354839</v>
      </c>
      <c r="G11" s="80">
        <v>14</v>
      </c>
      <c r="H11" s="81">
        <v>0.35282258064516098</v>
      </c>
      <c r="I11" s="80">
        <v>942</v>
      </c>
      <c r="J11" s="81">
        <v>23.739919354838701</v>
      </c>
      <c r="K11" s="102" t="s">
        <v>40</v>
      </c>
      <c r="L11" s="82">
        <v>5.1559680329981997E-2</v>
      </c>
      <c r="M11" s="103" t="s">
        <v>40</v>
      </c>
      <c r="N11" s="82">
        <v>5.1559680329981997E-2</v>
      </c>
      <c r="O11" s="83">
        <v>10</v>
      </c>
      <c r="P11" s="82">
        <v>0.25779840164991003</v>
      </c>
      <c r="Q11" s="83">
        <v>101</v>
      </c>
      <c r="R11" s="82">
        <v>2.6037638566640902</v>
      </c>
      <c r="S11" s="83">
        <v>815</v>
      </c>
      <c r="T11" s="82">
        <v>21.010569734467602</v>
      </c>
      <c r="U11" s="83">
        <v>0</v>
      </c>
      <c r="V11" s="82">
        <v>0</v>
      </c>
      <c r="W11" s="84">
        <v>12</v>
      </c>
      <c r="X11" s="81">
        <v>0.30935808197989201</v>
      </c>
      <c r="Y11" s="80">
        <v>5</v>
      </c>
      <c r="Z11" s="85">
        <v>0.126008064516129</v>
      </c>
      <c r="AA11" s="129">
        <v>733</v>
      </c>
      <c r="AB11" s="130">
        <v>100</v>
      </c>
      <c r="AC11" s="154"/>
      <c r="AD11" s="154"/>
      <c r="AE11" s="154"/>
      <c r="AF11" s="154"/>
    </row>
    <row r="12" spans="1:44" s="6" customFormat="1" ht="15" customHeight="1">
      <c r="A12" s="1" t="s">
        <v>1</v>
      </c>
      <c r="B12" s="163" t="s">
        <v>16</v>
      </c>
      <c r="C12" s="18"/>
      <c r="D12" s="19" t="s">
        <v>5</v>
      </c>
      <c r="E12" s="86">
        <v>3968</v>
      </c>
      <c r="F12" s="87">
        <v>100</v>
      </c>
      <c r="G12" s="86">
        <v>89</v>
      </c>
      <c r="H12" s="87">
        <v>2.2429435483871001</v>
      </c>
      <c r="I12" s="86">
        <v>3879</v>
      </c>
      <c r="J12" s="87">
        <v>97.757056451612897</v>
      </c>
      <c r="K12" s="86">
        <v>4</v>
      </c>
      <c r="L12" s="88">
        <v>0.10311936065996399</v>
      </c>
      <c r="M12" s="89">
        <v>4</v>
      </c>
      <c r="N12" s="88">
        <v>0.10311936065996399</v>
      </c>
      <c r="O12" s="89">
        <v>40</v>
      </c>
      <c r="P12" s="88">
        <v>1.0311936065996401</v>
      </c>
      <c r="Q12" s="89">
        <v>392</v>
      </c>
      <c r="R12" s="88">
        <v>10.1056973446765</v>
      </c>
      <c r="S12" s="89">
        <v>3401</v>
      </c>
      <c r="T12" s="88">
        <v>87.677236401134294</v>
      </c>
      <c r="U12" s="89">
        <v>0</v>
      </c>
      <c r="V12" s="88">
        <v>0</v>
      </c>
      <c r="W12" s="90">
        <v>38</v>
      </c>
      <c r="X12" s="87">
        <v>0.97963392626965695</v>
      </c>
      <c r="Y12" s="86">
        <v>12</v>
      </c>
      <c r="Z12" s="91">
        <v>0.30241935483871002</v>
      </c>
      <c r="AA12" s="131">
        <v>733</v>
      </c>
      <c r="AB12" s="132">
        <v>100</v>
      </c>
      <c r="AC12" s="154"/>
      <c r="AD12" s="154"/>
      <c r="AE12" s="154"/>
      <c r="AF12" s="154"/>
    </row>
    <row r="13" spans="1:44" s="6" customFormat="1" ht="15" customHeight="1">
      <c r="A13" s="1" t="s">
        <v>1</v>
      </c>
      <c r="B13" s="163" t="s">
        <v>16</v>
      </c>
      <c r="C13" s="7"/>
      <c r="D13" s="8" t="s">
        <v>2</v>
      </c>
      <c r="E13" s="69">
        <v>1969</v>
      </c>
      <c r="F13" s="68">
        <v>76.794071762870502</v>
      </c>
      <c r="G13" s="69">
        <v>35</v>
      </c>
      <c r="H13" s="68">
        <v>1.3650546021840899</v>
      </c>
      <c r="I13" s="69">
        <v>1934</v>
      </c>
      <c r="J13" s="68">
        <v>75.429017160686399</v>
      </c>
      <c r="K13" s="107" t="s">
        <v>40</v>
      </c>
      <c r="L13" s="70">
        <v>7.9365079365079402E-2</v>
      </c>
      <c r="M13" s="98" t="s">
        <v>40</v>
      </c>
      <c r="N13" s="70">
        <v>7.9365079365079402E-2</v>
      </c>
      <c r="O13" s="71">
        <v>18</v>
      </c>
      <c r="P13" s="70">
        <v>0.71428571428571397</v>
      </c>
      <c r="Q13" s="71">
        <v>144</v>
      </c>
      <c r="R13" s="70">
        <v>5.71428571428571</v>
      </c>
      <c r="S13" s="71">
        <v>1745</v>
      </c>
      <c r="T13" s="70">
        <v>69.246031746031704</v>
      </c>
      <c r="U13" s="71">
        <v>0</v>
      </c>
      <c r="V13" s="70">
        <v>0</v>
      </c>
      <c r="W13" s="72">
        <v>23</v>
      </c>
      <c r="X13" s="68">
        <v>0.91269841269841301</v>
      </c>
      <c r="Y13" s="107" t="s">
        <v>40</v>
      </c>
      <c r="Z13" s="73">
        <v>7.8003120124804995E-2</v>
      </c>
      <c r="AA13" s="125">
        <v>733</v>
      </c>
      <c r="AB13" s="126">
        <v>100</v>
      </c>
      <c r="AC13" s="154"/>
      <c r="AD13" s="154"/>
      <c r="AE13" s="154"/>
      <c r="AF13" s="154"/>
    </row>
    <row r="14" spans="1:44" s="6" customFormat="1" ht="15" customHeight="1">
      <c r="A14" s="1" t="s">
        <v>1</v>
      </c>
      <c r="B14" s="163" t="s">
        <v>16</v>
      </c>
      <c r="C14" s="7" t="s">
        <v>7</v>
      </c>
      <c r="D14" s="22" t="s">
        <v>4</v>
      </c>
      <c r="E14" s="69">
        <v>595</v>
      </c>
      <c r="F14" s="68">
        <v>23.205928237129498</v>
      </c>
      <c r="G14" s="69">
        <v>9</v>
      </c>
      <c r="H14" s="68">
        <v>0.351014040561622</v>
      </c>
      <c r="I14" s="69">
        <v>586</v>
      </c>
      <c r="J14" s="68">
        <v>22.854914196567901</v>
      </c>
      <c r="K14" s="107" t="s">
        <v>40</v>
      </c>
      <c r="L14" s="70">
        <v>7.9365079365079402E-2</v>
      </c>
      <c r="M14" s="71">
        <v>0</v>
      </c>
      <c r="N14" s="70">
        <v>0</v>
      </c>
      <c r="O14" s="71">
        <v>4</v>
      </c>
      <c r="P14" s="70">
        <v>0.158730158730159</v>
      </c>
      <c r="Q14" s="71">
        <v>54</v>
      </c>
      <c r="R14" s="70">
        <v>2.1428571428571401</v>
      </c>
      <c r="S14" s="71">
        <v>519</v>
      </c>
      <c r="T14" s="70">
        <v>20.595238095238098</v>
      </c>
      <c r="U14" s="71">
        <v>0</v>
      </c>
      <c r="V14" s="70">
        <v>0</v>
      </c>
      <c r="W14" s="72">
        <v>7</v>
      </c>
      <c r="X14" s="68">
        <v>0.27777777777777801</v>
      </c>
      <c r="Y14" s="69">
        <v>0</v>
      </c>
      <c r="Z14" s="73">
        <v>0</v>
      </c>
      <c r="AA14" s="125">
        <v>733</v>
      </c>
      <c r="AB14" s="126">
        <v>100</v>
      </c>
      <c r="AC14" s="154"/>
      <c r="AD14" s="154"/>
      <c r="AE14" s="154"/>
      <c r="AF14" s="154"/>
    </row>
    <row r="15" spans="1:44" s="6" customFormat="1" ht="15" customHeight="1">
      <c r="A15" s="1" t="s">
        <v>1</v>
      </c>
      <c r="B15" s="163" t="s">
        <v>16</v>
      </c>
      <c r="C15" s="9"/>
      <c r="D15" s="10" t="s">
        <v>5</v>
      </c>
      <c r="E15" s="74">
        <v>2564</v>
      </c>
      <c r="F15" s="75">
        <v>100</v>
      </c>
      <c r="G15" s="74">
        <v>44</v>
      </c>
      <c r="H15" s="75">
        <v>1.7160686427457099</v>
      </c>
      <c r="I15" s="74">
        <v>2520</v>
      </c>
      <c r="J15" s="75">
        <v>98.283931357254303</v>
      </c>
      <c r="K15" s="74">
        <v>4</v>
      </c>
      <c r="L15" s="76">
        <v>0.158730158730159</v>
      </c>
      <c r="M15" s="100" t="s">
        <v>40</v>
      </c>
      <c r="N15" s="76">
        <v>7.9365079365079402E-2</v>
      </c>
      <c r="O15" s="77">
        <v>22</v>
      </c>
      <c r="P15" s="76">
        <v>0.87301587301587302</v>
      </c>
      <c r="Q15" s="77">
        <v>198</v>
      </c>
      <c r="R15" s="76">
        <v>7.8571428571428603</v>
      </c>
      <c r="S15" s="77">
        <v>2264</v>
      </c>
      <c r="T15" s="76">
        <v>89.841269841269806</v>
      </c>
      <c r="U15" s="77">
        <v>0</v>
      </c>
      <c r="V15" s="76">
        <v>0</v>
      </c>
      <c r="W15" s="78">
        <v>30</v>
      </c>
      <c r="X15" s="75">
        <v>1.19047619047619</v>
      </c>
      <c r="Y15" s="108" t="s">
        <v>40</v>
      </c>
      <c r="Z15" s="79">
        <v>7.8003120124804995E-2</v>
      </c>
      <c r="AA15" s="127">
        <v>733</v>
      </c>
      <c r="AB15" s="128">
        <v>100</v>
      </c>
      <c r="AC15" s="154"/>
      <c r="AD15" s="154"/>
      <c r="AE15" s="154"/>
      <c r="AF15" s="154"/>
    </row>
    <row r="16" spans="1:44" s="6" customFormat="1" ht="15" customHeight="1">
      <c r="A16" s="1" t="s">
        <v>1</v>
      </c>
      <c r="B16" s="163" t="s">
        <v>16</v>
      </c>
      <c r="C16" s="13"/>
      <c r="D16" s="14" t="s">
        <v>2</v>
      </c>
      <c r="E16" s="80">
        <v>2276</v>
      </c>
      <c r="F16" s="81">
        <v>82.613430127041696</v>
      </c>
      <c r="G16" s="80">
        <v>38</v>
      </c>
      <c r="H16" s="81">
        <v>1.3793103448275901</v>
      </c>
      <c r="I16" s="80">
        <v>2238</v>
      </c>
      <c r="J16" s="81">
        <v>81.234119782214194</v>
      </c>
      <c r="K16" s="102" t="s">
        <v>40</v>
      </c>
      <c r="L16" s="82">
        <v>7.3827980804724996E-2</v>
      </c>
      <c r="M16" s="83">
        <v>0</v>
      </c>
      <c r="N16" s="82">
        <v>0</v>
      </c>
      <c r="O16" s="83">
        <v>24</v>
      </c>
      <c r="P16" s="82">
        <v>0.88593576965669996</v>
      </c>
      <c r="Q16" s="83">
        <v>195</v>
      </c>
      <c r="R16" s="82">
        <v>7.1982281284606904</v>
      </c>
      <c r="S16" s="83">
        <v>1987</v>
      </c>
      <c r="T16" s="82">
        <v>73.348098929494299</v>
      </c>
      <c r="U16" s="83">
        <v>0</v>
      </c>
      <c r="V16" s="82">
        <v>0</v>
      </c>
      <c r="W16" s="84">
        <v>30</v>
      </c>
      <c r="X16" s="81">
        <v>1.10741971207087</v>
      </c>
      <c r="Y16" s="102" t="s">
        <v>40</v>
      </c>
      <c r="Z16" s="85">
        <v>7.2595281306715095E-2</v>
      </c>
      <c r="AA16" s="129">
        <v>733</v>
      </c>
      <c r="AB16" s="130">
        <v>100</v>
      </c>
      <c r="AC16" s="154"/>
      <c r="AD16" s="154"/>
      <c r="AE16" s="154"/>
      <c r="AF16" s="154"/>
    </row>
    <row r="17" spans="1:32" s="6" customFormat="1" ht="15" customHeight="1">
      <c r="A17" s="1" t="s">
        <v>1</v>
      </c>
      <c r="B17" s="163" t="s">
        <v>16</v>
      </c>
      <c r="C17" s="13" t="s">
        <v>8</v>
      </c>
      <c r="D17" s="17" t="s">
        <v>4</v>
      </c>
      <c r="E17" s="80">
        <v>479</v>
      </c>
      <c r="F17" s="81">
        <v>17.386569872958301</v>
      </c>
      <c r="G17" s="102">
        <v>8</v>
      </c>
      <c r="H17" s="81">
        <v>0.29038112522685999</v>
      </c>
      <c r="I17" s="80">
        <v>471</v>
      </c>
      <c r="J17" s="81">
        <v>17.0961887477314</v>
      </c>
      <c r="K17" s="80">
        <v>0</v>
      </c>
      <c r="L17" s="82">
        <v>0</v>
      </c>
      <c r="M17" s="83">
        <v>0</v>
      </c>
      <c r="N17" s="82">
        <v>0</v>
      </c>
      <c r="O17" s="83">
        <v>6</v>
      </c>
      <c r="P17" s="82">
        <v>0.22148394241417499</v>
      </c>
      <c r="Q17" s="83">
        <v>62</v>
      </c>
      <c r="R17" s="82">
        <v>2.2886674049464699</v>
      </c>
      <c r="S17" s="83">
        <v>398</v>
      </c>
      <c r="T17" s="82">
        <v>14.691768180140301</v>
      </c>
      <c r="U17" s="83">
        <v>0</v>
      </c>
      <c r="V17" s="82">
        <v>0</v>
      </c>
      <c r="W17" s="84">
        <v>5</v>
      </c>
      <c r="X17" s="81">
        <v>0.18456995201181201</v>
      </c>
      <c r="Y17" s="80">
        <v>0</v>
      </c>
      <c r="Z17" s="85">
        <v>0</v>
      </c>
      <c r="AA17" s="129">
        <v>733</v>
      </c>
      <c r="AB17" s="130">
        <v>100</v>
      </c>
      <c r="AC17" s="154"/>
      <c r="AD17" s="154"/>
      <c r="AE17" s="154"/>
      <c r="AF17" s="154"/>
    </row>
    <row r="18" spans="1:32" s="6" customFormat="1" ht="15" customHeight="1">
      <c r="A18" s="1" t="s">
        <v>1</v>
      </c>
      <c r="B18" s="163" t="s">
        <v>16</v>
      </c>
      <c r="C18" s="18"/>
      <c r="D18" s="19" t="s">
        <v>5</v>
      </c>
      <c r="E18" s="86">
        <v>2755</v>
      </c>
      <c r="F18" s="87">
        <v>100</v>
      </c>
      <c r="G18" s="86">
        <v>46</v>
      </c>
      <c r="H18" s="87">
        <v>1.6696914700544501</v>
      </c>
      <c r="I18" s="86">
        <v>2709</v>
      </c>
      <c r="J18" s="87">
        <v>98.330308529945597</v>
      </c>
      <c r="K18" s="109" t="s">
        <v>40</v>
      </c>
      <c r="L18" s="88">
        <v>7.3827980804724996E-2</v>
      </c>
      <c r="M18" s="89">
        <v>0</v>
      </c>
      <c r="N18" s="88">
        <v>0</v>
      </c>
      <c r="O18" s="89">
        <v>30</v>
      </c>
      <c r="P18" s="88">
        <v>1.10741971207087</v>
      </c>
      <c r="Q18" s="89">
        <v>257</v>
      </c>
      <c r="R18" s="88">
        <v>9.4868955334071607</v>
      </c>
      <c r="S18" s="89">
        <v>2385</v>
      </c>
      <c r="T18" s="88">
        <v>88.039867109634599</v>
      </c>
      <c r="U18" s="89">
        <v>0</v>
      </c>
      <c r="V18" s="88">
        <v>0</v>
      </c>
      <c r="W18" s="90">
        <v>35</v>
      </c>
      <c r="X18" s="87">
        <v>1.29198966408269</v>
      </c>
      <c r="Y18" s="109" t="s">
        <v>40</v>
      </c>
      <c r="Z18" s="91">
        <v>7.2595281306715095E-2</v>
      </c>
      <c r="AA18" s="131">
        <v>733</v>
      </c>
      <c r="AB18" s="132">
        <v>100</v>
      </c>
      <c r="AC18" s="154"/>
      <c r="AD18" s="154"/>
      <c r="AE18" s="154"/>
      <c r="AF18" s="154"/>
    </row>
    <row r="19" spans="1:32" s="6" customFormat="1" ht="15" customHeight="1">
      <c r="A19" s="1" t="s">
        <v>1</v>
      </c>
      <c r="B19" s="163" t="s">
        <v>16</v>
      </c>
      <c r="C19" s="7"/>
      <c r="D19" s="8" t="s">
        <v>2</v>
      </c>
      <c r="E19" s="69">
        <v>4248</v>
      </c>
      <c r="F19" s="68">
        <v>79.744696827482599</v>
      </c>
      <c r="G19" s="69">
        <v>73</v>
      </c>
      <c r="H19" s="68">
        <v>1.37037732307115</v>
      </c>
      <c r="I19" s="69">
        <v>4175</v>
      </c>
      <c r="J19" s="68">
        <v>78.374319504411503</v>
      </c>
      <c r="K19" s="107" t="s">
        <v>40</v>
      </c>
      <c r="L19" s="70">
        <v>3.81898033225129E-2</v>
      </c>
      <c r="M19" s="98" t="s">
        <v>40</v>
      </c>
      <c r="N19" s="70">
        <v>3.81898033225129E-2</v>
      </c>
      <c r="O19" s="71">
        <v>42</v>
      </c>
      <c r="P19" s="70">
        <v>0.80198586977277098</v>
      </c>
      <c r="Q19" s="71">
        <v>337</v>
      </c>
      <c r="R19" s="70">
        <v>6.4349818598434201</v>
      </c>
      <c r="S19" s="71">
        <v>3740</v>
      </c>
      <c r="T19" s="70">
        <v>71.414932213099107</v>
      </c>
      <c r="U19" s="71">
        <v>0</v>
      </c>
      <c r="V19" s="70">
        <v>0</v>
      </c>
      <c r="W19" s="72">
        <v>52</v>
      </c>
      <c r="X19" s="68">
        <v>0.992934886385335</v>
      </c>
      <c r="Y19" s="69">
        <v>5</v>
      </c>
      <c r="Z19" s="73">
        <v>9.3861460484325102E-2</v>
      </c>
      <c r="AA19" s="125">
        <v>733</v>
      </c>
      <c r="AB19" s="126">
        <v>100</v>
      </c>
      <c r="AC19" s="154"/>
      <c r="AD19" s="154"/>
      <c r="AE19" s="154"/>
      <c r="AF19" s="154"/>
    </row>
    <row r="20" spans="1:32" s="6" customFormat="1" ht="15" customHeight="1">
      <c r="A20" s="1" t="s">
        <v>1</v>
      </c>
      <c r="B20" s="163" t="s">
        <v>16</v>
      </c>
      <c r="C20" s="7" t="s">
        <v>9</v>
      </c>
      <c r="D20" s="22" t="s">
        <v>4</v>
      </c>
      <c r="E20" s="69">
        <v>1079</v>
      </c>
      <c r="F20" s="68">
        <v>20.255303172517401</v>
      </c>
      <c r="G20" s="69">
        <v>17</v>
      </c>
      <c r="H20" s="68">
        <v>0.31912896564670501</v>
      </c>
      <c r="I20" s="69">
        <v>1062</v>
      </c>
      <c r="J20" s="68">
        <v>19.9361742068707</v>
      </c>
      <c r="K20" s="107" t="s">
        <v>40</v>
      </c>
      <c r="L20" s="70">
        <v>3.81898033225129E-2</v>
      </c>
      <c r="M20" s="71">
        <v>0</v>
      </c>
      <c r="N20" s="70">
        <v>0</v>
      </c>
      <c r="O20" s="71">
        <v>9</v>
      </c>
      <c r="P20" s="70">
        <v>0.17185411495130801</v>
      </c>
      <c r="Q20" s="71">
        <v>117</v>
      </c>
      <c r="R20" s="70">
        <v>2.234103494367</v>
      </c>
      <c r="S20" s="71">
        <v>921</v>
      </c>
      <c r="T20" s="70">
        <v>17.5864044300172</v>
      </c>
      <c r="U20" s="71">
        <v>0</v>
      </c>
      <c r="V20" s="70">
        <v>0</v>
      </c>
      <c r="W20" s="72">
        <v>13</v>
      </c>
      <c r="X20" s="68">
        <v>0.248233721596334</v>
      </c>
      <c r="Y20" s="69">
        <v>0</v>
      </c>
      <c r="Z20" s="73">
        <v>0</v>
      </c>
      <c r="AA20" s="125">
        <v>733</v>
      </c>
      <c r="AB20" s="126">
        <v>100</v>
      </c>
      <c r="AC20" s="154"/>
      <c r="AD20" s="154"/>
      <c r="AE20" s="154"/>
      <c r="AF20" s="154"/>
    </row>
    <row r="21" spans="1:32" s="6" customFormat="1" ht="15" customHeight="1">
      <c r="A21" s="1" t="s">
        <v>1</v>
      </c>
      <c r="B21" s="163" t="s">
        <v>16</v>
      </c>
      <c r="C21" s="9"/>
      <c r="D21" s="10" t="s">
        <v>5</v>
      </c>
      <c r="E21" s="74">
        <v>5327</v>
      </c>
      <c r="F21" s="75">
        <v>100</v>
      </c>
      <c r="G21" s="74">
        <v>90</v>
      </c>
      <c r="H21" s="75">
        <v>1.68950628871785</v>
      </c>
      <c r="I21" s="74">
        <v>5237</v>
      </c>
      <c r="J21" s="75">
        <v>98.310493711282106</v>
      </c>
      <c r="K21" s="74">
        <v>4</v>
      </c>
      <c r="L21" s="76">
        <v>7.6379606645025799E-2</v>
      </c>
      <c r="M21" s="100" t="s">
        <v>40</v>
      </c>
      <c r="N21" s="76">
        <v>3.81898033225129E-2</v>
      </c>
      <c r="O21" s="77">
        <v>51</v>
      </c>
      <c r="P21" s="76">
        <v>0.97383998472407896</v>
      </c>
      <c r="Q21" s="77">
        <v>454</v>
      </c>
      <c r="R21" s="76">
        <v>8.6690853542104307</v>
      </c>
      <c r="S21" s="77">
        <v>4661</v>
      </c>
      <c r="T21" s="76">
        <v>89.001336643116304</v>
      </c>
      <c r="U21" s="77">
        <v>0</v>
      </c>
      <c r="V21" s="76">
        <v>0</v>
      </c>
      <c r="W21" s="78">
        <v>65</v>
      </c>
      <c r="X21" s="75">
        <v>1.2411686079816699</v>
      </c>
      <c r="Y21" s="74">
        <v>5</v>
      </c>
      <c r="Z21" s="79">
        <v>9.3861460484325102E-2</v>
      </c>
      <c r="AA21" s="127">
        <v>733</v>
      </c>
      <c r="AB21" s="128">
        <v>100</v>
      </c>
      <c r="AC21" s="154"/>
      <c r="AD21" s="154"/>
      <c r="AE21" s="154"/>
      <c r="AF21" s="154"/>
    </row>
    <row r="22" spans="1:32" s="6" customFormat="1" ht="15" customHeight="1">
      <c r="A22" s="1" t="s">
        <v>1</v>
      </c>
      <c r="B22" s="163" t="s">
        <v>16</v>
      </c>
      <c r="C22" s="13"/>
      <c r="D22" s="14" t="s">
        <v>2</v>
      </c>
      <c r="E22" s="80">
        <v>155</v>
      </c>
      <c r="F22" s="81">
        <v>86.592178770949701</v>
      </c>
      <c r="G22" s="102" t="s">
        <v>40</v>
      </c>
      <c r="H22" s="81">
        <v>1.1173184357541901</v>
      </c>
      <c r="I22" s="80">
        <v>153</v>
      </c>
      <c r="J22" s="81">
        <v>85.474860335195501</v>
      </c>
      <c r="K22" s="102">
        <v>0</v>
      </c>
      <c r="L22" s="82">
        <v>0</v>
      </c>
      <c r="M22" s="83">
        <v>0</v>
      </c>
      <c r="N22" s="82">
        <v>0</v>
      </c>
      <c r="O22" s="83">
        <v>0</v>
      </c>
      <c r="P22" s="82">
        <v>0</v>
      </c>
      <c r="Q22" s="83">
        <v>13</v>
      </c>
      <c r="R22" s="82">
        <v>7.3446327683615804</v>
      </c>
      <c r="S22" s="83">
        <v>140</v>
      </c>
      <c r="T22" s="82">
        <v>79.096045197740096</v>
      </c>
      <c r="U22" s="83">
        <v>0</v>
      </c>
      <c r="V22" s="82">
        <v>0</v>
      </c>
      <c r="W22" s="105">
        <v>0</v>
      </c>
      <c r="X22" s="81">
        <v>0</v>
      </c>
      <c r="Y22" s="102">
        <v>0</v>
      </c>
      <c r="Z22" s="85">
        <v>0</v>
      </c>
      <c r="AA22" s="129">
        <v>733</v>
      </c>
      <c r="AB22" s="130">
        <v>100</v>
      </c>
      <c r="AC22" s="154"/>
      <c r="AD22" s="154"/>
      <c r="AE22" s="154"/>
      <c r="AF22" s="154"/>
    </row>
    <row r="23" spans="1:32" s="6" customFormat="1" ht="15" customHeight="1">
      <c r="A23" s="1" t="s">
        <v>1</v>
      </c>
      <c r="B23" s="163" t="s">
        <v>16</v>
      </c>
      <c r="C23" s="13" t="s">
        <v>10</v>
      </c>
      <c r="D23" s="17" t="s">
        <v>4</v>
      </c>
      <c r="E23" s="80">
        <v>24</v>
      </c>
      <c r="F23" s="81">
        <v>13.407821229050301</v>
      </c>
      <c r="G23" s="80">
        <v>0</v>
      </c>
      <c r="H23" s="81">
        <v>0</v>
      </c>
      <c r="I23" s="80">
        <v>24</v>
      </c>
      <c r="J23" s="81">
        <v>13.407821229050301</v>
      </c>
      <c r="K23" s="80">
        <v>0</v>
      </c>
      <c r="L23" s="82">
        <v>0</v>
      </c>
      <c r="M23" s="83">
        <v>0</v>
      </c>
      <c r="N23" s="82">
        <v>0</v>
      </c>
      <c r="O23" s="83">
        <v>0</v>
      </c>
      <c r="P23" s="82">
        <v>0</v>
      </c>
      <c r="Q23" s="103" t="s">
        <v>40</v>
      </c>
      <c r="R23" s="82">
        <v>1.1299435028248599</v>
      </c>
      <c r="S23" s="103">
        <v>22</v>
      </c>
      <c r="T23" s="82">
        <v>12.4293785310734</v>
      </c>
      <c r="U23" s="83">
        <v>0</v>
      </c>
      <c r="V23" s="82">
        <v>0</v>
      </c>
      <c r="W23" s="84">
        <v>0</v>
      </c>
      <c r="X23" s="81">
        <v>0</v>
      </c>
      <c r="Y23" s="102">
        <v>0</v>
      </c>
      <c r="Z23" s="85">
        <v>0</v>
      </c>
      <c r="AA23" s="129">
        <v>733</v>
      </c>
      <c r="AB23" s="130">
        <v>100</v>
      </c>
      <c r="AC23" s="154"/>
      <c r="AD23" s="154"/>
      <c r="AE23" s="154"/>
      <c r="AF23" s="154"/>
    </row>
    <row r="24" spans="1:32" s="6" customFormat="1" ht="15" customHeight="1">
      <c r="A24" s="1" t="s">
        <v>1</v>
      </c>
      <c r="B24" s="163" t="s">
        <v>16</v>
      </c>
      <c r="C24" s="18"/>
      <c r="D24" s="19" t="s">
        <v>5</v>
      </c>
      <c r="E24" s="86">
        <v>179</v>
      </c>
      <c r="F24" s="87">
        <v>100</v>
      </c>
      <c r="G24" s="109" t="s">
        <v>40</v>
      </c>
      <c r="H24" s="87">
        <v>1.1173184357541901</v>
      </c>
      <c r="I24" s="86">
        <v>177</v>
      </c>
      <c r="J24" s="87">
        <v>98.8826815642458</v>
      </c>
      <c r="K24" s="86">
        <v>0</v>
      </c>
      <c r="L24" s="88">
        <v>0</v>
      </c>
      <c r="M24" s="89">
        <v>0</v>
      </c>
      <c r="N24" s="88">
        <v>0</v>
      </c>
      <c r="O24" s="89">
        <v>0</v>
      </c>
      <c r="P24" s="88">
        <v>0</v>
      </c>
      <c r="Q24" s="89">
        <v>15</v>
      </c>
      <c r="R24" s="88">
        <v>8.4745762711864394</v>
      </c>
      <c r="S24" s="89">
        <v>162</v>
      </c>
      <c r="T24" s="88">
        <v>91.525423728813607</v>
      </c>
      <c r="U24" s="89">
        <v>0</v>
      </c>
      <c r="V24" s="88">
        <v>0</v>
      </c>
      <c r="W24" s="106">
        <v>0</v>
      </c>
      <c r="X24" s="87">
        <v>0</v>
      </c>
      <c r="Y24" s="86">
        <v>0</v>
      </c>
      <c r="Z24" s="91">
        <v>0</v>
      </c>
      <c r="AA24" s="131">
        <v>733</v>
      </c>
      <c r="AB24" s="132">
        <v>100</v>
      </c>
      <c r="AC24" s="154"/>
      <c r="AD24" s="154"/>
      <c r="AE24" s="154"/>
      <c r="AF24" s="154"/>
    </row>
    <row r="25" spans="1:32" s="6" customFormat="1" ht="15" customHeight="1">
      <c r="A25" s="1" t="s">
        <v>1</v>
      </c>
      <c r="B25" s="163" t="s">
        <v>16</v>
      </c>
      <c r="C25" s="7"/>
      <c r="D25" s="8" t="s">
        <v>2</v>
      </c>
      <c r="E25" s="69">
        <v>4</v>
      </c>
      <c r="F25" s="68">
        <v>100</v>
      </c>
      <c r="G25" s="69">
        <v>0</v>
      </c>
      <c r="H25" s="68">
        <v>0</v>
      </c>
      <c r="I25" s="69">
        <v>4</v>
      </c>
      <c r="J25" s="68">
        <v>100</v>
      </c>
      <c r="K25" s="69">
        <v>0</v>
      </c>
      <c r="L25" s="70">
        <v>0</v>
      </c>
      <c r="M25" s="71">
        <v>0</v>
      </c>
      <c r="N25" s="70">
        <v>0</v>
      </c>
      <c r="O25" s="71">
        <v>0</v>
      </c>
      <c r="P25" s="70">
        <v>0</v>
      </c>
      <c r="Q25" s="98" t="s">
        <v>40</v>
      </c>
      <c r="R25" s="70">
        <v>50</v>
      </c>
      <c r="S25" s="98" t="s">
        <v>40</v>
      </c>
      <c r="T25" s="70">
        <v>50</v>
      </c>
      <c r="U25" s="71">
        <v>0</v>
      </c>
      <c r="V25" s="70">
        <v>0</v>
      </c>
      <c r="W25" s="72">
        <v>0</v>
      </c>
      <c r="X25" s="68">
        <v>0</v>
      </c>
      <c r="Y25" s="69">
        <v>0</v>
      </c>
      <c r="Z25" s="73">
        <v>0</v>
      </c>
      <c r="AA25" s="125">
        <v>733</v>
      </c>
      <c r="AB25" s="126">
        <v>100</v>
      </c>
      <c r="AC25" s="154"/>
      <c r="AD25" s="154"/>
      <c r="AE25" s="154"/>
      <c r="AF25" s="154"/>
    </row>
    <row r="26" spans="1:32" s="6" customFormat="1" ht="15" customHeight="1">
      <c r="A26" s="1" t="s">
        <v>1</v>
      </c>
      <c r="B26" s="163"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5">
        <v>733</v>
      </c>
      <c r="AB26" s="126">
        <v>100</v>
      </c>
      <c r="AC26" s="154"/>
      <c r="AD26" s="154"/>
      <c r="AE26" s="154"/>
      <c r="AF26" s="154"/>
    </row>
    <row r="27" spans="1:32" s="6" customFormat="1" ht="15" customHeight="1">
      <c r="A27" s="1" t="s">
        <v>1</v>
      </c>
      <c r="B27" s="163" t="s">
        <v>16</v>
      </c>
      <c r="C27" s="9"/>
      <c r="D27" s="10" t="s">
        <v>5</v>
      </c>
      <c r="E27" s="74">
        <v>4</v>
      </c>
      <c r="F27" s="75">
        <v>100</v>
      </c>
      <c r="G27" s="74">
        <v>0</v>
      </c>
      <c r="H27" s="75">
        <v>0</v>
      </c>
      <c r="I27" s="74">
        <v>4</v>
      </c>
      <c r="J27" s="75">
        <v>100</v>
      </c>
      <c r="K27" s="74">
        <v>0</v>
      </c>
      <c r="L27" s="76">
        <v>0</v>
      </c>
      <c r="M27" s="77">
        <v>0</v>
      </c>
      <c r="N27" s="76">
        <v>0</v>
      </c>
      <c r="O27" s="77">
        <v>0</v>
      </c>
      <c r="P27" s="76">
        <v>0</v>
      </c>
      <c r="Q27" s="100" t="s">
        <v>40</v>
      </c>
      <c r="R27" s="76">
        <v>50</v>
      </c>
      <c r="S27" s="100" t="s">
        <v>40</v>
      </c>
      <c r="T27" s="76">
        <v>50</v>
      </c>
      <c r="U27" s="77">
        <v>0</v>
      </c>
      <c r="V27" s="76">
        <v>0</v>
      </c>
      <c r="W27" s="78">
        <v>0</v>
      </c>
      <c r="X27" s="75">
        <v>0</v>
      </c>
      <c r="Y27" s="74">
        <v>0</v>
      </c>
      <c r="Z27" s="79">
        <v>0</v>
      </c>
      <c r="AA27" s="127">
        <v>733</v>
      </c>
      <c r="AB27" s="128">
        <v>100</v>
      </c>
      <c r="AC27" s="154"/>
      <c r="AD27" s="154"/>
      <c r="AE27" s="154"/>
      <c r="AF27" s="154"/>
    </row>
    <row r="28" spans="1:32" s="6" customFormat="1" ht="15" customHeight="1">
      <c r="A28" s="1" t="s">
        <v>1</v>
      </c>
      <c r="B28" s="163" t="s">
        <v>16</v>
      </c>
      <c r="C28" s="13"/>
      <c r="D28" s="14" t="s">
        <v>2</v>
      </c>
      <c r="E28" s="80">
        <v>156</v>
      </c>
      <c r="F28" s="81">
        <v>86.6666666666667</v>
      </c>
      <c r="G28" s="102" t="s">
        <v>40</v>
      </c>
      <c r="H28" s="81">
        <v>1.1111111111111101</v>
      </c>
      <c r="I28" s="80">
        <v>154</v>
      </c>
      <c r="J28" s="81">
        <v>85.5555555555556</v>
      </c>
      <c r="K28" s="80">
        <v>0</v>
      </c>
      <c r="L28" s="82">
        <v>0</v>
      </c>
      <c r="M28" s="83">
        <v>0</v>
      </c>
      <c r="N28" s="82">
        <v>0</v>
      </c>
      <c r="O28" s="83">
        <v>0</v>
      </c>
      <c r="P28" s="82">
        <v>0</v>
      </c>
      <c r="Q28" s="83">
        <v>14</v>
      </c>
      <c r="R28" s="82">
        <v>7.8651685393258397</v>
      </c>
      <c r="S28" s="83">
        <v>140</v>
      </c>
      <c r="T28" s="82">
        <v>78.651685393258404</v>
      </c>
      <c r="U28" s="83">
        <v>0</v>
      </c>
      <c r="V28" s="82">
        <v>0</v>
      </c>
      <c r="W28" s="105">
        <v>0</v>
      </c>
      <c r="X28" s="81">
        <v>0</v>
      </c>
      <c r="Y28" s="80">
        <v>0</v>
      </c>
      <c r="Z28" s="85">
        <v>0</v>
      </c>
      <c r="AA28" s="129">
        <v>733</v>
      </c>
      <c r="AB28" s="130">
        <v>100</v>
      </c>
      <c r="AC28" s="154"/>
      <c r="AD28" s="154"/>
      <c r="AE28" s="154"/>
      <c r="AF28" s="154"/>
    </row>
    <row r="29" spans="1:32" s="6" customFormat="1" ht="15" customHeight="1">
      <c r="A29" s="1" t="s">
        <v>1</v>
      </c>
      <c r="B29" s="163" t="s">
        <v>16</v>
      </c>
      <c r="C29" s="13" t="s">
        <v>12</v>
      </c>
      <c r="D29" s="17" t="s">
        <v>4</v>
      </c>
      <c r="E29" s="80">
        <v>24</v>
      </c>
      <c r="F29" s="81">
        <v>13.3333333333333</v>
      </c>
      <c r="G29" s="80">
        <v>0</v>
      </c>
      <c r="H29" s="81">
        <v>0</v>
      </c>
      <c r="I29" s="80">
        <v>24</v>
      </c>
      <c r="J29" s="81">
        <v>13.3333333333333</v>
      </c>
      <c r="K29" s="80">
        <v>0</v>
      </c>
      <c r="L29" s="82">
        <v>0</v>
      </c>
      <c r="M29" s="83">
        <v>0</v>
      </c>
      <c r="N29" s="82">
        <v>0</v>
      </c>
      <c r="O29" s="83">
        <v>0</v>
      </c>
      <c r="P29" s="82">
        <v>0</v>
      </c>
      <c r="Q29" s="103" t="s">
        <v>40</v>
      </c>
      <c r="R29" s="82">
        <v>1.1235955056179801</v>
      </c>
      <c r="S29" s="103">
        <v>22</v>
      </c>
      <c r="T29" s="82">
        <v>12.3595505617978</v>
      </c>
      <c r="U29" s="83">
        <v>0</v>
      </c>
      <c r="V29" s="82">
        <v>0</v>
      </c>
      <c r="W29" s="84">
        <v>0</v>
      </c>
      <c r="X29" s="81">
        <v>0</v>
      </c>
      <c r="Y29" s="102">
        <v>0</v>
      </c>
      <c r="Z29" s="85">
        <v>0</v>
      </c>
      <c r="AA29" s="129">
        <v>733</v>
      </c>
      <c r="AB29" s="130">
        <v>100</v>
      </c>
      <c r="AC29" s="154"/>
      <c r="AD29" s="154"/>
      <c r="AE29" s="154"/>
      <c r="AF29" s="154"/>
    </row>
    <row r="30" spans="1:32" s="6" customFormat="1" ht="15" customHeight="1">
      <c r="A30" s="1" t="s">
        <v>1</v>
      </c>
      <c r="B30" s="163" t="s">
        <v>16</v>
      </c>
      <c r="C30" s="18"/>
      <c r="D30" s="19" t="s">
        <v>5</v>
      </c>
      <c r="E30" s="86">
        <v>180</v>
      </c>
      <c r="F30" s="87">
        <v>100</v>
      </c>
      <c r="G30" s="109" t="s">
        <v>40</v>
      </c>
      <c r="H30" s="87">
        <v>1.1111111111111101</v>
      </c>
      <c r="I30" s="86">
        <v>178</v>
      </c>
      <c r="J30" s="87">
        <v>98.8888888888889</v>
      </c>
      <c r="K30" s="86">
        <v>0</v>
      </c>
      <c r="L30" s="88">
        <v>0</v>
      </c>
      <c r="M30" s="89">
        <v>0</v>
      </c>
      <c r="N30" s="88">
        <v>0</v>
      </c>
      <c r="O30" s="89">
        <v>0</v>
      </c>
      <c r="P30" s="88">
        <v>0</v>
      </c>
      <c r="Q30" s="89">
        <v>16</v>
      </c>
      <c r="R30" s="88">
        <v>8.9887640449438209</v>
      </c>
      <c r="S30" s="89">
        <v>162</v>
      </c>
      <c r="T30" s="88">
        <v>91.011235955056193</v>
      </c>
      <c r="U30" s="89">
        <v>0</v>
      </c>
      <c r="V30" s="88">
        <v>0</v>
      </c>
      <c r="W30" s="106">
        <v>0</v>
      </c>
      <c r="X30" s="87">
        <v>0</v>
      </c>
      <c r="Y30" s="86">
        <v>0</v>
      </c>
      <c r="Z30" s="91">
        <v>0</v>
      </c>
      <c r="AA30" s="131">
        <v>733</v>
      </c>
      <c r="AB30" s="132">
        <v>100</v>
      </c>
      <c r="AC30" s="154"/>
      <c r="AD30" s="154"/>
      <c r="AE30" s="154"/>
      <c r="AF30" s="154"/>
    </row>
    <row r="31" spans="1:32" s="6" customFormat="1" ht="15" customHeight="1">
      <c r="A31" s="1" t="s">
        <v>1</v>
      </c>
      <c r="B31" s="163" t="s">
        <v>16</v>
      </c>
      <c r="C31" s="7"/>
      <c r="D31" s="23" t="s">
        <v>2</v>
      </c>
      <c r="E31" s="69">
        <v>36</v>
      </c>
      <c r="F31" s="68">
        <v>75</v>
      </c>
      <c r="G31" s="107" t="s">
        <v>40</v>
      </c>
      <c r="H31" s="68">
        <v>4.1666666666666696</v>
      </c>
      <c r="I31" s="69">
        <v>34</v>
      </c>
      <c r="J31" s="68">
        <v>70.8333333333333</v>
      </c>
      <c r="K31" s="69">
        <v>0</v>
      </c>
      <c r="L31" s="70">
        <v>0</v>
      </c>
      <c r="M31" s="71">
        <v>0</v>
      </c>
      <c r="N31" s="70">
        <v>0</v>
      </c>
      <c r="O31" s="71">
        <v>0</v>
      </c>
      <c r="P31" s="70">
        <v>0</v>
      </c>
      <c r="Q31" s="98" t="s">
        <v>40</v>
      </c>
      <c r="R31" s="70">
        <v>4.3478260869565197</v>
      </c>
      <c r="S31" s="71">
        <v>32</v>
      </c>
      <c r="T31" s="70">
        <v>69.565217391304301</v>
      </c>
      <c r="U31" s="71">
        <v>0</v>
      </c>
      <c r="V31" s="70">
        <v>0</v>
      </c>
      <c r="W31" s="72">
        <v>0</v>
      </c>
      <c r="X31" s="68">
        <v>0</v>
      </c>
      <c r="Y31" s="69">
        <v>0</v>
      </c>
      <c r="Z31" s="73">
        <v>0</v>
      </c>
      <c r="AA31" s="125">
        <v>733</v>
      </c>
      <c r="AB31" s="126">
        <v>100</v>
      </c>
      <c r="AC31" s="154"/>
      <c r="AD31" s="154"/>
      <c r="AE31" s="154"/>
      <c r="AF31" s="154"/>
    </row>
    <row r="32" spans="1:32" s="6" customFormat="1" ht="15" customHeight="1">
      <c r="A32" s="1" t="s">
        <v>1</v>
      </c>
      <c r="B32" s="163" t="s">
        <v>16</v>
      </c>
      <c r="C32" s="7" t="s">
        <v>13</v>
      </c>
      <c r="D32" s="22" t="s">
        <v>4</v>
      </c>
      <c r="E32" s="69">
        <v>12</v>
      </c>
      <c r="F32" s="68">
        <v>25</v>
      </c>
      <c r="G32" s="69">
        <v>0</v>
      </c>
      <c r="H32" s="68">
        <v>0</v>
      </c>
      <c r="I32" s="69">
        <v>12</v>
      </c>
      <c r="J32" s="68">
        <v>25</v>
      </c>
      <c r="K32" s="69">
        <v>0</v>
      </c>
      <c r="L32" s="70">
        <v>0</v>
      </c>
      <c r="M32" s="71">
        <v>0</v>
      </c>
      <c r="N32" s="70">
        <v>0</v>
      </c>
      <c r="O32" s="71">
        <v>0</v>
      </c>
      <c r="P32" s="70">
        <v>0</v>
      </c>
      <c r="Q32" s="98" t="s">
        <v>40</v>
      </c>
      <c r="R32" s="70">
        <v>4.3478260869565197</v>
      </c>
      <c r="S32" s="71">
        <v>10</v>
      </c>
      <c r="T32" s="70">
        <v>21.739130434782599</v>
      </c>
      <c r="U32" s="71">
        <v>0</v>
      </c>
      <c r="V32" s="70">
        <v>0</v>
      </c>
      <c r="W32" s="72">
        <v>0</v>
      </c>
      <c r="X32" s="68">
        <v>0</v>
      </c>
      <c r="Y32" s="69">
        <v>0</v>
      </c>
      <c r="Z32" s="73">
        <v>0</v>
      </c>
      <c r="AA32" s="125">
        <v>733</v>
      </c>
      <c r="AB32" s="126">
        <v>100</v>
      </c>
      <c r="AC32" s="154"/>
      <c r="AD32" s="154"/>
      <c r="AE32" s="154"/>
      <c r="AF32" s="154"/>
    </row>
    <row r="33" spans="1:32" s="6" customFormat="1" ht="15" customHeight="1">
      <c r="A33" s="1" t="s">
        <v>1</v>
      </c>
      <c r="B33" s="163" t="s">
        <v>16</v>
      </c>
      <c r="C33" s="9"/>
      <c r="D33" s="10" t="s">
        <v>5</v>
      </c>
      <c r="E33" s="74">
        <v>48</v>
      </c>
      <c r="F33" s="75">
        <v>100</v>
      </c>
      <c r="G33" s="108" t="s">
        <v>40</v>
      </c>
      <c r="H33" s="75">
        <v>4.1666666666666696</v>
      </c>
      <c r="I33" s="74">
        <v>46</v>
      </c>
      <c r="J33" s="75">
        <v>95.8333333333333</v>
      </c>
      <c r="K33" s="74">
        <v>0</v>
      </c>
      <c r="L33" s="76">
        <v>0</v>
      </c>
      <c r="M33" s="77">
        <v>0</v>
      </c>
      <c r="N33" s="76">
        <v>0</v>
      </c>
      <c r="O33" s="77">
        <v>0</v>
      </c>
      <c r="P33" s="76">
        <v>0</v>
      </c>
      <c r="Q33" s="77">
        <v>4</v>
      </c>
      <c r="R33" s="76">
        <v>8.6956521739130395</v>
      </c>
      <c r="S33" s="77">
        <v>42</v>
      </c>
      <c r="T33" s="76">
        <v>91.304347826086996</v>
      </c>
      <c r="U33" s="77">
        <v>0</v>
      </c>
      <c r="V33" s="76">
        <v>0</v>
      </c>
      <c r="W33" s="78">
        <v>0</v>
      </c>
      <c r="X33" s="75">
        <v>0</v>
      </c>
      <c r="Y33" s="74">
        <v>0</v>
      </c>
      <c r="Z33" s="79">
        <v>0</v>
      </c>
      <c r="AA33" s="127">
        <v>733</v>
      </c>
      <c r="AB33" s="128">
        <v>100</v>
      </c>
      <c r="AC33" s="154"/>
      <c r="AD33" s="154"/>
      <c r="AE33" s="154"/>
      <c r="AF33" s="154"/>
    </row>
    <row r="34" spans="1:32" s="6" customFormat="1" ht="15" customHeight="1">
      <c r="A34" s="1" t="s">
        <v>1</v>
      </c>
      <c r="B34" s="163" t="s">
        <v>16</v>
      </c>
      <c r="C34" s="13"/>
      <c r="D34" s="14" t="s">
        <v>2</v>
      </c>
      <c r="E34" s="80">
        <v>193</v>
      </c>
      <c r="F34" s="81">
        <v>82.478632478632505</v>
      </c>
      <c r="G34" s="102" t="s">
        <v>40</v>
      </c>
      <c r="H34" s="81">
        <v>0.854700854700855</v>
      </c>
      <c r="I34" s="80">
        <v>191</v>
      </c>
      <c r="J34" s="81">
        <v>81.623931623931597</v>
      </c>
      <c r="K34" s="80">
        <v>0</v>
      </c>
      <c r="L34" s="82">
        <v>0</v>
      </c>
      <c r="M34" s="83">
        <v>0</v>
      </c>
      <c r="N34" s="82">
        <v>0</v>
      </c>
      <c r="O34" s="103" t="s">
        <v>40</v>
      </c>
      <c r="P34" s="82">
        <v>0.86206896551724099</v>
      </c>
      <c r="Q34" s="83">
        <v>13</v>
      </c>
      <c r="R34" s="82">
        <v>5.6034482758620703</v>
      </c>
      <c r="S34" s="83">
        <v>176</v>
      </c>
      <c r="T34" s="82">
        <v>75.862068965517196</v>
      </c>
      <c r="U34" s="83">
        <v>0</v>
      </c>
      <c r="V34" s="82">
        <v>0</v>
      </c>
      <c r="W34" s="84">
        <v>0</v>
      </c>
      <c r="X34" s="81">
        <v>0</v>
      </c>
      <c r="Y34" s="80">
        <v>0</v>
      </c>
      <c r="Z34" s="85">
        <v>0</v>
      </c>
      <c r="AA34" s="129">
        <v>733</v>
      </c>
      <c r="AB34" s="130">
        <v>100</v>
      </c>
      <c r="AC34" s="154"/>
      <c r="AD34" s="154"/>
      <c r="AE34" s="154"/>
      <c r="AF34" s="154"/>
    </row>
    <row r="35" spans="1:32" s="6" customFormat="1" ht="15" customHeight="1">
      <c r="A35" s="1" t="s">
        <v>1</v>
      </c>
      <c r="B35" s="163" t="s">
        <v>16</v>
      </c>
      <c r="C35" s="13" t="s">
        <v>14</v>
      </c>
      <c r="D35" s="17" t="s">
        <v>4</v>
      </c>
      <c r="E35" s="80">
        <v>41</v>
      </c>
      <c r="F35" s="81">
        <v>17.521367521367502</v>
      </c>
      <c r="G35" s="80">
        <v>0</v>
      </c>
      <c r="H35" s="81">
        <v>0</v>
      </c>
      <c r="I35" s="80">
        <v>41</v>
      </c>
      <c r="J35" s="81">
        <v>17.521367521367502</v>
      </c>
      <c r="K35" s="80">
        <v>0</v>
      </c>
      <c r="L35" s="82">
        <v>0</v>
      </c>
      <c r="M35" s="83">
        <v>0</v>
      </c>
      <c r="N35" s="82">
        <v>0</v>
      </c>
      <c r="O35" s="83">
        <v>0</v>
      </c>
      <c r="P35" s="82">
        <v>0</v>
      </c>
      <c r="Q35" s="103" t="s">
        <v>40</v>
      </c>
      <c r="R35" s="82">
        <v>0.86206896551724099</v>
      </c>
      <c r="S35" s="83">
        <v>39</v>
      </c>
      <c r="T35" s="82">
        <v>16.810344827586199</v>
      </c>
      <c r="U35" s="83">
        <v>0</v>
      </c>
      <c r="V35" s="82">
        <v>0</v>
      </c>
      <c r="W35" s="84">
        <v>0</v>
      </c>
      <c r="X35" s="81">
        <v>0</v>
      </c>
      <c r="Y35" s="80">
        <v>0</v>
      </c>
      <c r="Z35" s="85">
        <v>0</v>
      </c>
      <c r="AA35" s="129">
        <v>733</v>
      </c>
      <c r="AB35" s="130">
        <v>100</v>
      </c>
      <c r="AC35" s="154"/>
      <c r="AD35" s="154"/>
      <c r="AE35" s="154"/>
      <c r="AF35" s="154"/>
    </row>
    <row r="36" spans="1:32" s="6" customFormat="1" ht="15" customHeight="1">
      <c r="A36" s="1" t="s">
        <v>1</v>
      </c>
      <c r="B36" s="163" t="s">
        <v>16</v>
      </c>
      <c r="C36" s="18"/>
      <c r="D36" s="19" t="s">
        <v>5</v>
      </c>
      <c r="E36" s="86">
        <v>234</v>
      </c>
      <c r="F36" s="87">
        <v>100</v>
      </c>
      <c r="G36" s="109" t="s">
        <v>40</v>
      </c>
      <c r="H36" s="87">
        <v>0.854700854700855</v>
      </c>
      <c r="I36" s="86">
        <v>232</v>
      </c>
      <c r="J36" s="87">
        <v>99.145299145299106</v>
      </c>
      <c r="K36" s="86">
        <v>0</v>
      </c>
      <c r="L36" s="88">
        <v>0</v>
      </c>
      <c r="M36" s="89">
        <v>0</v>
      </c>
      <c r="N36" s="88">
        <v>0</v>
      </c>
      <c r="O36" s="104" t="s">
        <v>40</v>
      </c>
      <c r="P36" s="88">
        <v>0.86206896551724099</v>
      </c>
      <c r="Q36" s="89">
        <v>15</v>
      </c>
      <c r="R36" s="88">
        <v>6.4655172413793096</v>
      </c>
      <c r="S36" s="89">
        <v>215</v>
      </c>
      <c r="T36" s="88">
        <v>92.672413793103402</v>
      </c>
      <c r="U36" s="89">
        <v>0</v>
      </c>
      <c r="V36" s="88">
        <v>0</v>
      </c>
      <c r="W36" s="90">
        <v>0</v>
      </c>
      <c r="X36" s="87">
        <v>0</v>
      </c>
      <c r="Y36" s="86">
        <v>0</v>
      </c>
      <c r="Z36" s="91">
        <v>0</v>
      </c>
      <c r="AA36" s="131">
        <v>733</v>
      </c>
      <c r="AB36" s="132">
        <v>100</v>
      </c>
      <c r="AC36" s="154"/>
      <c r="AD36" s="154"/>
      <c r="AE36" s="154"/>
      <c r="AF36" s="154"/>
    </row>
    <row r="37" spans="1:32" s="6" customFormat="1" ht="15" customHeight="1">
      <c r="A37" s="1" t="s">
        <v>1</v>
      </c>
      <c r="B37" s="163" t="s">
        <v>16</v>
      </c>
      <c r="C37" s="7"/>
      <c r="D37" s="8" t="s">
        <v>2</v>
      </c>
      <c r="E37" s="69">
        <v>20</v>
      </c>
      <c r="F37" s="68">
        <v>74.074074074074105</v>
      </c>
      <c r="G37" s="107" t="s">
        <v>40</v>
      </c>
      <c r="H37" s="68">
        <v>7.4074074074074101</v>
      </c>
      <c r="I37" s="69">
        <v>18</v>
      </c>
      <c r="J37" s="68">
        <v>66.6666666666667</v>
      </c>
      <c r="K37" s="69">
        <v>0</v>
      </c>
      <c r="L37" s="70">
        <v>0</v>
      </c>
      <c r="M37" s="71">
        <v>0</v>
      </c>
      <c r="N37" s="70">
        <v>0</v>
      </c>
      <c r="O37" s="71">
        <v>0</v>
      </c>
      <c r="P37" s="70">
        <v>0</v>
      </c>
      <c r="Q37" s="71">
        <v>5</v>
      </c>
      <c r="R37" s="70">
        <v>20</v>
      </c>
      <c r="S37" s="71">
        <v>13</v>
      </c>
      <c r="T37" s="70">
        <v>52</v>
      </c>
      <c r="U37" s="71">
        <v>0</v>
      </c>
      <c r="V37" s="70">
        <v>0</v>
      </c>
      <c r="W37" s="72">
        <v>0</v>
      </c>
      <c r="X37" s="68">
        <v>0</v>
      </c>
      <c r="Y37" s="69">
        <v>0</v>
      </c>
      <c r="Z37" s="73">
        <v>0</v>
      </c>
      <c r="AA37" s="125">
        <v>733</v>
      </c>
      <c r="AB37" s="126">
        <v>100</v>
      </c>
      <c r="AC37" s="154"/>
      <c r="AD37" s="154"/>
      <c r="AE37" s="154"/>
      <c r="AF37" s="154"/>
    </row>
    <row r="38" spans="1:32" s="6" customFormat="1" ht="15" customHeight="1">
      <c r="A38" s="1" t="s">
        <v>1</v>
      </c>
      <c r="B38" s="163" t="s">
        <v>16</v>
      </c>
      <c r="C38" s="7" t="s">
        <v>15</v>
      </c>
      <c r="D38" s="22" t="s">
        <v>4</v>
      </c>
      <c r="E38" s="69">
        <v>7</v>
      </c>
      <c r="F38" s="68">
        <v>25.925925925925899</v>
      </c>
      <c r="G38" s="69">
        <v>0</v>
      </c>
      <c r="H38" s="68">
        <v>0</v>
      </c>
      <c r="I38" s="69">
        <v>7</v>
      </c>
      <c r="J38" s="68">
        <v>25.925925925925899</v>
      </c>
      <c r="K38" s="69">
        <v>0</v>
      </c>
      <c r="L38" s="70">
        <v>0</v>
      </c>
      <c r="M38" s="71">
        <v>0</v>
      </c>
      <c r="N38" s="70">
        <v>0</v>
      </c>
      <c r="O38" s="71">
        <v>0</v>
      </c>
      <c r="P38" s="70">
        <v>0</v>
      </c>
      <c r="Q38" s="71">
        <v>0</v>
      </c>
      <c r="R38" s="70">
        <v>0</v>
      </c>
      <c r="S38" s="71">
        <v>7</v>
      </c>
      <c r="T38" s="70">
        <v>28</v>
      </c>
      <c r="U38" s="71">
        <v>0</v>
      </c>
      <c r="V38" s="70">
        <v>0</v>
      </c>
      <c r="W38" s="72">
        <v>0</v>
      </c>
      <c r="X38" s="68">
        <v>0</v>
      </c>
      <c r="Y38" s="69">
        <v>0</v>
      </c>
      <c r="Z38" s="73">
        <v>0</v>
      </c>
      <c r="AA38" s="125">
        <v>733</v>
      </c>
      <c r="AB38" s="126">
        <v>100</v>
      </c>
      <c r="AC38" s="154"/>
      <c r="AD38" s="154"/>
      <c r="AE38" s="154"/>
      <c r="AF38" s="154"/>
    </row>
    <row r="39" spans="1:32" s="6" customFormat="1" ht="15" customHeight="1" thickBot="1">
      <c r="A39" s="1" t="s">
        <v>1</v>
      </c>
      <c r="B39" s="164" t="s">
        <v>16</v>
      </c>
      <c r="C39" s="24"/>
      <c r="D39" s="25" t="s">
        <v>5</v>
      </c>
      <c r="E39" s="92">
        <v>27</v>
      </c>
      <c r="F39" s="93">
        <v>100</v>
      </c>
      <c r="G39" s="110" t="s">
        <v>40</v>
      </c>
      <c r="H39" s="93">
        <v>7.4074074074074101</v>
      </c>
      <c r="I39" s="92">
        <v>25</v>
      </c>
      <c r="J39" s="93">
        <v>92.592592592592595</v>
      </c>
      <c r="K39" s="92">
        <v>0</v>
      </c>
      <c r="L39" s="94">
        <v>0</v>
      </c>
      <c r="M39" s="95">
        <v>0</v>
      </c>
      <c r="N39" s="94">
        <v>0</v>
      </c>
      <c r="O39" s="95">
        <v>0</v>
      </c>
      <c r="P39" s="94">
        <v>0</v>
      </c>
      <c r="Q39" s="95">
        <v>5</v>
      </c>
      <c r="R39" s="94">
        <v>20</v>
      </c>
      <c r="S39" s="95">
        <v>20</v>
      </c>
      <c r="T39" s="94">
        <v>80</v>
      </c>
      <c r="U39" s="95">
        <v>0</v>
      </c>
      <c r="V39" s="94">
        <v>0</v>
      </c>
      <c r="W39" s="96">
        <v>0</v>
      </c>
      <c r="X39" s="93">
        <v>0</v>
      </c>
      <c r="Y39" s="92">
        <v>0</v>
      </c>
      <c r="Z39" s="97">
        <v>0</v>
      </c>
      <c r="AA39" s="155">
        <v>733</v>
      </c>
      <c r="AB39" s="156">
        <v>100</v>
      </c>
      <c r="AC39" s="154"/>
      <c r="AD39" s="154"/>
      <c r="AE39" s="154"/>
      <c r="AF39" s="154"/>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99 public school students with disabilities who received corporal punishment, 1-3 (2.0%) were served solely under Section 504 and 97 (98.0%)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97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3" customFormat="1">
      <c r="E48" s="113" t="str">
        <f>IF(ISTEXT(E9),LEFT(E9,3),TEXT(E9,"#,##0"))</f>
        <v>99</v>
      </c>
      <c r="G48" s="113" t="str">
        <f>IF(ISTEXT(G9),LEFT(G9,3),TEXT(G9,"#,##0"))</f>
        <v>1-3</v>
      </c>
      <c r="I48" s="113" t="str">
        <f>IF(ISTEXT(I9),LEFT(I9,3),TEXT(I9,"#,##0"))</f>
        <v>97</v>
      </c>
      <c r="K48" s="113" t="str">
        <f>IF(ISTEXT(K9),LEFT(K9,3),TEXT(K9,"#,##0"))</f>
        <v>0</v>
      </c>
      <c r="M48" s="113" t="str">
        <f>IF(ISTEXT(M9),LEFT(M9,3),TEXT(M9,"#,##0"))</f>
        <v>0</v>
      </c>
    </row>
    <row r="49" spans="2:28" s="158"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row r="52" spans="2:28" s="161" customFormat="1"/>
    <row r="53" spans="2:28" s="161" customFormat="1"/>
    <row r="54" spans="2:28" s="161" customFormat="1"/>
    <row r="55" spans="2:28" s="161" customFormat="1"/>
    <row r="56" spans="2:28" s="161"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66"/>
      <c r="C4" s="168" t="s">
        <v>17</v>
      </c>
      <c r="D4" s="170" t="s">
        <v>0</v>
      </c>
      <c r="E4" s="172" t="s">
        <v>41</v>
      </c>
      <c r="F4" s="173"/>
      <c r="G4" s="178" t="s">
        <v>42</v>
      </c>
      <c r="H4" s="179"/>
      <c r="I4" s="179"/>
      <c r="J4" s="179"/>
      <c r="K4" s="179"/>
      <c r="L4" s="179"/>
      <c r="M4" s="179"/>
      <c r="N4" s="179"/>
      <c r="O4" s="179"/>
      <c r="P4" s="179"/>
      <c r="Q4" s="179"/>
      <c r="R4" s="179"/>
      <c r="S4" s="179"/>
      <c r="T4" s="180"/>
      <c r="U4" s="172" t="s">
        <v>43</v>
      </c>
      <c r="V4" s="173"/>
      <c r="W4" s="185" t="s">
        <v>23</v>
      </c>
      <c r="X4" s="187" t="s">
        <v>24</v>
      </c>
    </row>
    <row r="5" spans="1:24" s="46" customFormat="1" ht="25" customHeight="1">
      <c r="A5" s="45"/>
      <c r="B5" s="166"/>
      <c r="C5" s="169"/>
      <c r="D5" s="171"/>
      <c r="E5" s="174"/>
      <c r="F5" s="175"/>
      <c r="G5" s="182" t="s">
        <v>25</v>
      </c>
      <c r="H5" s="183"/>
      <c r="I5" s="184" t="s">
        <v>26</v>
      </c>
      <c r="J5" s="183"/>
      <c r="K5" s="176" t="s">
        <v>27</v>
      </c>
      <c r="L5" s="183"/>
      <c r="M5" s="176" t="s">
        <v>28</v>
      </c>
      <c r="N5" s="183"/>
      <c r="O5" s="176" t="s">
        <v>29</v>
      </c>
      <c r="P5" s="183"/>
      <c r="Q5" s="176" t="s">
        <v>30</v>
      </c>
      <c r="R5" s="183"/>
      <c r="S5" s="176" t="s">
        <v>31</v>
      </c>
      <c r="T5" s="177"/>
      <c r="U5" s="174"/>
      <c r="V5" s="175"/>
      <c r="W5" s="186"/>
      <c r="X5" s="189"/>
    </row>
    <row r="6" spans="1:24" s="46" customFormat="1" ht="15" customHeight="1" thickBot="1">
      <c r="A6" s="45"/>
      <c r="B6" s="167"/>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62" t="s">
        <v>16</v>
      </c>
      <c r="C7" s="2"/>
      <c r="D7" s="3" t="s">
        <v>2</v>
      </c>
      <c r="E7" s="67">
        <v>204</v>
      </c>
      <c r="F7" s="117">
        <v>72.857142857142904</v>
      </c>
      <c r="G7" s="67">
        <v>0</v>
      </c>
      <c r="H7" s="118">
        <v>0</v>
      </c>
      <c r="I7" s="119">
        <v>0</v>
      </c>
      <c r="J7" s="118">
        <v>0</v>
      </c>
      <c r="K7" s="120">
        <v>4</v>
      </c>
      <c r="L7" s="118">
        <v>1.4285714285714299</v>
      </c>
      <c r="M7" s="119">
        <v>10</v>
      </c>
      <c r="N7" s="118">
        <v>3.5714285714285698</v>
      </c>
      <c r="O7" s="120">
        <v>190</v>
      </c>
      <c r="P7" s="118">
        <v>67.857142857142904</v>
      </c>
      <c r="Q7" s="120">
        <v>0</v>
      </c>
      <c r="R7" s="118">
        <v>0</v>
      </c>
      <c r="S7" s="121">
        <v>0</v>
      </c>
      <c r="T7" s="117">
        <v>0</v>
      </c>
      <c r="U7" s="111" t="s">
        <v>40</v>
      </c>
      <c r="V7" s="122">
        <v>0.71428571428571397</v>
      </c>
      <c r="W7" s="123">
        <v>733</v>
      </c>
      <c r="X7" s="124">
        <v>100</v>
      </c>
    </row>
    <row r="8" spans="1:24" s="6" customFormat="1" ht="15" customHeight="1">
      <c r="A8" s="1" t="s">
        <v>1</v>
      </c>
      <c r="B8" s="163" t="s">
        <v>16</v>
      </c>
      <c r="C8" s="7" t="s">
        <v>3</v>
      </c>
      <c r="D8" s="8" t="s">
        <v>4</v>
      </c>
      <c r="E8" s="69">
        <v>76</v>
      </c>
      <c r="F8" s="68">
        <v>27.1428571428571</v>
      </c>
      <c r="G8" s="69">
        <v>0</v>
      </c>
      <c r="H8" s="70">
        <v>0</v>
      </c>
      <c r="I8" s="98">
        <v>0</v>
      </c>
      <c r="J8" s="70">
        <v>0</v>
      </c>
      <c r="K8" s="98" t="s">
        <v>40</v>
      </c>
      <c r="L8" s="70">
        <v>0.71428571428571397</v>
      </c>
      <c r="M8" s="98" t="s">
        <v>40</v>
      </c>
      <c r="N8" s="70">
        <v>0.71428571428571397</v>
      </c>
      <c r="O8" s="71">
        <v>72</v>
      </c>
      <c r="P8" s="70">
        <v>25.714285714285701</v>
      </c>
      <c r="Q8" s="71">
        <v>0</v>
      </c>
      <c r="R8" s="70">
        <v>0</v>
      </c>
      <c r="S8" s="72">
        <v>0</v>
      </c>
      <c r="T8" s="68">
        <v>0</v>
      </c>
      <c r="U8" s="69">
        <v>0</v>
      </c>
      <c r="V8" s="73">
        <v>0</v>
      </c>
      <c r="W8" s="125">
        <v>733</v>
      </c>
      <c r="X8" s="126">
        <v>100</v>
      </c>
    </row>
    <row r="9" spans="1:24" s="6" customFormat="1" ht="15" customHeight="1">
      <c r="A9" s="1" t="s">
        <v>1</v>
      </c>
      <c r="B9" s="163" t="s">
        <v>16</v>
      </c>
      <c r="C9" s="9"/>
      <c r="D9" s="10" t="s">
        <v>5</v>
      </c>
      <c r="E9" s="74">
        <v>280</v>
      </c>
      <c r="F9" s="75">
        <v>100</v>
      </c>
      <c r="G9" s="74">
        <v>0</v>
      </c>
      <c r="H9" s="76">
        <v>0</v>
      </c>
      <c r="I9" s="77">
        <v>0</v>
      </c>
      <c r="J9" s="76">
        <v>0</v>
      </c>
      <c r="K9" s="77">
        <v>6</v>
      </c>
      <c r="L9" s="76">
        <v>2.1428571428571401</v>
      </c>
      <c r="M9" s="100">
        <v>12</v>
      </c>
      <c r="N9" s="76">
        <v>4.28571428571429</v>
      </c>
      <c r="O9" s="77">
        <v>262</v>
      </c>
      <c r="P9" s="76">
        <v>93.571428571428598</v>
      </c>
      <c r="Q9" s="77">
        <v>0</v>
      </c>
      <c r="R9" s="76">
        <v>0</v>
      </c>
      <c r="S9" s="78">
        <v>0</v>
      </c>
      <c r="T9" s="75">
        <v>0</v>
      </c>
      <c r="U9" s="108" t="s">
        <v>40</v>
      </c>
      <c r="V9" s="79">
        <v>0.71428571428571397</v>
      </c>
      <c r="W9" s="127">
        <v>733</v>
      </c>
      <c r="X9" s="128">
        <v>100</v>
      </c>
    </row>
    <row r="10" spans="1:24" s="6" customFormat="1" ht="15" customHeight="1">
      <c r="A10" s="1" t="s">
        <v>1</v>
      </c>
      <c r="B10" s="163" t="s">
        <v>16</v>
      </c>
      <c r="C10" s="13"/>
      <c r="D10" s="14" t="s">
        <v>2</v>
      </c>
      <c r="E10" s="80">
        <v>11860</v>
      </c>
      <c r="F10" s="81">
        <v>67.489899277300395</v>
      </c>
      <c r="G10" s="80">
        <v>7</v>
      </c>
      <c r="H10" s="82">
        <v>3.9833835998406598E-2</v>
      </c>
      <c r="I10" s="83">
        <v>35</v>
      </c>
      <c r="J10" s="82">
        <v>0.19916917999203301</v>
      </c>
      <c r="K10" s="83">
        <v>191</v>
      </c>
      <c r="L10" s="82">
        <v>1.0868946679565199</v>
      </c>
      <c r="M10" s="83">
        <v>1137</v>
      </c>
      <c r="N10" s="82">
        <v>6.47015307574119</v>
      </c>
      <c r="O10" s="83">
        <v>10326</v>
      </c>
      <c r="P10" s="82">
        <v>58.760598645649601</v>
      </c>
      <c r="Q10" s="103" t="s">
        <v>40</v>
      </c>
      <c r="R10" s="82">
        <v>1.13810959995448E-2</v>
      </c>
      <c r="S10" s="84">
        <v>162</v>
      </c>
      <c r="T10" s="81">
        <v>0.921868775963125</v>
      </c>
      <c r="U10" s="80">
        <v>29</v>
      </c>
      <c r="V10" s="85">
        <v>0.16502589199339901</v>
      </c>
      <c r="W10" s="129">
        <v>733</v>
      </c>
      <c r="X10" s="130">
        <v>100</v>
      </c>
    </row>
    <row r="11" spans="1:24" s="6" customFormat="1" ht="15" customHeight="1">
      <c r="A11" s="1" t="s">
        <v>1</v>
      </c>
      <c r="B11" s="163" t="s">
        <v>16</v>
      </c>
      <c r="C11" s="13" t="s">
        <v>6</v>
      </c>
      <c r="D11" s="17" t="s">
        <v>4</v>
      </c>
      <c r="E11" s="80">
        <v>5713</v>
      </c>
      <c r="F11" s="81">
        <v>32.510100722699597</v>
      </c>
      <c r="G11" s="102" t="s">
        <v>40</v>
      </c>
      <c r="H11" s="82">
        <v>1.13810959995448E-2</v>
      </c>
      <c r="I11" s="83">
        <v>10</v>
      </c>
      <c r="J11" s="82">
        <v>5.6905479997723801E-2</v>
      </c>
      <c r="K11" s="83">
        <v>66</v>
      </c>
      <c r="L11" s="82">
        <v>0.37557616798497701</v>
      </c>
      <c r="M11" s="83">
        <v>621</v>
      </c>
      <c r="N11" s="82">
        <v>3.5338303078586502</v>
      </c>
      <c r="O11" s="83">
        <v>4950</v>
      </c>
      <c r="P11" s="82">
        <v>28.1682125988733</v>
      </c>
      <c r="Q11" s="83">
        <v>0</v>
      </c>
      <c r="R11" s="82">
        <v>0</v>
      </c>
      <c r="S11" s="84">
        <v>64</v>
      </c>
      <c r="T11" s="81">
        <v>0.364195071985432</v>
      </c>
      <c r="U11" s="80">
        <v>13</v>
      </c>
      <c r="V11" s="85">
        <v>7.39771239970409E-2</v>
      </c>
      <c r="W11" s="129">
        <v>733</v>
      </c>
      <c r="X11" s="130">
        <v>100</v>
      </c>
    </row>
    <row r="12" spans="1:24" s="6" customFormat="1" ht="15" customHeight="1">
      <c r="A12" s="1" t="s">
        <v>1</v>
      </c>
      <c r="B12" s="163" t="s">
        <v>16</v>
      </c>
      <c r="C12" s="18"/>
      <c r="D12" s="19" t="s">
        <v>5</v>
      </c>
      <c r="E12" s="86">
        <v>17573</v>
      </c>
      <c r="F12" s="87">
        <v>100</v>
      </c>
      <c r="G12" s="86">
        <v>9</v>
      </c>
      <c r="H12" s="88">
        <v>5.12149319979514E-2</v>
      </c>
      <c r="I12" s="89">
        <v>45</v>
      </c>
      <c r="J12" s="88">
        <v>0.25607465998975698</v>
      </c>
      <c r="K12" s="89">
        <v>257</v>
      </c>
      <c r="L12" s="88">
        <v>1.4624708359415</v>
      </c>
      <c r="M12" s="89">
        <v>1758</v>
      </c>
      <c r="N12" s="88">
        <v>10.003983383599801</v>
      </c>
      <c r="O12" s="89">
        <v>15276</v>
      </c>
      <c r="P12" s="88">
        <v>86.928811244522805</v>
      </c>
      <c r="Q12" s="104" t="s">
        <v>40</v>
      </c>
      <c r="R12" s="88">
        <v>1.13810959995448E-2</v>
      </c>
      <c r="S12" s="90">
        <v>226</v>
      </c>
      <c r="T12" s="87">
        <v>1.28606384794856</v>
      </c>
      <c r="U12" s="86">
        <v>42</v>
      </c>
      <c r="V12" s="91">
        <v>0.23900301599043999</v>
      </c>
      <c r="W12" s="131">
        <v>733</v>
      </c>
      <c r="X12" s="132">
        <v>100</v>
      </c>
    </row>
    <row r="13" spans="1:24" s="6" customFormat="1" ht="15" customHeight="1">
      <c r="A13" s="1" t="s">
        <v>1</v>
      </c>
      <c r="B13" s="163" t="s">
        <v>16</v>
      </c>
      <c r="C13" s="7"/>
      <c r="D13" s="8" t="s">
        <v>2</v>
      </c>
      <c r="E13" s="69">
        <v>7332</v>
      </c>
      <c r="F13" s="68">
        <v>66.977254042203299</v>
      </c>
      <c r="G13" s="69">
        <v>5</v>
      </c>
      <c r="H13" s="70">
        <v>4.56746140495113E-2</v>
      </c>
      <c r="I13" s="71">
        <v>16</v>
      </c>
      <c r="J13" s="70">
        <v>0.14615876495843599</v>
      </c>
      <c r="K13" s="71">
        <v>68</v>
      </c>
      <c r="L13" s="70">
        <v>0.62117475107335296</v>
      </c>
      <c r="M13" s="71">
        <v>679</v>
      </c>
      <c r="N13" s="70">
        <v>6.20261258792363</v>
      </c>
      <c r="O13" s="71">
        <v>6484</v>
      </c>
      <c r="P13" s="70">
        <v>59.230839499406201</v>
      </c>
      <c r="Q13" s="98" t="s">
        <v>40</v>
      </c>
      <c r="R13" s="70">
        <v>1.8269845619804499E-2</v>
      </c>
      <c r="S13" s="72">
        <v>78</v>
      </c>
      <c r="T13" s="68">
        <v>0.71252397917237598</v>
      </c>
      <c r="U13" s="69">
        <v>24</v>
      </c>
      <c r="V13" s="73">
        <v>0.21923814743765399</v>
      </c>
      <c r="W13" s="125">
        <v>733</v>
      </c>
      <c r="X13" s="126">
        <v>100</v>
      </c>
    </row>
    <row r="14" spans="1:24" s="6" customFormat="1" ht="15" customHeight="1">
      <c r="A14" s="1" t="s">
        <v>1</v>
      </c>
      <c r="B14" s="163" t="s">
        <v>16</v>
      </c>
      <c r="C14" s="7" t="s">
        <v>7</v>
      </c>
      <c r="D14" s="22" t="s">
        <v>4</v>
      </c>
      <c r="E14" s="69">
        <v>3615</v>
      </c>
      <c r="F14" s="68">
        <v>33.022745957796701</v>
      </c>
      <c r="G14" s="107" t="s">
        <v>40</v>
      </c>
      <c r="H14" s="70">
        <v>1.8269845619804499E-2</v>
      </c>
      <c r="I14" s="71">
        <v>7</v>
      </c>
      <c r="J14" s="70">
        <v>6.3944459669315806E-2</v>
      </c>
      <c r="K14" s="71">
        <v>28</v>
      </c>
      <c r="L14" s="70">
        <v>0.255777838677263</v>
      </c>
      <c r="M14" s="71">
        <v>380</v>
      </c>
      <c r="N14" s="70">
        <v>3.4712706677628602</v>
      </c>
      <c r="O14" s="71">
        <v>3158</v>
      </c>
      <c r="P14" s="70">
        <v>28.8480862336713</v>
      </c>
      <c r="Q14" s="98" t="s">
        <v>40</v>
      </c>
      <c r="R14" s="70">
        <v>1.8269845619804499E-2</v>
      </c>
      <c r="S14" s="72">
        <v>38</v>
      </c>
      <c r="T14" s="68">
        <v>0.34712706677628602</v>
      </c>
      <c r="U14" s="69">
        <v>8</v>
      </c>
      <c r="V14" s="73">
        <v>7.3079382479218094E-2</v>
      </c>
      <c r="W14" s="125">
        <v>733</v>
      </c>
      <c r="X14" s="126">
        <v>100</v>
      </c>
    </row>
    <row r="15" spans="1:24" s="6" customFormat="1" ht="15" customHeight="1">
      <c r="A15" s="1" t="s">
        <v>1</v>
      </c>
      <c r="B15" s="163" t="s">
        <v>16</v>
      </c>
      <c r="C15" s="9"/>
      <c r="D15" s="10" t="s">
        <v>5</v>
      </c>
      <c r="E15" s="74">
        <v>10947</v>
      </c>
      <c r="F15" s="75">
        <v>100</v>
      </c>
      <c r="G15" s="74">
        <v>7</v>
      </c>
      <c r="H15" s="76">
        <v>6.3944459669315806E-2</v>
      </c>
      <c r="I15" s="77">
        <v>23</v>
      </c>
      <c r="J15" s="76">
        <v>0.21010322462775199</v>
      </c>
      <c r="K15" s="77">
        <v>96</v>
      </c>
      <c r="L15" s="76">
        <v>0.87695258975061696</v>
      </c>
      <c r="M15" s="77">
        <v>1059</v>
      </c>
      <c r="N15" s="76">
        <v>9.6738832556864907</v>
      </c>
      <c r="O15" s="77">
        <v>9642</v>
      </c>
      <c r="P15" s="76">
        <v>88.078925733077597</v>
      </c>
      <c r="Q15" s="77">
        <v>4</v>
      </c>
      <c r="R15" s="76">
        <v>3.6539691239608998E-2</v>
      </c>
      <c r="S15" s="78">
        <v>116</v>
      </c>
      <c r="T15" s="75">
        <v>1.0596510459486601</v>
      </c>
      <c r="U15" s="74">
        <v>32</v>
      </c>
      <c r="V15" s="79">
        <v>0.29231752991687199</v>
      </c>
      <c r="W15" s="127">
        <v>733</v>
      </c>
      <c r="X15" s="128">
        <v>100</v>
      </c>
    </row>
    <row r="16" spans="1:24" s="6" customFormat="1" ht="15" customHeight="1">
      <c r="A16" s="1" t="s">
        <v>1</v>
      </c>
      <c r="B16" s="163" t="s">
        <v>16</v>
      </c>
      <c r="C16" s="13"/>
      <c r="D16" s="14" t="s">
        <v>2</v>
      </c>
      <c r="E16" s="80">
        <v>5614</v>
      </c>
      <c r="F16" s="81">
        <v>72.177937773206494</v>
      </c>
      <c r="G16" s="102" t="s">
        <v>40</v>
      </c>
      <c r="H16" s="82">
        <v>2.5713551041398799E-2</v>
      </c>
      <c r="I16" s="83">
        <v>8</v>
      </c>
      <c r="J16" s="82">
        <v>0.102854204165595</v>
      </c>
      <c r="K16" s="83">
        <v>64</v>
      </c>
      <c r="L16" s="82">
        <v>0.822833633324762</v>
      </c>
      <c r="M16" s="83">
        <v>664</v>
      </c>
      <c r="N16" s="82">
        <v>8.5368989457444098</v>
      </c>
      <c r="O16" s="83">
        <v>4810</v>
      </c>
      <c r="P16" s="82">
        <v>61.8410902545642</v>
      </c>
      <c r="Q16" s="103" t="s">
        <v>40</v>
      </c>
      <c r="R16" s="82">
        <v>2.5713551041398799E-2</v>
      </c>
      <c r="S16" s="84">
        <v>64</v>
      </c>
      <c r="T16" s="81">
        <v>0.822833633324762</v>
      </c>
      <c r="U16" s="80">
        <v>14</v>
      </c>
      <c r="V16" s="85">
        <v>0.179994857289792</v>
      </c>
      <c r="W16" s="129">
        <v>733</v>
      </c>
      <c r="X16" s="130">
        <v>100</v>
      </c>
    </row>
    <row r="17" spans="1:24" s="6" customFormat="1" ht="15" customHeight="1">
      <c r="A17" s="1" t="s">
        <v>1</v>
      </c>
      <c r="B17" s="163" t="s">
        <v>16</v>
      </c>
      <c r="C17" s="13" t="s">
        <v>8</v>
      </c>
      <c r="D17" s="17" t="s">
        <v>4</v>
      </c>
      <c r="E17" s="80">
        <v>2164</v>
      </c>
      <c r="F17" s="81">
        <v>27.822062226793498</v>
      </c>
      <c r="G17" s="102" t="s">
        <v>40</v>
      </c>
      <c r="H17" s="82">
        <v>2.5713551041398799E-2</v>
      </c>
      <c r="I17" s="83">
        <v>4</v>
      </c>
      <c r="J17" s="82">
        <v>5.1427102082797597E-2</v>
      </c>
      <c r="K17" s="83">
        <v>15</v>
      </c>
      <c r="L17" s="82">
        <v>0.192851632810491</v>
      </c>
      <c r="M17" s="83">
        <v>392</v>
      </c>
      <c r="N17" s="82">
        <v>5.0398560041141698</v>
      </c>
      <c r="O17" s="83">
        <v>1733</v>
      </c>
      <c r="P17" s="82">
        <v>22.2807919773721</v>
      </c>
      <c r="Q17" s="83">
        <v>0</v>
      </c>
      <c r="R17" s="82">
        <v>0</v>
      </c>
      <c r="S17" s="84">
        <v>18</v>
      </c>
      <c r="T17" s="81">
        <v>0.231421959372589</v>
      </c>
      <c r="U17" s="80">
        <v>7</v>
      </c>
      <c r="V17" s="85">
        <v>8.9997428644895905E-2</v>
      </c>
      <c r="W17" s="129">
        <v>733</v>
      </c>
      <c r="X17" s="130">
        <v>100</v>
      </c>
    </row>
    <row r="18" spans="1:24" s="6" customFormat="1" ht="15" customHeight="1">
      <c r="A18" s="1" t="s">
        <v>1</v>
      </c>
      <c r="B18" s="163" t="s">
        <v>16</v>
      </c>
      <c r="C18" s="18"/>
      <c r="D18" s="19" t="s">
        <v>5</v>
      </c>
      <c r="E18" s="86">
        <v>7778</v>
      </c>
      <c r="F18" s="87">
        <v>100</v>
      </c>
      <c r="G18" s="86">
        <v>4</v>
      </c>
      <c r="H18" s="88">
        <v>5.1427102082797597E-2</v>
      </c>
      <c r="I18" s="89">
        <v>12</v>
      </c>
      <c r="J18" s="88">
        <v>0.15428130624839301</v>
      </c>
      <c r="K18" s="89">
        <v>79</v>
      </c>
      <c r="L18" s="88">
        <v>1.01568526613525</v>
      </c>
      <c r="M18" s="89">
        <v>1056</v>
      </c>
      <c r="N18" s="88">
        <v>13.5767549498586</v>
      </c>
      <c r="O18" s="89">
        <v>6543</v>
      </c>
      <c r="P18" s="88">
        <v>84.121882231936198</v>
      </c>
      <c r="Q18" s="104" t="s">
        <v>40</v>
      </c>
      <c r="R18" s="88">
        <v>2.5713551041398799E-2</v>
      </c>
      <c r="S18" s="90">
        <v>82</v>
      </c>
      <c r="T18" s="87">
        <v>1.05425559269735</v>
      </c>
      <c r="U18" s="86">
        <v>21</v>
      </c>
      <c r="V18" s="91">
        <v>0.26999228593468799</v>
      </c>
      <c r="W18" s="131">
        <v>733</v>
      </c>
      <c r="X18" s="132">
        <v>100</v>
      </c>
    </row>
    <row r="19" spans="1:24" s="6" customFormat="1" ht="15" customHeight="1">
      <c r="A19" s="1" t="s">
        <v>1</v>
      </c>
      <c r="B19" s="163" t="s">
        <v>16</v>
      </c>
      <c r="C19" s="7"/>
      <c r="D19" s="8" t="s">
        <v>2</v>
      </c>
      <c r="E19" s="69">
        <v>12947</v>
      </c>
      <c r="F19" s="68">
        <v>69.124399359316598</v>
      </c>
      <c r="G19" s="69">
        <v>6</v>
      </c>
      <c r="H19" s="70">
        <v>3.2034169781099797E-2</v>
      </c>
      <c r="I19" s="71">
        <v>24</v>
      </c>
      <c r="J19" s="70">
        <v>0.12813667912439899</v>
      </c>
      <c r="K19" s="71">
        <v>131</v>
      </c>
      <c r="L19" s="70">
        <v>0.69941270688734603</v>
      </c>
      <c r="M19" s="71">
        <v>1344</v>
      </c>
      <c r="N19" s="70">
        <v>7.1756540309663599</v>
      </c>
      <c r="O19" s="71">
        <v>11298</v>
      </c>
      <c r="P19" s="70">
        <v>60.320341697811003</v>
      </c>
      <c r="Q19" s="98" t="s">
        <v>40</v>
      </c>
      <c r="R19" s="70">
        <v>1.06780565936999E-2</v>
      </c>
      <c r="S19" s="72">
        <v>142</v>
      </c>
      <c r="T19" s="68">
        <v>0.758142018152696</v>
      </c>
      <c r="U19" s="69">
        <v>38</v>
      </c>
      <c r="V19" s="73">
        <v>0.202883075280299</v>
      </c>
      <c r="W19" s="125">
        <v>733</v>
      </c>
      <c r="X19" s="126">
        <v>100</v>
      </c>
    </row>
    <row r="20" spans="1:24" s="6" customFormat="1" ht="15" customHeight="1">
      <c r="A20" s="1" t="s">
        <v>1</v>
      </c>
      <c r="B20" s="163" t="s">
        <v>16</v>
      </c>
      <c r="C20" s="7" t="s">
        <v>9</v>
      </c>
      <c r="D20" s="22" t="s">
        <v>4</v>
      </c>
      <c r="E20" s="69">
        <v>5783</v>
      </c>
      <c r="F20" s="68">
        <v>30.875600640683398</v>
      </c>
      <c r="G20" s="107" t="s">
        <v>40</v>
      </c>
      <c r="H20" s="70">
        <v>1.06780565936999E-2</v>
      </c>
      <c r="I20" s="71">
        <v>11</v>
      </c>
      <c r="J20" s="70">
        <v>5.87293112653497E-2</v>
      </c>
      <c r="K20" s="71">
        <v>43</v>
      </c>
      <c r="L20" s="70">
        <v>0.22957821676454901</v>
      </c>
      <c r="M20" s="71">
        <v>772</v>
      </c>
      <c r="N20" s="70">
        <v>4.1217298451681801</v>
      </c>
      <c r="O20" s="71">
        <v>4897</v>
      </c>
      <c r="P20" s="70">
        <v>26.145221569674302</v>
      </c>
      <c r="Q20" s="98" t="s">
        <v>40</v>
      </c>
      <c r="R20" s="70">
        <v>1.06780565936999E-2</v>
      </c>
      <c r="S20" s="72">
        <v>56</v>
      </c>
      <c r="T20" s="68">
        <v>0.29898558462359898</v>
      </c>
      <c r="U20" s="69">
        <v>15</v>
      </c>
      <c r="V20" s="73">
        <v>8.0085424452749604E-2</v>
      </c>
      <c r="W20" s="125">
        <v>733</v>
      </c>
      <c r="X20" s="126">
        <v>100</v>
      </c>
    </row>
    <row r="21" spans="1:24" s="6" customFormat="1" ht="15" customHeight="1">
      <c r="A21" s="1" t="s">
        <v>1</v>
      </c>
      <c r="B21" s="163" t="s">
        <v>16</v>
      </c>
      <c r="C21" s="9"/>
      <c r="D21" s="10" t="s">
        <v>5</v>
      </c>
      <c r="E21" s="74">
        <v>18730</v>
      </c>
      <c r="F21" s="75">
        <v>100</v>
      </c>
      <c r="G21" s="74">
        <v>8</v>
      </c>
      <c r="H21" s="76">
        <v>4.2712226374799801E-2</v>
      </c>
      <c r="I21" s="77">
        <v>35</v>
      </c>
      <c r="J21" s="76">
        <v>0.18686599038974899</v>
      </c>
      <c r="K21" s="77">
        <v>174</v>
      </c>
      <c r="L21" s="76">
        <v>0.92899092365189495</v>
      </c>
      <c r="M21" s="77">
        <v>2116</v>
      </c>
      <c r="N21" s="76">
        <v>11.2973838761345</v>
      </c>
      <c r="O21" s="77">
        <v>16195</v>
      </c>
      <c r="P21" s="76">
        <v>86.465563267485294</v>
      </c>
      <c r="Q21" s="77">
        <v>4</v>
      </c>
      <c r="R21" s="76">
        <v>2.1356113187399901E-2</v>
      </c>
      <c r="S21" s="78">
        <v>198</v>
      </c>
      <c r="T21" s="75">
        <v>1.0571276027762899</v>
      </c>
      <c r="U21" s="74">
        <v>53</v>
      </c>
      <c r="V21" s="79">
        <v>0.28296849973304899</v>
      </c>
      <c r="W21" s="127">
        <v>733</v>
      </c>
      <c r="X21" s="128">
        <v>100</v>
      </c>
    </row>
    <row r="22" spans="1:24" s="6" customFormat="1" ht="15" customHeight="1">
      <c r="A22" s="1" t="s">
        <v>1</v>
      </c>
      <c r="B22" s="163" t="s">
        <v>16</v>
      </c>
      <c r="C22" s="13"/>
      <c r="D22" s="14" t="s">
        <v>2</v>
      </c>
      <c r="E22" s="80">
        <v>345</v>
      </c>
      <c r="F22" s="81">
        <v>72.327044025157207</v>
      </c>
      <c r="G22" s="80">
        <v>0</v>
      </c>
      <c r="H22" s="82">
        <v>0</v>
      </c>
      <c r="I22" s="103" t="s">
        <v>40</v>
      </c>
      <c r="J22" s="82">
        <v>0.41928721174004202</v>
      </c>
      <c r="K22" s="83">
        <v>7</v>
      </c>
      <c r="L22" s="82">
        <v>1.4675052410901499</v>
      </c>
      <c r="M22" s="83">
        <v>26</v>
      </c>
      <c r="N22" s="82">
        <v>5.4507337526205504</v>
      </c>
      <c r="O22" s="83">
        <v>308</v>
      </c>
      <c r="P22" s="82">
        <v>64.570230607966494</v>
      </c>
      <c r="Q22" s="103">
        <v>0</v>
      </c>
      <c r="R22" s="82">
        <v>0</v>
      </c>
      <c r="S22" s="105" t="s">
        <v>40</v>
      </c>
      <c r="T22" s="81">
        <v>0.41928721174004202</v>
      </c>
      <c r="U22" s="102" t="s">
        <v>40</v>
      </c>
      <c r="V22" s="85">
        <v>0.41928721174004202</v>
      </c>
      <c r="W22" s="129">
        <v>733</v>
      </c>
      <c r="X22" s="130">
        <v>100</v>
      </c>
    </row>
    <row r="23" spans="1:24" s="6" customFormat="1" ht="15" customHeight="1">
      <c r="A23" s="1" t="s">
        <v>1</v>
      </c>
      <c r="B23" s="163" t="s">
        <v>16</v>
      </c>
      <c r="C23" s="13" t="s">
        <v>10</v>
      </c>
      <c r="D23" s="17" t="s">
        <v>4</v>
      </c>
      <c r="E23" s="80">
        <v>132</v>
      </c>
      <c r="F23" s="81">
        <v>27.6729559748428</v>
      </c>
      <c r="G23" s="80">
        <v>0</v>
      </c>
      <c r="H23" s="82">
        <v>0</v>
      </c>
      <c r="I23" s="103">
        <v>0</v>
      </c>
      <c r="J23" s="82">
        <v>0</v>
      </c>
      <c r="K23" s="103" t="s">
        <v>40</v>
      </c>
      <c r="L23" s="82">
        <v>0.41928721174004202</v>
      </c>
      <c r="M23" s="103">
        <v>13</v>
      </c>
      <c r="N23" s="82">
        <v>2.7253668763102699</v>
      </c>
      <c r="O23" s="103">
        <v>115</v>
      </c>
      <c r="P23" s="82">
        <v>24.1090146750524</v>
      </c>
      <c r="Q23" s="103">
        <v>0</v>
      </c>
      <c r="R23" s="82">
        <v>0</v>
      </c>
      <c r="S23" s="105" t="s">
        <v>40</v>
      </c>
      <c r="T23" s="81">
        <v>0.41928721174004202</v>
      </c>
      <c r="U23" s="102">
        <v>0</v>
      </c>
      <c r="V23" s="85">
        <v>0</v>
      </c>
      <c r="W23" s="129">
        <v>733</v>
      </c>
      <c r="X23" s="130">
        <v>100</v>
      </c>
    </row>
    <row r="24" spans="1:24" s="6" customFormat="1" ht="15" customHeight="1">
      <c r="A24" s="1" t="s">
        <v>1</v>
      </c>
      <c r="B24" s="163" t="s">
        <v>16</v>
      </c>
      <c r="C24" s="18"/>
      <c r="D24" s="19" t="s">
        <v>5</v>
      </c>
      <c r="E24" s="86">
        <v>477</v>
      </c>
      <c r="F24" s="87">
        <v>100</v>
      </c>
      <c r="G24" s="86">
        <v>0</v>
      </c>
      <c r="H24" s="88">
        <v>0</v>
      </c>
      <c r="I24" s="104" t="s">
        <v>40</v>
      </c>
      <c r="J24" s="88">
        <v>0.41928721174004202</v>
      </c>
      <c r="K24" s="89">
        <v>9</v>
      </c>
      <c r="L24" s="88">
        <v>1.88679245283019</v>
      </c>
      <c r="M24" s="89">
        <v>39</v>
      </c>
      <c r="N24" s="88">
        <v>8.1761006289308202</v>
      </c>
      <c r="O24" s="89">
        <v>423</v>
      </c>
      <c r="P24" s="88">
        <v>88.679245283018901</v>
      </c>
      <c r="Q24" s="89">
        <v>0</v>
      </c>
      <c r="R24" s="88">
        <v>0</v>
      </c>
      <c r="S24" s="90">
        <v>4</v>
      </c>
      <c r="T24" s="87">
        <v>0.83857442348008404</v>
      </c>
      <c r="U24" s="109" t="s">
        <v>40</v>
      </c>
      <c r="V24" s="91">
        <v>0.41928721174004202</v>
      </c>
      <c r="W24" s="131">
        <v>733</v>
      </c>
      <c r="X24" s="132">
        <v>100</v>
      </c>
    </row>
    <row r="25" spans="1:24" s="6" customFormat="1" ht="15" customHeight="1">
      <c r="A25" s="1" t="s">
        <v>1</v>
      </c>
      <c r="B25" s="163" t="s">
        <v>16</v>
      </c>
      <c r="C25" s="7"/>
      <c r="D25" s="8" t="s">
        <v>2</v>
      </c>
      <c r="E25" s="69">
        <v>14</v>
      </c>
      <c r="F25" s="68">
        <v>87.5</v>
      </c>
      <c r="G25" s="69">
        <v>0</v>
      </c>
      <c r="H25" s="70">
        <v>0</v>
      </c>
      <c r="I25" s="71">
        <v>0</v>
      </c>
      <c r="J25" s="70">
        <v>0</v>
      </c>
      <c r="K25" s="98">
        <v>0</v>
      </c>
      <c r="L25" s="70">
        <v>0</v>
      </c>
      <c r="M25" s="98">
        <v>0</v>
      </c>
      <c r="N25" s="70">
        <v>0</v>
      </c>
      <c r="O25" s="71">
        <v>14</v>
      </c>
      <c r="P25" s="70">
        <v>87.5</v>
      </c>
      <c r="Q25" s="71">
        <v>0</v>
      </c>
      <c r="R25" s="70">
        <v>0</v>
      </c>
      <c r="S25" s="72">
        <v>0</v>
      </c>
      <c r="T25" s="68">
        <v>0</v>
      </c>
      <c r="U25" s="107">
        <v>0</v>
      </c>
      <c r="V25" s="73">
        <v>0</v>
      </c>
      <c r="W25" s="125">
        <v>733</v>
      </c>
      <c r="X25" s="126">
        <v>100</v>
      </c>
    </row>
    <row r="26" spans="1:24" s="6" customFormat="1" ht="15" customHeight="1">
      <c r="A26" s="1" t="s">
        <v>1</v>
      </c>
      <c r="B26" s="163" t="s">
        <v>16</v>
      </c>
      <c r="C26" s="7" t="s">
        <v>11</v>
      </c>
      <c r="D26" s="22" t="s">
        <v>4</v>
      </c>
      <c r="E26" s="107" t="s">
        <v>40</v>
      </c>
      <c r="F26" s="68">
        <v>12.5</v>
      </c>
      <c r="G26" s="107">
        <v>0</v>
      </c>
      <c r="H26" s="70">
        <v>0</v>
      </c>
      <c r="I26" s="71">
        <v>0</v>
      </c>
      <c r="J26" s="70">
        <v>0</v>
      </c>
      <c r="K26" s="98">
        <v>0</v>
      </c>
      <c r="L26" s="70">
        <v>0</v>
      </c>
      <c r="M26" s="98">
        <v>0</v>
      </c>
      <c r="N26" s="70">
        <v>0</v>
      </c>
      <c r="O26" s="98" t="s">
        <v>40</v>
      </c>
      <c r="P26" s="70">
        <v>12.5</v>
      </c>
      <c r="Q26" s="71">
        <v>0</v>
      </c>
      <c r="R26" s="70">
        <v>0</v>
      </c>
      <c r="S26" s="72">
        <v>0</v>
      </c>
      <c r="T26" s="68">
        <v>0</v>
      </c>
      <c r="U26" s="107">
        <v>0</v>
      </c>
      <c r="V26" s="73">
        <v>0</v>
      </c>
      <c r="W26" s="125">
        <v>733</v>
      </c>
      <c r="X26" s="126">
        <v>100</v>
      </c>
    </row>
    <row r="27" spans="1:24" s="6" customFormat="1" ht="15" customHeight="1">
      <c r="A27" s="1" t="s">
        <v>1</v>
      </c>
      <c r="B27" s="163" t="s">
        <v>16</v>
      </c>
      <c r="C27" s="9"/>
      <c r="D27" s="10" t="s">
        <v>5</v>
      </c>
      <c r="E27" s="74">
        <v>16</v>
      </c>
      <c r="F27" s="75">
        <v>100</v>
      </c>
      <c r="G27" s="74">
        <v>0</v>
      </c>
      <c r="H27" s="76">
        <v>0</v>
      </c>
      <c r="I27" s="77">
        <v>0</v>
      </c>
      <c r="J27" s="76">
        <v>0</v>
      </c>
      <c r="K27" s="77">
        <v>0</v>
      </c>
      <c r="L27" s="76">
        <v>0</v>
      </c>
      <c r="M27" s="77">
        <v>0</v>
      </c>
      <c r="N27" s="76">
        <v>0</v>
      </c>
      <c r="O27" s="77">
        <v>16</v>
      </c>
      <c r="P27" s="76">
        <v>100</v>
      </c>
      <c r="Q27" s="77">
        <v>0</v>
      </c>
      <c r="R27" s="76">
        <v>0</v>
      </c>
      <c r="S27" s="78">
        <v>0</v>
      </c>
      <c r="T27" s="75">
        <v>0</v>
      </c>
      <c r="U27" s="74">
        <v>0</v>
      </c>
      <c r="V27" s="79">
        <v>0</v>
      </c>
      <c r="W27" s="127">
        <v>733</v>
      </c>
      <c r="X27" s="128">
        <v>100</v>
      </c>
    </row>
    <row r="28" spans="1:24" s="6" customFormat="1" ht="15" customHeight="1">
      <c r="A28" s="1" t="s">
        <v>1</v>
      </c>
      <c r="B28" s="163" t="s">
        <v>16</v>
      </c>
      <c r="C28" s="13"/>
      <c r="D28" s="14" t="s">
        <v>2</v>
      </c>
      <c r="E28" s="80">
        <v>361</v>
      </c>
      <c r="F28" s="81">
        <v>73.225152129817403</v>
      </c>
      <c r="G28" s="80">
        <v>0</v>
      </c>
      <c r="H28" s="82">
        <v>0</v>
      </c>
      <c r="I28" s="103" t="s">
        <v>40</v>
      </c>
      <c r="J28" s="82">
        <v>0.40567951318458401</v>
      </c>
      <c r="K28" s="83">
        <v>6</v>
      </c>
      <c r="L28" s="82">
        <v>1.21703853955375</v>
      </c>
      <c r="M28" s="83">
        <v>26</v>
      </c>
      <c r="N28" s="82">
        <v>5.2738336713995899</v>
      </c>
      <c r="O28" s="83">
        <v>325</v>
      </c>
      <c r="P28" s="82">
        <v>65.922920892494901</v>
      </c>
      <c r="Q28" s="103">
        <v>0</v>
      </c>
      <c r="R28" s="82">
        <v>0</v>
      </c>
      <c r="S28" s="105" t="s">
        <v>40</v>
      </c>
      <c r="T28" s="81">
        <v>0.40567951318458401</v>
      </c>
      <c r="U28" s="102" t="s">
        <v>40</v>
      </c>
      <c r="V28" s="85">
        <v>0.40567951318458401</v>
      </c>
      <c r="W28" s="129">
        <v>733</v>
      </c>
      <c r="X28" s="130">
        <v>100</v>
      </c>
    </row>
    <row r="29" spans="1:24" s="6" customFormat="1" ht="15" customHeight="1">
      <c r="A29" s="1" t="s">
        <v>1</v>
      </c>
      <c r="B29" s="163" t="s">
        <v>16</v>
      </c>
      <c r="C29" s="13" t="s">
        <v>12</v>
      </c>
      <c r="D29" s="17" t="s">
        <v>4</v>
      </c>
      <c r="E29" s="80">
        <v>132</v>
      </c>
      <c r="F29" s="81">
        <v>26.774847870182601</v>
      </c>
      <c r="G29" s="102">
        <v>0</v>
      </c>
      <c r="H29" s="82">
        <v>0</v>
      </c>
      <c r="I29" s="103">
        <v>0</v>
      </c>
      <c r="J29" s="82">
        <v>0</v>
      </c>
      <c r="K29" s="103" t="s">
        <v>40</v>
      </c>
      <c r="L29" s="82">
        <v>0.40567951318458401</v>
      </c>
      <c r="M29" s="103">
        <v>12</v>
      </c>
      <c r="N29" s="82">
        <v>2.4340770791075101</v>
      </c>
      <c r="O29" s="103">
        <v>116</v>
      </c>
      <c r="P29" s="82">
        <v>23.529411764705898</v>
      </c>
      <c r="Q29" s="103">
        <v>0</v>
      </c>
      <c r="R29" s="82">
        <v>0</v>
      </c>
      <c r="S29" s="105" t="s">
        <v>40</v>
      </c>
      <c r="T29" s="81">
        <v>0.40567951318458401</v>
      </c>
      <c r="U29" s="102">
        <v>0</v>
      </c>
      <c r="V29" s="85">
        <v>0</v>
      </c>
      <c r="W29" s="129">
        <v>733</v>
      </c>
      <c r="X29" s="130">
        <v>100</v>
      </c>
    </row>
    <row r="30" spans="1:24" s="6" customFormat="1" ht="15" customHeight="1">
      <c r="A30" s="1" t="s">
        <v>1</v>
      </c>
      <c r="B30" s="163" t="s">
        <v>16</v>
      </c>
      <c r="C30" s="18"/>
      <c r="D30" s="19" t="s">
        <v>5</v>
      </c>
      <c r="E30" s="86">
        <v>493</v>
      </c>
      <c r="F30" s="87">
        <v>100</v>
      </c>
      <c r="G30" s="86">
        <v>0</v>
      </c>
      <c r="H30" s="88">
        <v>0</v>
      </c>
      <c r="I30" s="104" t="s">
        <v>40</v>
      </c>
      <c r="J30" s="88">
        <v>0.40567951318458401</v>
      </c>
      <c r="K30" s="89">
        <v>8</v>
      </c>
      <c r="L30" s="88">
        <v>1.62271805273834</v>
      </c>
      <c r="M30" s="89">
        <v>38</v>
      </c>
      <c r="N30" s="88">
        <v>7.7079107505071001</v>
      </c>
      <c r="O30" s="89">
        <v>441</v>
      </c>
      <c r="P30" s="88">
        <v>89.452332657200799</v>
      </c>
      <c r="Q30" s="89">
        <v>0</v>
      </c>
      <c r="R30" s="88">
        <v>0</v>
      </c>
      <c r="S30" s="90">
        <v>4</v>
      </c>
      <c r="T30" s="87">
        <v>0.81135902636916801</v>
      </c>
      <c r="U30" s="109" t="s">
        <v>40</v>
      </c>
      <c r="V30" s="91">
        <v>0.40567951318458401</v>
      </c>
      <c r="W30" s="131">
        <v>733</v>
      </c>
      <c r="X30" s="132">
        <v>100</v>
      </c>
    </row>
    <row r="31" spans="1:24" s="6" customFormat="1" ht="15" customHeight="1">
      <c r="A31" s="1" t="s">
        <v>1</v>
      </c>
      <c r="B31" s="163" t="s">
        <v>16</v>
      </c>
      <c r="C31" s="7"/>
      <c r="D31" s="8" t="s">
        <v>2</v>
      </c>
      <c r="E31" s="107">
        <v>108</v>
      </c>
      <c r="F31" s="68">
        <v>73.469387755102005</v>
      </c>
      <c r="G31" s="107">
        <v>0</v>
      </c>
      <c r="H31" s="70">
        <v>0</v>
      </c>
      <c r="I31" s="71">
        <v>0</v>
      </c>
      <c r="J31" s="70">
        <v>0</v>
      </c>
      <c r="K31" s="71">
        <v>5</v>
      </c>
      <c r="L31" s="70">
        <v>3.40136054421769</v>
      </c>
      <c r="M31" s="71">
        <v>10</v>
      </c>
      <c r="N31" s="70">
        <v>6.8027210884353702</v>
      </c>
      <c r="O31" s="71">
        <v>93</v>
      </c>
      <c r="P31" s="70">
        <v>63.265306122448997</v>
      </c>
      <c r="Q31" s="71">
        <v>0</v>
      </c>
      <c r="R31" s="70">
        <v>0</v>
      </c>
      <c r="S31" s="72">
        <v>0</v>
      </c>
      <c r="T31" s="68">
        <v>0</v>
      </c>
      <c r="U31" s="107" t="s">
        <v>40</v>
      </c>
      <c r="V31" s="73">
        <v>1.3605442176870699</v>
      </c>
      <c r="W31" s="133">
        <v>733</v>
      </c>
      <c r="X31" s="134">
        <v>100</v>
      </c>
    </row>
    <row r="32" spans="1:24" s="6" customFormat="1" ht="15" customHeight="1">
      <c r="A32" s="1" t="s">
        <v>1</v>
      </c>
      <c r="B32" s="163" t="s">
        <v>16</v>
      </c>
      <c r="C32" s="7" t="s">
        <v>13</v>
      </c>
      <c r="D32" s="22" t="s">
        <v>4</v>
      </c>
      <c r="E32" s="69">
        <v>39</v>
      </c>
      <c r="F32" s="68">
        <v>26.530612244897998</v>
      </c>
      <c r="G32" s="69">
        <v>0</v>
      </c>
      <c r="H32" s="70">
        <v>0</v>
      </c>
      <c r="I32" s="71">
        <v>0</v>
      </c>
      <c r="J32" s="70">
        <v>0</v>
      </c>
      <c r="K32" s="71">
        <v>0</v>
      </c>
      <c r="L32" s="70">
        <v>0</v>
      </c>
      <c r="M32" s="98" t="s">
        <v>40</v>
      </c>
      <c r="N32" s="70">
        <v>1.3605442176870699</v>
      </c>
      <c r="O32" s="71">
        <v>35</v>
      </c>
      <c r="P32" s="70">
        <v>23.8095238095238</v>
      </c>
      <c r="Q32" s="71">
        <v>0</v>
      </c>
      <c r="R32" s="70">
        <v>0</v>
      </c>
      <c r="S32" s="99" t="s">
        <v>40</v>
      </c>
      <c r="T32" s="68">
        <v>1.3605442176870699</v>
      </c>
      <c r="U32" s="69">
        <v>0</v>
      </c>
      <c r="V32" s="73">
        <v>0</v>
      </c>
      <c r="W32" s="125">
        <v>733</v>
      </c>
      <c r="X32" s="126">
        <v>100</v>
      </c>
    </row>
    <row r="33" spans="1:24" s="6" customFormat="1" ht="15" customHeight="1">
      <c r="A33" s="1" t="s">
        <v>1</v>
      </c>
      <c r="B33" s="163" t="s">
        <v>16</v>
      </c>
      <c r="C33" s="9"/>
      <c r="D33" s="10" t="s">
        <v>5</v>
      </c>
      <c r="E33" s="108">
        <v>147</v>
      </c>
      <c r="F33" s="75">
        <v>100</v>
      </c>
      <c r="G33" s="108">
        <v>0</v>
      </c>
      <c r="H33" s="76">
        <v>0</v>
      </c>
      <c r="I33" s="77">
        <v>0</v>
      </c>
      <c r="J33" s="76">
        <v>0</v>
      </c>
      <c r="K33" s="77">
        <v>5</v>
      </c>
      <c r="L33" s="76">
        <v>3.40136054421769</v>
      </c>
      <c r="M33" s="77">
        <v>12</v>
      </c>
      <c r="N33" s="76">
        <v>8.1632653061224492</v>
      </c>
      <c r="O33" s="77">
        <v>128</v>
      </c>
      <c r="P33" s="76">
        <v>87.074829931972801</v>
      </c>
      <c r="Q33" s="77">
        <v>0</v>
      </c>
      <c r="R33" s="76">
        <v>0</v>
      </c>
      <c r="S33" s="101" t="s">
        <v>40</v>
      </c>
      <c r="T33" s="75">
        <v>1.3605442176870699</v>
      </c>
      <c r="U33" s="108" t="s">
        <v>40</v>
      </c>
      <c r="V33" s="79">
        <v>1.3605442176870699</v>
      </c>
      <c r="W33" s="127">
        <v>733</v>
      </c>
      <c r="X33" s="128">
        <v>100</v>
      </c>
    </row>
    <row r="34" spans="1:24" s="6" customFormat="1" ht="15" customHeight="1">
      <c r="A34" s="1" t="s">
        <v>1</v>
      </c>
      <c r="B34" s="163" t="s">
        <v>16</v>
      </c>
      <c r="C34" s="13"/>
      <c r="D34" s="14" t="s">
        <v>2</v>
      </c>
      <c r="E34" s="80">
        <v>434</v>
      </c>
      <c r="F34" s="81">
        <v>76.950354609929093</v>
      </c>
      <c r="G34" s="80">
        <v>0</v>
      </c>
      <c r="H34" s="82">
        <v>0</v>
      </c>
      <c r="I34" s="83">
        <v>0</v>
      </c>
      <c r="J34" s="82">
        <v>0</v>
      </c>
      <c r="K34" s="83">
        <v>4</v>
      </c>
      <c r="L34" s="82">
        <v>0.70921985815602795</v>
      </c>
      <c r="M34" s="83">
        <v>22</v>
      </c>
      <c r="N34" s="82">
        <v>3.9007092198581601</v>
      </c>
      <c r="O34" s="83">
        <v>406</v>
      </c>
      <c r="P34" s="82">
        <v>71.985815602836894</v>
      </c>
      <c r="Q34" s="103">
        <v>0</v>
      </c>
      <c r="R34" s="82">
        <v>0</v>
      </c>
      <c r="S34" s="105" t="s">
        <v>40</v>
      </c>
      <c r="T34" s="81">
        <v>0.35460992907801397</v>
      </c>
      <c r="U34" s="102" t="s">
        <v>40</v>
      </c>
      <c r="V34" s="85">
        <v>0.35460992907801397</v>
      </c>
      <c r="W34" s="129">
        <v>733</v>
      </c>
      <c r="X34" s="130">
        <v>100</v>
      </c>
    </row>
    <row r="35" spans="1:24" s="6" customFormat="1" ht="15" customHeight="1">
      <c r="A35" s="1" t="s">
        <v>1</v>
      </c>
      <c r="B35" s="163" t="s">
        <v>16</v>
      </c>
      <c r="C35" s="13" t="s">
        <v>14</v>
      </c>
      <c r="D35" s="17" t="s">
        <v>4</v>
      </c>
      <c r="E35" s="80">
        <v>130</v>
      </c>
      <c r="F35" s="81">
        <v>23.0496453900709</v>
      </c>
      <c r="G35" s="80">
        <v>0</v>
      </c>
      <c r="H35" s="82">
        <v>0</v>
      </c>
      <c r="I35" s="103">
        <v>0</v>
      </c>
      <c r="J35" s="82">
        <v>0</v>
      </c>
      <c r="K35" s="103" t="s">
        <v>40</v>
      </c>
      <c r="L35" s="82">
        <v>0.35460992907801397</v>
      </c>
      <c r="M35" s="83">
        <v>8</v>
      </c>
      <c r="N35" s="82">
        <v>1.4184397163120599</v>
      </c>
      <c r="O35" s="83">
        <v>120</v>
      </c>
      <c r="P35" s="82">
        <v>21.2765957446809</v>
      </c>
      <c r="Q35" s="103">
        <v>0</v>
      </c>
      <c r="R35" s="82">
        <v>0</v>
      </c>
      <c r="S35" s="84">
        <v>0</v>
      </c>
      <c r="T35" s="81">
        <v>0</v>
      </c>
      <c r="U35" s="80">
        <v>0</v>
      </c>
      <c r="V35" s="85">
        <v>0</v>
      </c>
      <c r="W35" s="129">
        <v>733</v>
      </c>
      <c r="X35" s="130">
        <v>100</v>
      </c>
    </row>
    <row r="36" spans="1:24" s="6" customFormat="1" ht="15" customHeight="1">
      <c r="A36" s="1" t="s">
        <v>1</v>
      </c>
      <c r="B36" s="163" t="s">
        <v>16</v>
      </c>
      <c r="C36" s="18"/>
      <c r="D36" s="19" t="s">
        <v>5</v>
      </c>
      <c r="E36" s="86">
        <v>564</v>
      </c>
      <c r="F36" s="87">
        <v>100</v>
      </c>
      <c r="G36" s="86">
        <v>0</v>
      </c>
      <c r="H36" s="88">
        <v>0</v>
      </c>
      <c r="I36" s="89">
        <v>0</v>
      </c>
      <c r="J36" s="88">
        <v>0</v>
      </c>
      <c r="K36" s="89">
        <v>6</v>
      </c>
      <c r="L36" s="88">
        <v>1.0638297872340401</v>
      </c>
      <c r="M36" s="89">
        <v>30</v>
      </c>
      <c r="N36" s="88">
        <v>5.31914893617021</v>
      </c>
      <c r="O36" s="89">
        <v>526</v>
      </c>
      <c r="P36" s="88">
        <v>93.262411347517698</v>
      </c>
      <c r="Q36" s="89">
        <v>0</v>
      </c>
      <c r="R36" s="88">
        <v>0</v>
      </c>
      <c r="S36" s="106" t="s">
        <v>40</v>
      </c>
      <c r="T36" s="87">
        <v>0.35460992907801397</v>
      </c>
      <c r="U36" s="109" t="s">
        <v>40</v>
      </c>
      <c r="V36" s="91">
        <v>0.35460992907801397</v>
      </c>
      <c r="W36" s="131">
        <v>733</v>
      </c>
      <c r="X36" s="132">
        <v>100</v>
      </c>
    </row>
    <row r="37" spans="1:24" s="6" customFormat="1" ht="15" customHeight="1">
      <c r="A37" s="1" t="s">
        <v>1</v>
      </c>
      <c r="B37" s="163" t="s">
        <v>16</v>
      </c>
      <c r="C37" s="7"/>
      <c r="D37" s="8" t="s">
        <v>2</v>
      </c>
      <c r="E37" s="69">
        <v>38</v>
      </c>
      <c r="F37" s="68">
        <v>79.1666666666667</v>
      </c>
      <c r="G37" s="69">
        <v>0</v>
      </c>
      <c r="H37" s="70">
        <v>0</v>
      </c>
      <c r="I37" s="71">
        <v>0</v>
      </c>
      <c r="J37" s="70">
        <v>0</v>
      </c>
      <c r="K37" s="98" t="s">
        <v>40</v>
      </c>
      <c r="L37" s="70">
        <v>4.1666666666666696</v>
      </c>
      <c r="M37" s="98">
        <v>5</v>
      </c>
      <c r="N37" s="70">
        <v>10.4166666666667</v>
      </c>
      <c r="O37" s="71">
        <v>29</v>
      </c>
      <c r="P37" s="70">
        <v>60.4166666666667</v>
      </c>
      <c r="Q37" s="71">
        <v>0</v>
      </c>
      <c r="R37" s="70">
        <v>0</v>
      </c>
      <c r="S37" s="99" t="s">
        <v>40</v>
      </c>
      <c r="T37" s="68">
        <v>4.1666666666666696</v>
      </c>
      <c r="U37" s="69">
        <v>0</v>
      </c>
      <c r="V37" s="73">
        <v>0</v>
      </c>
      <c r="W37" s="125">
        <v>733</v>
      </c>
      <c r="X37" s="126">
        <v>100</v>
      </c>
    </row>
    <row r="38" spans="1:24" s="6" customFormat="1" ht="15" customHeight="1">
      <c r="A38" s="1" t="s">
        <v>1</v>
      </c>
      <c r="B38" s="163" t="s">
        <v>16</v>
      </c>
      <c r="C38" s="7" t="s">
        <v>15</v>
      </c>
      <c r="D38" s="22" t="s">
        <v>4</v>
      </c>
      <c r="E38" s="135">
        <v>10</v>
      </c>
      <c r="F38" s="136">
        <v>20.8333333333333</v>
      </c>
      <c r="G38" s="135">
        <v>0</v>
      </c>
      <c r="H38" s="137">
        <v>0</v>
      </c>
      <c r="I38" s="138">
        <v>0</v>
      </c>
      <c r="J38" s="137">
        <v>0</v>
      </c>
      <c r="K38" s="151" t="s">
        <v>40</v>
      </c>
      <c r="L38" s="137">
        <v>4.1666666666666696</v>
      </c>
      <c r="M38" s="138">
        <v>0</v>
      </c>
      <c r="N38" s="137">
        <v>0</v>
      </c>
      <c r="O38" s="138">
        <v>8</v>
      </c>
      <c r="P38" s="137">
        <v>16.6666666666667</v>
      </c>
      <c r="Q38" s="138">
        <v>0</v>
      </c>
      <c r="R38" s="137">
        <v>0</v>
      </c>
      <c r="S38" s="139">
        <v>0</v>
      </c>
      <c r="T38" s="136">
        <v>0</v>
      </c>
      <c r="U38" s="135">
        <v>0</v>
      </c>
      <c r="V38" s="140">
        <v>0</v>
      </c>
      <c r="W38" s="141">
        <v>733</v>
      </c>
      <c r="X38" s="142">
        <v>100</v>
      </c>
    </row>
    <row r="39" spans="1:24" s="6" customFormat="1" ht="15" customHeight="1" thickBot="1">
      <c r="A39" s="1" t="s">
        <v>1</v>
      </c>
      <c r="B39" s="164" t="s">
        <v>16</v>
      </c>
      <c r="C39" s="24"/>
      <c r="D39" s="25" t="s">
        <v>5</v>
      </c>
      <c r="E39" s="143">
        <v>48</v>
      </c>
      <c r="F39" s="144">
        <v>100</v>
      </c>
      <c r="G39" s="143">
        <v>0</v>
      </c>
      <c r="H39" s="145">
        <v>0</v>
      </c>
      <c r="I39" s="146">
        <v>0</v>
      </c>
      <c r="J39" s="145">
        <v>0</v>
      </c>
      <c r="K39" s="146">
        <v>4</v>
      </c>
      <c r="L39" s="145">
        <v>8.3333333333333304</v>
      </c>
      <c r="M39" s="147">
        <v>5</v>
      </c>
      <c r="N39" s="145">
        <v>10.4166666666667</v>
      </c>
      <c r="O39" s="146">
        <v>37</v>
      </c>
      <c r="P39" s="145">
        <v>77.0833333333333</v>
      </c>
      <c r="Q39" s="146">
        <v>0</v>
      </c>
      <c r="R39" s="145">
        <v>0</v>
      </c>
      <c r="S39" s="152" t="s">
        <v>40</v>
      </c>
      <c r="T39" s="144">
        <v>4.1666666666666696</v>
      </c>
      <c r="U39" s="143">
        <v>0</v>
      </c>
      <c r="V39" s="148">
        <v>0</v>
      </c>
      <c r="W39" s="149">
        <v>733</v>
      </c>
      <c r="X39" s="150">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280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280</v>
      </c>
      <c r="G48" s="113" t="str">
        <f>IF(ISTEXT(G9),LEFT(G9,3),TEXT(G9,"#,##0"))</f>
        <v>0</v>
      </c>
      <c r="I48" s="113" t="str">
        <f>IF(ISTEXT(I9),LEFT(I9,3),TEXT(I9,"#,##0"))</f>
        <v>0</v>
      </c>
      <c r="K48" s="113" t="str">
        <f>IF(ISTEXT(K9),LEFT(K9,3),TEXT(K9,"#,##0"))</f>
        <v>6</v>
      </c>
      <c r="M48" s="113" t="str">
        <f>IF(ISTEXT(M9),LEFT(M9,3),TEXT(M9,"#,##0"))</f>
        <v>12</v>
      </c>
    </row>
    <row r="49" s="161" customFormat="1"/>
    <row r="50" s="161" customFormat="1"/>
    <row r="51" s="161" customFormat="1"/>
    <row r="52" s="161" customFormat="1"/>
    <row r="53" s="161" customFormat="1"/>
    <row r="54" s="161" customFormat="1"/>
    <row r="55" s="161" customFormat="1"/>
    <row r="56" s="161"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5"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6"/>
      <c r="C4" s="168" t="s">
        <v>17</v>
      </c>
      <c r="D4" s="170" t="s">
        <v>0</v>
      </c>
      <c r="E4" s="172" t="s">
        <v>18</v>
      </c>
      <c r="F4" s="173"/>
      <c r="G4" s="172" t="s">
        <v>19</v>
      </c>
      <c r="H4" s="173"/>
      <c r="I4" s="172" t="s">
        <v>20</v>
      </c>
      <c r="J4" s="173"/>
      <c r="K4" s="178" t="s">
        <v>21</v>
      </c>
      <c r="L4" s="179"/>
      <c r="M4" s="179"/>
      <c r="N4" s="179"/>
      <c r="O4" s="179"/>
      <c r="P4" s="179"/>
      <c r="Q4" s="179"/>
      <c r="R4" s="179"/>
      <c r="S4" s="179"/>
      <c r="T4" s="179"/>
      <c r="U4" s="179"/>
      <c r="V4" s="179"/>
      <c r="W4" s="179"/>
      <c r="X4" s="180"/>
      <c r="Y4" s="172" t="s">
        <v>22</v>
      </c>
      <c r="Z4" s="173"/>
      <c r="AA4" s="185" t="s">
        <v>23</v>
      </c>
      <c r="AB4" s="187" t="s">
        <v>24</v>
      </c>
    </row>
    <row r="5" spans="1:28" s="46" customFormat="1" ht="25" customHeight="1">
      <c r="A5" s="45"/>
      <c r="B5" s="166"/>
      <c r="C5" s="169"/>
      <c r="D5" s="171"/>
      <c r="E5" s="174"/>
      <c r="F5" s="175"/>
      <c r="G5" s="174"/>
      <c r="H5" s="175"/>
      <c r="I5" s="174"/>
      <c r="J5" s="175"/>
      <c r="K5" s="182" t="s">
        <v>25</v>
      </c>
      <c r="L5" s="183"/>
      <c r="M5" s="184" t="s">
        <v>26</v>
      </c>
      <c r="N5" s="183"/>
      <c r="O5" s="176" t="s">
        <v>27</v>
      </c>
      <c r="P5" s="183"/>
      <c r="Q5" s="176" t="s">
        <v>28</v>
      </c>
      <c r="R5" s="183"/>
      <c r="S5" s="176" t="s">
        <v>29</v>
      </c>
      <c r="T5" s="183"/>
      <c r="U5" s="176" t="s">
        <v>30</v>
      </c>
      <c r="V5" s="183"/>
      <c r="W5" s="176" t="s">
        <v>31</v>
      </c>
      <c r="X5" s="177"/>
      <c r="Y5" s="174"/>
      <c r="Z5" s="175"/>
      <c r="AA5" s="186"/>
      <c r="AB5" s="189"/>
    </row>
    <row r="6" spans="1:28" s="46" customFormat="1" ht="15" customHeight="1" thickBot="1">
      <c r="A6" s="45"/>
      <c r="B6" s="16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62" t="s">
        <v>16</v>
      </c>
      <c r="C7" s="2"/>
      <c r="D7" s="3" t="s">
        <v>2</v>
      </c>
      <c r="E7" s="67">
        <v>279</v>
      </c>
      <c r="F7" s="68">
        <v>73.614775725593702</v>
      </c>
      <c r="G7" s="111" t="s">
        <v>40</v>
      </c>
      <c r="H7" s="68">
        <v>0.52770448548812698</v>
      </c>
      <c r="I7" s="67">
        <v>277</v>
      </c>
      <c r="J7" s="68">
        <v>73.087071240105502</v>
      </c>
      <c r="K7" s="69">
        <v>0</v>
      </c>
      <c r="L7" s="70">
        <v>0</v>
      </c>
      <c r="M7" s="71">
        <v>0</v>
      </c>
      <c r="N7" s="70">
        <v>0</v>
      </c>
      <c r="O7" s="71">
        <v>4</v>
      </c>
      <c r="P7" s="70">
        <v>1.06100795755968</v>
      </c>
      <c r="Q7" s="71">
        <v>19</v>
      </c>
      <c r="R7" s="70">
        <v>5.03978779840849</v>
      </c>
      <c r="S7" s="71">
        <v>254</v>
      </c>
      <c r="T7" s="70">
        <v>67.374005305039802</v>
      </c>
      <c r="U7" s="71">
        <v>0</v>
      </c>
      <c r="V7" s="70">
        <v>0</v>
      </c>
      <c r="W7" s="72">
        <v>0</v>
      </c>
      <c r="X7" s="68">
        <v>0</v>
      </c>
      <c r="Y7" s="111" t="s">
        <v>40</v>
      </c>
      <c r="Z7" s="73">
        <v>0.52770448548812698</v>
      </c>
      <c r="AA7" s="4">
        <v>733</v>
      </c>
      <c r="AB7" s="5">
        <v>100</v>
      </c>
    </row>
    <row r="8" spans="1:28" s="6" customFormat="1" ht="15" customHeight="1">
      <c r="A8" s="1" t="s">
        <v>1</v>
      </c>
      <c r="B8" s="163" t="s">
        <v>16</v>
      </c>
      <c r="C8" s="7" t="s">
        <v>3</v>
      </c>
      <c r="D8" s="8" t="s">
        <v>4</v>
      </c>
      <c r="E8" s="69">
        <v>100</v>
      </c>
      <c r="F8" s="68">
        <v>26.385224274406301</v>
      </c>
      <c r="G8" s="69">
        <v>0</v>
      </c>
      <c r="H8" s="68">
        <v>0</v>
      </c>
      <c r="I8" s="69">
        <v>100</v>
      </c>
      <c r="J8" s="68">
        <v>26.385224274406301</v>
      </c>
      <c r="K8" s="69">
        <v>0</v>
      </c>
      <c r="L8" s="70">
        <v>0</v>
      </c>
      <c r="M8" s="71">
        <v>0</v>
      </c>
      <c r="N8" s="70">
        <v>0</v>
      </c>
      <c r="O8" s="71">
        <v>4</v>
      </c>
      <c r="P8" s="70">
        <v>1.06100795755968</v>
      </c>
      <c r="Q8" s="98" t="s">
        <v>40</v>
      </c>
      <c r="R8" s="70">
        <v>0.53050397877984101</v>
      </c>
      <c r="S8" s="71">
        <v>94</v>
      </c>
      <c r="T8" s="70">
        <v>24.933687002652501</v>
      </c>
      <c r="U8" s="71">
        <v>0</v>
      </c>
      <c r="V8" s="70">
        <v>0</v>
      </c>
      <c r="W8" s="72">
        <v>0</v>
      </c>
      <c r="X8" s="68">
        <v>0</v>
      </c>
      <c r="Y8" s="69">
        <v>0</v>
      </c>
      <c r="Z8" s="73">
        <v>0</v>
      </c>
      <c r="AA8" s="4">
        <v>733</v>
      </c>
      <c r="AB8" s="5">
        <v>100</v>
      </c>
    </row>
    <row r="9" spans="1:28" s="6" customFormat="1" ht="15" customHeight="1">
      <c r="A9" s="1" t="s">
        <v>1</v>
      </c>
      <c r="B9" s="163" t="s">
        <v>16</v>
      </c>
      <c r="C9" s="9"/>
      <c r="D9" s="10" t="s">
        <v>5</v>
      </c>
      <c r="E9" s="74">
        <v>379</v>
      </c>
      <c r="F9" s="75">
        <v>100</v>
      </c>
      <c r="G9" s="108" t="s">
        <v>40</v>
      </c>
      <c r="H9" s="75">
        <v>0.52770448548812698</v>
      </c>
      <c r="I9" s="74">
        <v>377</v>
      </c>
      <c r="J9" s="75">
        <v>99.472295514511899</v>
      </c>
      <c r="K9" s="74">
        <v>0</v>
      </c>
      <c r="L9" s="76">
        <v>0</v>
      </c>
      <c r="M9" s="77">
        <v>0</v>
      </c>
      <c r="N9" s="76">
        <v>0</v>
      </c>
      <c r="O9" s="77">
        <v>8</v>
      </c>
      <c r="P9" s="76">
        <v>2.1220159151193601</v>
      </c>
      <c r="Q9" s="77">
        <v>21</v>
      </c>
      <c r="R9" s="76">
        <v>5.5702917771883298</v>
      </c>
      <c r="S9" s="77">
        <v>348</v>
      </c>
      <c r="T9" s="76">
        <v>92.307692307692307</v>
      </c>
      <c r="U9" s="77">
        <v>0</v>
      </c>
      <c r="V9" s="76">
        <v>0</v>
      </c>
      <c r="W9" s="78">
        <v>0</v>
      </c>
      <c r="X9" s="75">
        <v>0</v>
      </c>
      <c r="Y9" s="108" t="s">
        <v>40</v>
      </c>
      <c r="Z9" s="79">
        <v>0.52770448548812698</v>
      </c>
      <c r="AA9" s="11">
        <v>733</v>
      </c>
      <c r="AB9" s="12">
        <v>100</v>
      </c>
    </row>
    <row r="10" spans="1:28" s="6" customFormat="1" ht="15" customHeight="1">
      <c r="A10" s="1" t="s">
        <v>1</v>
      </c>
      <c r="B10" s="163" t="s">
        <v>16</v>
      </c>
      <c r="C10" s="13"/>
      <c r="D10" s="14" t="s">
        <v>2</v>
      </c>
      <c r="E10" s="80">
        <v>14872</v>
      </c>
      <c r="F10" s="81">
        <v>69.040434520217303</v>
      </c>
      <c r="G10" s="80">
        <v>75</v>
      </c>
      <c r="H10" s="81">
        <v>0.34817325100970198</v>
      </c>
      <c r="I10" s="80">
        <v>14797</v>
      </c>
      <c r="J10" s="81">
        <v>68.692261269207606</v>
      </c>
      <c r="K10" s="80">
        <v>9</v>
      </c>
      <c r="L10" s="82">
        <v>4.1954130151034899E-2</v>
      </c>
      <c r="M10" s="83">
        <v>37</v>
      </c>
      <c r="N10" s="82">
        <v>0.17247809062092101</v>
      </c>
      <c r="O10" s="83">
        <v>221</v>
      </c>
      <c r="P10" s="82">
        <v>1.03020697370875</v>
      </c>
      <c r="Q10" s="83">
        <v>1428</v>
      </c>
      <c r="R10" s="82">
        <v>6.6567219839642</v>
      </c>
      <c r="S10" s="83">
        <v>12912</v>
      </c>
      <c r="T10" s="82">
        <v>60.190192056684701</v>
      </c>
      <c r="U10" s="103" t="s">
        <v>40</v>
      </c>
      <c r="V10" s="82">
        <v>9.3231400335633003E-3</v>
      </c>
      <c r="W10" s="84">
        <v>188</v>
      </c>
      <c r="X10" s="81">
        <v>0.87637516315495101</v>
      </c>
      <c r="Y10" s="80">
        <v>36</v>
      </c>
      <c r="Z10" s="85">
        <v>0.167123160484657</v>
      </c>
      <c r="AA10" s="15">
        <v>733</v>
      </c>
      <c r="AB10" s="16">
        <v>100</v>
      </c>
    </row>
    <row r="11" spans="1:28" s="6" customFormat="1" ht="15" customHeight="1">
      <c r="A11" s="1" t="s">
        <v>1</v>
      </c>
      <c r="B11" s="163" t="s">
        <v>16</v>
      </c>
      <c r="C11" s="13" t="s">
        <v>6</v>
      </c>
      <c r="D11" s="17" t="s">
        <v>4</v>
      </c>
      <c r="E11" s="80">
        <v>6669</v>
      </c>
      <c r="F11" s="81">
        <v>30.9595654797827</v>
      </c>
      <c r="G11" s="80">
        <v>14</v>
      </c>
      <c r="H11" s="81">
        <v>6.4992340188477798E-2</v>
      </c>
      <c r="I11" s="80">
        <v>6655</v>
      </c>
      <c r="J11" s="81">
        <v>30.8945731395943</v>
      </c>
      <c r="K11" s="80">
        <v>4</v>
      </c>
      <c r="L11" s="82">
        <v>1.8646280067126601E-2</v>
      </c>
      <c r="M11" s="83">
        <v>12</v>
      </c>
      <c r="N11" s="82">
        <v>5.5938840201379798E-2</v>
      </c>
      <c r="O11" s="83">
        <v>76</v>
      </c>
      <c r="P11" s="82">
        <v>0.35427932127540601</v>
      </c>
      <c r="Q11" s="83">
        <v>722</v>
      </c>
      <c r="R11" s="82">
        <v>3.36565355211635</v>
      </c>
      <c r="S11" s="83">
        <v>5765</v>
      </c>
      <c r="T11" s="82">
        <v>26.873951146746201</v>
      </c>
      <c r="U11" s="83">
        <v>0</v>
      </c>
      <c r="V11" s="82">
        <v>0</v>
      </c>
      <c r="W11" s="84">
        <v>76</v>
      </c>
      <c r="X11" s="81">
        <v>0.35427932127540601</v>
      </c>
      <c r="Y11" s="80">
        <v>18</v>
      </c>
      <c r="Z11" s="85">
        <v>8.3561580242328598E-2</v>
      </c>
      <c r="AA11" s="15">
        <v>733</v>
      </c>
      <c r="AB11" s="16">
        <v>100</v>
      </c>
    </row>
    <row r="12" spans="1:28" s="6" customFormat="1" ht="15" customHeight="1">
      <c r="A12" s="1" t="s">
        <v>1</v>
      </c>
      <c r="B12" s="163" t="s">
        <v>16</v>
      </c>
      <c r="C12" s="18"/>
      <c r="D12" s="19" t="s">
        <v>5</v>
      </c>
      <c r="E12" s="86">
        <v>21541</v>
      </c>
      <c r="F12" s="87">
        <v>100</v>
      </c>
      <c r="G12" s="86">
        <v>89</v>
      </c>
      <c r="H12" s="87">
        <v>0.41316559119818003</v>
      </c>
      <c r="I12" s="86">
        <v>21452</v>
      </c>
      <c r="J12" s="87">
        <v>99.586834408801806</v>
      </c>
      <c r="K12" s="86">
        <v>13</v>
      </c>
      <c r="L12" s="88">
        <v>6.0600410218161503E-2</v>
      </c>
      <c r="M12" s="89">
        <v>49</v>
      </c>
      <c r="N12" s="88">
        <v>0.228416930822301</v>
      </c>
      <c r="O12" s="89">
        <v>297</v>
      </c>
      <c r="P12" s="88">
        <v>1.3844862949841501</v>
      </c>
      <c r="Q12" s="89">
        <v>2150</v>
      </c>
      <c r="R12" s="88">
        <v>10.022375536080601</v>
      </c>
      <c r="S12" s="89">
        <v>18677</v>
      </c>
      <c r="T12" s="88">
        <v>87.064143203430902</v>
      </c>
      <c r="U12" s="104" t="s">
        <v>40</v>
      </c>
      <c r="V12" s="88">
        <v>9.3231400335633003E-3</v>
      </c>
      <c r="W12" s="90">
        <v>264</v>
      </c>
      <c r="X12" s="87">
        <v>1.23065448443036</v>
      </c>
      <c r="Y12" s="86">
        <v>54</v>
      </c>
      <c r="Z12" s="91">
        <v>0.25068474072698599</v>
      </c>
      <c r="AA12" s="20">
        <v>733</v>
      </c>
      <c r="AB12" s="21">
        <v>100</v>
      </c>
    </row>
    <row r="13" spans="1:28" s="6" customFormat="1" ht="15" customHeight="1">
      <c r="A13" s="1" t="s">
        <v>1</v>
      </c>
      <c r="B13" s="163" t="s">
        <v>16</v>
      </c>
      <c r="C13" s="7"/>
      <c r="D13" s="8" t="s">
        <v>2</v>
      </c>
      <c r="E13" s="69">
        <v>9301</v>
      </c>
      <c r="F13" s="68">
        <v>68.840204277995696</v>
      </c>
      <c r="G13" s="69">
        <v>35</v>
      </c>
      <c r="H13" s="68">
        <v>0.25904818296203103</v>
      </c>
      <c r="I13" s="69">
        <v>9266</v>
      </c>
      <c r="J13" s="68">
        <v>68.581156095033705</v>
      </c>
      <c r="K13" s="69">
        <v>7</v>
      </c>
      <c r="L13" s="70">
        <v>5.1978911413083799E-2</v>
      </c>
      <c r="M13" s="71">
        <v>18</v>
      </c>
      <c r="N13" s="70">
        <v>0.13366005791935801</v>
      </c>
      <c r="O13" s="71">
        <v>86</v>
      </c>
      <c r="P13" s="70">
        <v>0.63859805450360096</v>
      </c>
      <c r="Q13" s="71">
        <v>823</v>
      </c>
      <c r="R13" s="70">
        <v>6.111234870424</v>
      </c>
      <c r="S13" s="71">
        <v>8229</v>
      </c>
      <c r="T13" s="70">
        <v>61.104923145466699</v>
      </c>
      <c r="U13" s="98" t="s">
        <v>40</v>
      </c>
      <c r="V13" s="70">
        <v>1.48511175465954E-2</v>
      </c>
      <c r="W13" s="72">
        <v>101</v>
      </c>
      <c r="X13" s="68">
        <v>0.749981436103067</v>
      </c>
      <c r="Y13" s="69">
        <v>26</v>
      </c>
      <c r="Z13" s="73">
        <v>0.19243579305750899</v>
      </c>
      <c r="AA13" s="4">
        <v>733</v>
      </c>
      <c r="AB13" s="5">
        <v>100</v>
      </c>
    </row>
    <row r="14" spans="1:28" s="6" customFormat="1" ht="15" customHeight="1">
      <c r="A14" s="1" t="s">
        <v>1</v>
      </c>
      <c r="B14" s="163" t="s">
        <v>16</v>
      </c>
      <c r="C14" s="7" t="s">
        <v>7</v>
      </c>
      <c r="D14" s="22" t="s">
        <v>4</v>
      </c>
      <c r="E14" s="69">
        <v>4210</v>
      </c>
      <c r="F14" s="68">
        <v>31.159795722004301</v>
      </c>
      <c r="G14" s="69">
        <v>9</v>
      </c>
      <c r="H14" s="68">
        <v>6.6612389904522201E-2</v>
      </c>
      <c r="I14" s="69">
        <v>4201</v>
      </c>
      <c r="J14" s="68">
        <v>31.093183332099802</v>
      </c>
      <c r="K14" s="69">
        <v>4</v>
      </c>
      <c r="L14" s="70">
        <v>2.9702235093190799E-2</v>
      </c>
      <c r="M14" s="71">
        <v>7</v>
      </c>
      <c r="N14" s="70">
        <v>5.1978911413083799E-2</v>
      </c>
      <c r="O14" s="71">
        <v>32</v>
      </c>
      <c r="P14" s="70">
        <v>0.23761788074552601</v>
      </c>
      <c r="Q14" s="71">
        <v>434</v>
      </c>
      <c r="R14" s="70">
        <v>3.2226925076112001</v>
      </c>
      <c r="S14" s="71">
        <v>3677</v>
      </c>
      <c r="T14" s="70">
        <v>27.303779609415599</v>
      </c>
      <c r="U14" s="98" t="s">
        <v>40</v>
      </c>
      <c r="V14" s="70">
        <v>1.48511175465954E-2</v>
      </c>
      <c r="W14" s="72">
        <v>45</v>
      </c>
      <c r="X14" s="68">
        <v>0.334150144798396</v>
      </c>
      <c r="Y14" s="69">
        <v>8</v>
      </c>
      <c r="Z14" s="73">
        <v>5.92110132484642E-2</v>
      </c>
      <c r="AA14" s="4">
        <v>733</v>
      </c>
      <c r="AB14" s="5">
        <v>100</v>
      </c>
    </row>
    <row r="15" spans="1:28" s="6" customFormat="1" ht="15" customHeight="1">
      <c r="A15" s="1" t="s">
        <v>1</v>
      </c>
      <c r="B15" s="163" t="s">
        <v>16</v>
      </c>
      <c r="C15" s="9"/>
      <c r="D15" s="10" t="s">
        <v>5</v>
      </c>
      <c r="E15" s="74">
        <v>13511</v>
      </c>
      <c r="F15" s="75">
        <v>100</v>
      </c>
      <c r="G15" s="74">
        <v>44</v>
      </c>
      <c r="H15" s="75">
        <v>0.32566057286655298</v>
      </c>
      <c r="I15" s="74">
        <v>13467</v>
      </c>
      <c r="J15" s="75">
        <v>99.674339427133404</v>
      </c>
      <c r="K15" s="74">
        <v>11</v>
      </c>
      <c r="L15" s="76">
        <v>8.1681146506274602E-2</v>
      </c>
      <c r="M15" s="77">
        <v>25</v>
      </c>
      <c r="N15" s="76">
        <v>0.18563896933244201</v>
      </c>
      <c r="O15" s="77">
        <v>118</v>
      </c>
      <c r="P15" s="76">
        <v>0.876215935249127</v>
      </c>
      <c r="Q15" s="77">
        <v>1257</v>
      </c>
      <c r="R15" s="76">
        <v>9.3339273780352006</v>
      </c>
      <c r="S15" s="77">
        <v>11906</v>
      </c>
      <c r="T15" s="76">
        <v>88.408702754882299</v>
      </c>
      <c r="U15" s="77">
        <v>4</v>
      </c>
      <c r="V15" s="76">
        <v>2.9702235093190799E-2</v>
      </c>
      <c r="W15" s="78">
        <v>146</v>
      </c>
      <c r="X15" s="75">
        <v>1.08413158090146</v>
      </c>
      <c r="Y15" s="74">
        <v>34</v>
      </c>
      <c r="Z15" s="79">
        <v>0.25164680630597303</v>
      </c>
      <c r="AA15" s="11">
        <v>733</v>
      </c>
      <c r="AB15" s="12">
        <v>100</v>
      </c>
    </row>
    <row r="16" spans="1:28" s="6" customFormat="1" ht="15" customHeight="1">
      <c r="A16" s="1" t="s">
        <v>1</v>
      </c>
      <c r="B16" s="163" t="s">
        <v>16</v>
      </c>
      <c r="C16" s="13"/>
      <c r="D16" s="14" t="s">
        <v>2</v>
      </c>
      <c r="E16" s="80">
        <v>7890</v>
      </c>
      <c r="F16" s="81">
        <v>74.907433779550004</v>
      </c>
      <c r="G16" s="80">
        <v>38</v>
      </c>
      <c r="H16" s="81">
        <v>0.36077091047185</v>
      </c>
      <c r="I16" s="80">
        <v>7852</v>
      </c>
      <c r="J16" s="81">
        <v>74.546662869078105</v>
      </c>
      <c r="K16" s="80">
        <v>4</v>
      </c>
      <c r="L16" s="82">
        <v>3.8142462095928302E-2</v>
      </c>
      <c r="M16" s="83">
        <v>8</v>
      </c>
      <c r="N16" s="82">
        <v>7.6284924191856604E-2</v>
      </c>
      <c r="O16" s="83">
        <v>88</v>
      </c>
      <c r="P16" s="82">
        <v>0.83913416611042202</v>
      </c>
      <c r="Q16" s="83">
        <v>859</v>
      </c>
      <c r="R16" s="82">
        <v>8.1910937351005995</v>
      </c>
      <c r="S16" s="83">
        <v>6797</v>
      </c>
      <c r="T16" s="82">
        <v>64.8135787165062</v>
      </c>
      <c r="U16" s="103" t="s">
        <v>40</v>
      </c>
      <c r="V16" s="82">
        <v>1.9071231047964099E-2</v>
      </c>
      <c r="W16" s="84">
        <v>94</v>
      </c>
      <c r="X16" s="81">
        <v>0.89634785925431504</v>
      </c>
      <c r="Y16" s="80">
        <v>16</v>
      </c>
      <c r="Z16" s="85">
        <v>0.15190354125130501</v>
      </c>
      <c r="AA16" s="15">
        <v>733</v>
      </c>
      <c r="AB16" s="16">
        <v>100</v>
      </c>
    </row>
    <row r="17" spans="1:28" s="6" customFormat="1" ht="15" customHeight="1">
      <c r="A17" s="1" t="s">
        <v>1</v>
      </c>
      <c r="B17" s="163" t="s">
        <v>16</v>
      </c>
      <c r="C17" s="13" t="s">
        <v>8</v>
      </c>
      <c r="D17" s="17" t="s">
        <v>4</v>
      </c>
      <c r="E17" s="80">
        <v>2643</v>
      </c>
      <c r="F17" s="81">
        <v>25.092566220449999</v>
      </c>
      <c r="G17" s="80">
        <v>8</v>
      </c>
      <c r="H17" s="81">
        <v>7.5951770625652698E-2</v>
      </c>
      <c r="I17" s="80">
        <v>2635</v>
      </c>
      <c r="J17" s="81">
        <v>25.016614449824399</v>
      </c>
      <c r="K17" s="102" t="s">
        <v>40</v>
      </c>
      <c r="L17" s="82">
        <v>1.9071231047964099E-2</v>
      </c>
      <c r="M17" s="83">
        <v>4</v>
      </c>
      <c r="N17" s="82">
        <v>3.8142462095928302E-2</v>
      </c>
      <c r="O17" s="83">
        <v>21</v>
      </c>
      <c r="P17" s="82">
        <v>0.20024792600362401</v>
      </c>
      <c r="Q17" s="83">
        <v>454</v>
      </c>
      <c r="R17" s="82">
        <v>4.3291694478878604</v>
      </c>
      <c r="S17" s="83">
        <v>2131</v>
      </c>
      <c r="T17" s="82">
        <v>20.3203966816058</v>
      </c>
      <c r="U17" s="83">
        <v>0</v>
      </c>
      <c r="V17" s="82">
        <v>0</v>
      </c>
      <c r="W17" s="84">
        <v>23</v>
      </c>
      <c r="X17" s="81">
        <v>0.219319157051588</v>
      </c>
      <c r="Y17" s="80">
        <v>7</v>
      </c>
      <c r="Z17" s="85">
        <v>6.6457799297446093E-2</v>
      </c>
      <c r="AA17" s="15">
        <v>733</v>
      </c>
      <c r="AB17" s="16">
        <v>100</v>
      </c>
    </row>
    <row r="18" spans="1:28" s="6" customFormat="1" ht="15" customHeight="1">
      <c r="A18" s="1" t="s">
        <v>1</v>
      </c>
      <c r="B18" s="163" t="s">
        <v>16</v>
      </c>
      <c r="C18" s="18"/>
      <c r="D18" s="19" t="s">
        <v>5</v>
      </c>
      <c r="E18" s="86">
        <v>10533</v>
      </c>
      <c r="F18" s="87">
        <v>100</v>
      </c>
      <c r="G18" s="86">
        <v>46</v>
      </c>
      <c r="H18" s="87">
        <v>0.43672268109750301</v>
      </c>
      <c r="I18" s="86">
        <v>10487</v>
      </c>
      <c r="J18" s="87">
        <v>99.563277318902493</v>
      </c>
      <c r="K18" s="86">
        <v>6</v>
      </c>
      <c r="L18" s="88">
        <v>5.7213693143892401E-2</v>
      </c>
      <c r="M18" s="89">
        <v>12</v>
      </c>
      <c r="N18" s="88">
        <v>0.114427386287785</v>
      </c>
      <c r="O18" s="89">
        <v>109</v>
      </c>
      <c r="P18" s="88">
        <v>1.03938209211405</v>
      </c>
      <c r="Q18" s="89">
        <v>1313</v>
      </c>
      <c r="R18" s="88">
        <v>12.520263182988501</v>
      </c>
      <c r="S18" s="89">
        <v>8928</v>
      </c>
      <c r="T18" s="88">
        <v>85.1339753981119</v>
      </c>
      <c r="U18" s="104" t="s">
        <v>40</v>
      </c>
      <c r="V18" s="88">
        <v>1.9071231047964099E-2</v>
      </c>
      <c r="W18" s="90">
        <v>117</v>
      </c>
      <c r="X18" s="87">
        <v>1.1156670163058999</v>
      </c>
      <c r="Y18" s="86">
        <v>23</v>
      </c>
      <c r="Z18" s="91">
        <v>0.218361340548752</v>
      </c>
      <c r="AA18" s="20">
        <v>733</v>
      </c>
      <c r="AB18" s="21">
        <v>100</v>
      </c>
    </row>
    <row r="19" spans="1:28" s="6" customFormat="1" ht="15" customHeight="1">
      <c r="A19" s="1" t="s">
        <v>1</v>
      </c>
      <c r="B19" s="163" t="s">
        <v>16</v>
      </c>
      <c r="C19" s="7"/>
      <c r="D19" s="8" t="s">
        <v>2</v>
      </c>
      <c r="E19" s="69">
        <v>17195</v>
      </c>
      <c r="F19" s="68">
        <v>71.476077648917197</v>
      </c>
      <c r="G19" s="69">
        <v>73</v>
      </c>
      <c r="H19" s="68">
        <v>0.30344598245832799</v>
      </c>
      <c r="I19" s="69">
        <v>17122</v>
      </c>
      <c r="J19" s="68">
        <v>71.172631666458798</v>
      </c>
      <c r="K19" s="69">
        <v>8</v>
      </c>
      <c r="L19" s="70">
        <v>3.3379229774273003E-2</v>
      </c>
      <c r="M19" s="71">
        <v>26</v>
      </c>
      <c r="N19" s="70">
        <v>0.10848249676638699</v>
      </c>
      <c r="O19" s="71">
        <v>173</v>
      </c>
      <c r="P19" s="70">
        <v>0.72182584386865301</v>
      </c>
      <c r="Q19" s="71">
        <v>1681</v>
      </c>
      <c r="R19" s="70">
        <v>7.0138106563191096</v>
      </c>
      <c r="S19" s="71">
        <v>15038</v>
      </c>
      <c r="T19" s="70">
        <v>62.744607168189603</v>
      </c>
      <c r="U19" s="98" t="s">
        <v>40</v>
      </c>
      <c r="V19" s="70">
        <v>8.3448074435682404E-3</v>
      </c>
      <c r="W19" s="72">
        <v>194</v>
      </c>
      <c r="X19" s="68">
        <v>0.80944632202611899</v>
      </c>
      <c r="Y19" s="69">
        <v>43</v>
      </c>
      <c r="Z19" s="73">
        <v>0.17874215405079599</v>
      </c>
      <c r="AA19" s="4">
        <v>733</v>
      </c>
      <c r="AB19" s="5">
        <v>100</v>
      </c>
    </row>
    <row r="20" spans="1:28" s="6" customFormat="1" ht="15" customHeight="1">
      <c r="A20" s="1" t="s">
        <v>1</v>
      </c>
      <c r="B20" s="163" t="s">
        <v>16</v>
      </c>
      <c r="C20" s="7" t="s">
        <v>9</v>
      </c>
      <c r="D20" s="22" t="s">
        <v>4</v>
      </c>
      <c r="E20" s="69">
        <v>6862</v>
      </c>
      <c r="F20" s="68">
        <v>28.523922351082799</v>
      </c>
      <c r="G20" s="69">
        <v>17</v>
      </c>
      <c r="H20" s="68">
        <v>7.0665502764268195E-2</v>
      </c>
      <c r="I20" s="69">
        <v>6845</v>
      </c>
      <c r="J20" s="68">
        <v>28.453256848318599</v>
      </c>
      <c r="K20" s="69">
        <v>4</v>
      </c>
      <c r="L20" s="70">
        <v>1.6689614887136502E-2</v>
      </c>
      <c r="M20" s="71">
        <v>11</v>
      </c>
      <c r="N20" s="70">
        <v>4.5896440939625298E-2</v>
      </c>
      <c r="O20" s="71">
        <v>52</v>
      </c>
      <c r="P20" s="70">
        <v>0.21696499353277399</v>
      </c>
      <c r="Q20" s="71">
        <v>889</v>
      </c>
      <c r="R20" s="70">
        <v>3.7092669086660801</v>
      </c>
      <c r="S20" s="71">
        <v>5818</v>
      </c>
      <c r="T20" s="70">
        <v>24.275044853339999</v>
      </c>
      <c r="U20" s="98" t="s">
        <v>40</v>
      </c>
      <c r="V20" s="70">
        <v>8.3448074435682404E-3</v>
      </c>
      <c r="W20" s="72">
        <v>69</v>
      </c>
      <c r="X20" s="68">
        <v>0.28789585680310398</v>
      </c>
      <c r="Y20" s="69">
        <v>15</v>
      </c>
      <c r="Z20" s="73">
        <v>6.2351914203766103E-2</v>
      </c>
      <c r="AA20" s="4">
        <v>733</v>
      </c>
      <c r="AB20" s="5">
        <v>100</v>
      </c>
    </row>
    <row r="21" spans="1:28" s="6" customFormat="1" ht="15" customHeight="1">
      <c r="A21" s="1" t="s">
        <v>1</v>
      </c>
      <c r="B21" s="163" t="s">
        <v>16</v>
      </c>
      <c r="C21" s="9"/>
      <c r="D21" s="10" t="s">
        <v>5</v>
      </c>
      <c r="E21" s="74">
        <v>24057</v>
      </c>
      <c r="F21" s="75">
        <v>100</v>
      </c>
      <c r="G21" s="74">
        <v>90</v>
      </c>
      <c r="H21" s="75">
        <v>0.37411148522259602</v>
      </c>
      <c r="I21" s="74">
        <v>23967</v>
      </c>
      <c r="J21" s="75">
        <v>99.625888514777401</v>
      </c>
      <c r="K21" s="74">
        <v>12</v>
      </c>
      <c r="L21" s="76">
        <v>5.0068844661409401E-2</v>
      </c>
      <c r="M21" s="77">
        <v>37</v>
      </c>
      <c r="N21" s="76">
        <v>0.15437893770601199</v>
      </c>
      <c r="O21" s="77">
        <v>225</v>
      </c>
      <c r="P21" s="76">
        <v>0.93879083740142699</v>
      </c>
      <c r="Q21" s="77">
        <v>2570</v>
      </c>
      <c r="R21" s="76">
        <v>10.7230775649852</v>
      </c>
      <c r="S21" s="77">
        <v>20856</v>
      </c>
      <c r="T21" s="76">
        <v>87.019652021529595</v>
      </c>
      <c r="U21" s="77">
        <v>4</v>
      </c>
      <c r="V21" s="76">
        <v>1.6689614887136502E-2</v>
      </c>
      <c r="W21" s="78">
        <v>263</v>
      </c>
      <c r="X21" s="75">
        <v>1.0973421788292199</v>
      </c>
      <c r="Y21" s="74">
        <v>58</v>
      </c>
      <c r="Z21" s="79">
        <v>0.24109406825456201</v>
      </c>
      <c r="AA21" s="11">
        <v>733</v>
      </c>
      <c r="AB21" s="12">
        <v>100</v>
      </c>
    </row>
    <row r="22" spans="1:28" s="6" customFormat="1" ht="15" customHeight="1">
      <c r="A22" s="1" t="s">
        <v>1</v>
      </c>
      <c r="B22" s="163" t="s">
        <v>16</v>
      </c>
      <c r="C22" s="13"/>
      <c r="D22" s="14" t="s">
        <v>2</v>
      </c>
      <c r="E22" s="80">
        <v>500</v>
      </c>
      <c r="F22" s="81">
        <v>76.219512195121993</v>
      </c>
      <c r="G22" s="102" t="s">
        <v>40</v>
      </c>
      <c r="H22" s="81">
        <v>0.30487804878048802</v>
      </c>
      <c r="I22" s="80">
        <v>498</v>
      </c>
      <c r="J22" s="81">
        <v>75.914634146341498</v>
      </c>
      <c r="K22" s="80">
        <v>0</v>
      </c>
      <c r="L22" s="82">
        <v>0</v>
      </c>
      <c r="M22" s="103" t="s">
        <v>40</v>
      </c>
      <c r="N22" s="82">
        <v>0.30581039755351702</v>
      </c>
      <c r="O22" s="83">
        <v>7</v>
      </c>
      <c r="P22" s="82">
        <v>1.0703363914373101</v>
      </c>
      <c r="Q22" s="83">
        <v>39</v>
      </c>
      <c r="R22" s="82">
        <v>5.96330275229358</v>
      </c>
      <c r="S22" s="83">
        <v>448</v>
      </c>
      <c r="T22" s="82">
        <v>68.501529051987802</v>
      </c>
      <c r="U22" s="83">
        <v>0</v>
      </c>
      <c r="V22" s="82">
        <v>0</v>
      </c>
      <c r="W22" s="105" t="s">
        <v>40</v>
      </c>
      <c r="X22" s="81">
        <v>0.30581039755351702</v>
      </c>
      <c r="Y22" s="102" t="s">
        <v>40</v>
      </c>
      <c r="Z22" s="85">
        <v>0.30487804878048802</v>
      </c>
      <c r="AA22" s="15">
        <v>733</v>
      </c>
      <c r="AB22" s="16">
        <v>100</v>
      </c>
    </row>
    <row r="23" spans="1:28" s="6" customFormat="1" ht="15" customHeight="1">
      <c r="A23" s="1" t="s">
        <v>1</v>
      </c>
      <c r="B23" s="163" t="s">
        <v>16</v>
      </c>
      <c r="C23" s="13" t="s">
        <v>10</v>
      </c>
      <c r="D23" s="17" t="s">
        <v>4</v>
      </c>
      <c r="E23" s="80">
        <v>156</v>
      </c>
      <c r="F23" s="81">
        <v>23.780487804878</v>
      </c>
      <c r="G23" s="80">
        <v>0</v>
      </c>
      <c r="H23" s="81">
        <v>0</v>
      </c>
      <c r="I23" s="80">
        <v>156</v>
      </c>
      <c r="J23" s="81">
        <v>23.780487804878</v>
      </c>
      <c r="K23" s="80">
        <v>0</v>
      </c>
      <c r="L23" s="82">
        <v>0</v>
      </c>
      <c r="M23" s="83">
        <v>0</v>
      </c>
      <c r="N23" s="82">
        <v>0</v>
      </c>
      <c r="O23" s="103" t="s">
        <v>40</v>
      </c>
      <c r="P23" s="82">
        <v>0.30581039755351702</v>
      </c>
      <c r="Q23" s="83">
        <v>15</v>
      </c>
      <c r="R23" s="82">
        <v>2.2935779816513802</v>
      </c>
      <c r="S23" s="83">
        <v>137</v>
      </c>
      <c r="T23" s="82">
        <v>20.948012232415898</v>
      </c>
      <c r="U23" s="83">
        <v>0</v>
      </c>
      <c r="V23" s="82">
        <v>0</v>
      </c>
      <c r="W23" s="105" t="s">
        <v>40</v>
      </c>
      <c r="X23" s="81">
        <v>0.30581039755351702</v>
      </c>
      <c r="Y23" s="80">
        <v>0</v>
      </c>
      <c r="Z23" s="85">
        <v>0</v>
      </c>
      <c r="AA23" s="15">
        <v>733</v>
      </c>
      <c r="AB23" s="16">
        <v>100</v>
      </c>
    </row>
    <row r="24" spans="1:28" s="6" customFormat="1" ht="15" customHeight="1">
      <c r="A24" s="1" t="s">
        <v>1</v>
      </c>
      <c r="B24" s="163" t="s">
        <v>16</v>
      </c>
      <c r="C24" s="18"/>
      <c r="D24" s="19" t="s">
        <v>5</v>
      </c>
      <c r="E24" s="86">
        <v>656</v>
      </c>
      <c r="F24" s="87">
        <v>100</v>
      </c>
      <c r="G24" s="109" t="s">
        <v>40</v>
      </c>
      <c r="H24" s="87">
        <v>0.30487804878048802</v>
      </c>
      <c r="I24" s="86">
        <v>654</v>
      </c>
      <c r="J24" s="87">
        <v>99.695121951219505</v>
      </c>
      <c r="K24" s="86">
        <v>0</v>
      </c>
      <c r="L24" s="88">
        <v>0</v>
      </c>
      <c r="M24" s="104" t="s">
        <v>40</v>
      </c>
      <c r="N24" s="88">
        <v>0.30581039755351702</v>
      </c>
      <c r="O24" s="89">
        <v>9</v>
      </c>
      <c r="P24" s="88">
        <v>1.3761467889908301</v>
      </c>
      <c r="Q24" s="89">
        <v>54</v>
      </c>
      <c r="R24" s="88">
        <v>8.2568807339449499</v>
      </c>
      <c r="S24" s="89">
        <v>585</v>
      </c>
      <c r="T24" s="88">
        <v>89.449541284403693</v>
      </c>
      <c r="U24" s="89">
        <v>0</v>
      </c>
      <c r="V24" s="88">
        <v>0</v>
      </c>
      <c r="W24" s="90">
        <v>4</v>
      </c>
      <c r="X24" s="87">
        <v>0.61162079510703404</v>
      </c>
      <c r="Y24" s="109" t="s">
        <v>40</v>
      </c>
      <c r="Z24" s="91">
        <v>0.30487804878048802</v>
      </c>
      <c r="AA24" s="20">
        <v>733</v>
      </c>
      <c r="AB24" s="21">
        <v>100</v>
      </c>
    </row>
    <row r="25" spans="1:28" s="6" customFormat="1" ht="15" customHeight="1">
      <c r="A25" s="1" t="s">
        <v>1</v>
      </c>
      <c r="B25" s="163" t="s">
        <v>16</v>
      </c>
      <c r="C25" s="7"/>
      <c r="D25" s="8" t="s">
        <v>2</v>
      </c>
      <c r="E25" s="69">
        <v>18</v>
      </c>
      <c r="F25" s="68">
        <v>90</v>
      </c>
      <c r="G25" s="69">
        <v>0</v>
      </c>
      <c r="H25" s="68">
        <v>0</v>
      </c>
      <c r="I25" s="69">
        <v>18</v>
      </c>
      <c r="J25" s="68">
        <v>90</v>
      </c>
      <c r="K25" s="69">
        <v>0</v>
      </c>
      <c r="L25" s="70">
        <v>0</v>
      </c>
      <c r="M25" s="71">
        <v>0</v>
      </c>
      <c r="N25" s="70">
        <v>0</v>
      </c>
      <c r="O25" s="71">
        <v>0</v>
      </c>
      <c r="P25" s="70">
        <v>0</v>
      </c>
      <c r="Q25" s="98" t="s">
        <v>40</v>
      </c>
      <c r="R25" s="70">
        <v>10</v>
      </c>
      <c r="S25" s="71">
        <v>16</v>
      </c>
      <c r="T25" s="70">
        <v>80</v>
      </c>
      <c r="U25" s="71">
        <v>0</v>
      </c>
      <c r="V25" s="70">
        <v>0</v>
      </c>
      <c r="W25" s="72">
        <v>0</v>
      </c>
      <c r="X25" s="68">
        <v>0</v>
      </c>
      <c r="Y25" s="69">
        <v>0</v>
      </c>
      <c r="Z25" s="73">
        <v>0</v>
      </c>
      <c r="AA25" s="4">
        <v>733</v>
      </c>
      <c r="AB25" s="5">
        <v>100</v>
      </c>
    </row>
    <row r="26" spans="1:28" s="6" customFormat="1" ht="15" customHeight="1">
      <c r="A26" s="1" t="s">
        <v>1</v>
      </c>
      <c r="B26" s="163" t="s">
        <v>16</v>
      </c>
      <c r="C26" s="7" t="s">
        <v>11</v>
      </c>
      <c r="D26" s="22" t="s">
        <v>4</v>
      </c>
      <c r="E26" s="107" t="s">
        <v>40</v>
      </c>
      <c r="F26" s="68">
        <v>10</v>
      </c>
      <c r="G26" s="69">
        <v>0</v>
      </c>
      <c r="H26" s="68">
        <v>0</v>
      </c>
      <c r="I26" s="107" t="s">
        <v>40</v>
      </c>
      <c r="J26" s="68">
        <v>10</v>
      </c>
      <c r="K26" s="69">
        <v>0</v>
      </c>
      <c r="L26" s="70">
        <v>0</v>
      </c>
      <c r="M26" s="71">
        <v>0</v>
      </c>
      <c r="N26" s="70">
        <v>0</v>
      </c>
      <c r="O26" s="71">
        <v>0</v>
      </c>
      <c r="P26" s="70">
        <v>0</v>
      </c>
      <c r="Q26" s="71">
        <v>0</v>
      </c>
      <c r="R26" s="70">
        <v>0</v>
      </c>
      <c r="S26" s="98" t="s">
        <v>40</v>
      </c>
      <c r="T26" s="70">
        <v>10</v>
      </c>
      <c r="U26" s="71">
        <v>0</v>
      </c>
      <c r="V26" s="70">
        <v>0</v>
      </c>
      <c r="W26" s="72">
        <v>0</v>
      </c>
      <c r="X26" s="68">
        <v>0</v>
      </c>
      <c r="Y26" s="69">
        <v>0</v>
      </c>
      <c r="Z26" s="73">
        <v>0</v>
      </c>
      <c r="AA26" s="4">
        <v>733</v>
      </c>
      <c r="AB26" s="5">
        <v>100</v>
      </c>
    </row>
    <row r="27" spans="1:28" s="6" customFormat="1" ht="15" customHeight="1">
      <c r="A27" s="1" t="s">
        <v>1</v>
      </c>
      <c r="B27" s="163" t="s">
        <v>16</v>
      </c>
      <c r="C27" s="9"/>
      <c r="D27" s="10" t="s">
        <v>5</v>
      </c>
      <c r="E27" s="74">
        <v>20</v>
      </c>
      <c r="F27" s="75">
        <v>100</v>
      </c>
      <c r="G27" s="74">
        <v>0</v>
      </c>
      <c r="H27" s="75">
        <v>0</v>
      </c>
      <c r="I27" s="74">
        <v>20</v>
      </c>
      <c r="J27" s="75">
        <v>100</v>
      </c>
      <c r="K27" s="74">
        <v>0</v>
      </c>
      <c r="L27" s="76">
        <v>0</v>
      </c>
      <c r="M27" s="77">
        <v>0</v>
      </c>
      <c r="N27" s="76">
        <v>0</v>
      </c>
      <c r="O27" s="77">
        <v>0</v>
      </c>
      <c r="P27" s="76">
        <v>0</v>
      </c>
      <c r="Q27" s="100" t="s">
        <v>40</v>
      </c>
      <c r="R27" s="76">
        <v>10</v>
      </c>
      <c r="S27" s="77">
        <v>18</v>
      </c>
      <c r="T27" s="76">
        <v>90</v>
      </c>
      <c r="U27" s="77">
        <v>0</v>
      </c>
      <c r="V27" s="76">
        <v>0</v>
      </c>
      <c r="W27" s="78">
        <v>0</v>
      </c>
      <c r="X27" s="75">
        <v>0</v>
      </c>
      <c r="Y27" s="74">
        <v>0</v>
      </c>
      <c r="Z27" s="79">
        <v>0</v>
      </c>
      <c r="AA27" s="11">
        <v>733</v>
      </c>
      <c r="AB27" s="12">
        <v>100</v>
      </c>
    </row>
    <row r="28" spans="1:28" s="6" customFormat="1" ht="15" customHeight="1">
      <c r="A28" s="1" t="s">
        <v>1</v>
      </c>
      <c r="B28" s="163" t="s">
        <v>16</v>
      </c>
      <c r="C28" s="13"/>
      <c r="D28" s="14" t="s">
        <v>2</v>
      </c>
      <c r="E28" s="80">
        <v>517</v>
      </c>
      <c r="F28" s="81">
        <v>76.8202080237741</v>
      </c>
      <c r="G28" s="102" t="s">
        <v>40</v>
      </c>
      <c r="H28" s="81">
        <v>0.297176820208024</v>
      </c>
      <c r="I28" s="80">
        <v>515</v>
      </c>
      <c r="J28" s="81">
        <v>76.523031203566106</v>
      </c>
      <c r="K28" s="80">
        <v>0</v>
      </c>
      <c r="L28" s="82">
        <v>0</v>
      </c>
      <c r="M28" s="103" t="s">
        <v>40</v>
      </c>
      <c r="N28" s="82">
        <v>0.29806259314456002</v>
      </c>
      <c r="O28" s="83">
        <v>6</v>
      </c>
      <c r="P28" s="82">
        <v>0.894187779433681</v>
      </c>
      <c r="Q28" s="83">
        <v>40</v>
      </c>
      <c r="R28" s="82">
        <v>5.9612518628912099</v>
      </c>
      <c r="S28" s="83">
        <v>465</v>
      </c>
      <c r="T28" s="82">
        <v>69.299552906110307</v>
      </c>
      <c r="U28" s="83">
        <v>0</v>
      </c>
      <c r="V28" s="82">
        <v>0</v>
      </c>
      <c r="W28" s="105" t="s">
        <v>40</v>
      </c>
      <c r="X28" s="81">
        <v>0.29806259314456002</v>
      </c>
      <c r="Y28" s="102" t="s">
        <v>40</v>
      </c>
      <c r="Z28" s="85">
        <v>0.297176820208024</v>
      </c>
      <c r="AA28" s="15">
        <v>733</v>
      </c>
      <c r="AB28" s="16">
        <v>100</v>
      </c>
    </row>
    <row r="29" spans="1:28" s="6" customFormat="1" ht="15" customHeight="1">
      <c r="A29" s="1" t="s">
        <v>1</v>
      </c>
      <c r="B29" s="163" t="s">
        <v>16</v>
      </c>
      <c r="C29" s="13" t="s">
        <v>12</v>
      </c>
      <c r="D29" s="17" t="s">
        <v>4</v>
      </c>
      <c r="E29" s="80">
        <v>156</v>
      </c>
      <c r="F29" s="81">
        <v>23.1797919762259</v>
      </c>
      <c r="G29" s="80">
        <v>0</v>
      </c>
      <c r="H29" s="81">
        <v>0</v>
      </c>
      <c r="I29" s="80">
        <v>156</v>
      </c>
      <c r="J29" s="81">
        <v>23.1797919762259</v>
      </c>
      <c r="K29" s="80">
        <v>0</v>
      </c>
      <c r="L29" s="82">
        <v>0</v>
      </c>
      <c r="M29" s="83">
        <v>0</v>
      </c>
      <c r="N29" s="82">
        <v>0</v>
      </c>
      <c r="O29" s="103" t="s">
        <v>40</v>
      </c>
      <c r="P29" s="82">
        <v>0.29806259314456002</v>
      </c>
      <c r="Q29" s="83">
        <v>14</v>
      </c>
      <c r="R29" s="82">
        <v>2.0864381520119202</v>
      </c>
      <c r="S29" s="83">
        <v>138</v>
      </c>
      <c r="T29" s="82">
        <v>20.566318926974699</v>
      </c>
      <c r="U29" s="83">
        <v>0</v>
      </c>
      <c r="V29" s="82">
        <v>0</v>
      </c>
      <c r="W29" s="105" t="s">
        <v>40</v>
      </c>
      <c r="X29" s="81">
        <v>0.29806259314456002</v>
      </c>
      <c r="Y29" s="80">
        <v>0</v>
      </c>
      <c r="Z29" s="85">
        <v>0</v>
      </c>
      <c r="AA29" s="15">
        <v>733</v>
      </c>
      <c r="AB29" s="16">
        <v>100</v>
      </c>
    </row>
    <row r="30" spans="1:28" s="6" customFormat="1" ht="15" customHeight="1">
      <c r="A30" s="1" t="s">
        <v>1</v>
      </c>
      <c r="B30" s="163" t="s">
        <v>16</v>
      </c>
      <c r="C30" s="18"/>
      <c r="D30" s="19" t="s">
        <v>5</v>
      </c>
      <c r="E30" s="86">
        <v>673</v>
      </c>
      <c r="F30" s="87">
        <v>100</v>
      </c>
      <c r="G30" s="109" t="s">
        <v>40</v>
      </c>
      <c r="H30" s="87">
        <v>0.297176820208024</v>
      </c>
      <c r="I30" s="86">
        <v>671</v>
      </c>
      <c r="J30" s="87">
        <v>99.702823179792006</v>
      </c>
      <c r="K30" s="86">
        <v>0</v>
      </c>
      <c r="L30" s="88">
        <v>0</v>
      </c>
      <c r="M30" s="104" t="s">
        <v>40</v>
      </c>
      <c r="N30" s="88">
        <v>0.29806259314456002</v>
      </c>
      <c r="O30" s="89">
        <v>8</v>
      </c>
      <c r="P30" s="88">
        <v>1.1922503725782401</v>
      </c>
      <c r="Q30" s="89">
        <v>54</v>
      </c>
      <c r="R30" s="88">
        <v>8.0476900149031305</v>
      </c>
      <c r="S30" s="89">
        <v>603</v>
      </c>
      <c r="T30" s="88">
        <v>89.865871833084995</v>
      </c>
      <c r="U30" s="89">
        <v>0</v>
      </c>
      <c r="V30" s="88">
        <v>0</v>
      </c>
      <c r="W30" s="90">
        <v>4</v>
      </c>
      <c r="X30" s="87">
        <v>0.59612518628912103</v>
      </c>
      <c r="Y30" s="109" t="s">
        <v>40</v>
      </c>
      <c r="Z30" s="91">
        <v>0.297176820208024</v>
      </c>
      <c r="AA30" s="20">
        <v>733</v>
      </c>
      <c r="AB30" s="21">
        <v>100</v>
      </c>
    </row>
    <row r="31" spans="1:28" s="6" customFormat="1" ht="15" customHeight="1">
      <c r="A31" s="1" t="s">
        <v>1</v>
      </c>
      <c r="B31" s="163" t="s">
        <v>16</v>
      </c>
      <c r="C31" s="7"/>
      <c r="D31" s="23" t="s">
        <v>2</v>
      </c>
      <c r="E31" s="69">
        <v>144</v>
      </c>
      <c r="F31" s="68">
        <v>73.846153846153797</v>
      </c>
      <c r="G31" s="107" t="s">
        <v>40</v>
      </c>
      <c r="H31" s="68">
        <v>1.02564102564103</v>
      </c>
      <c r="I31" s="69">
        <v>142</v>
      </c>
      <c r="J31" s="68">
        <v>72.820512820512803</v>
      </c>
      <c r="K31" s="69">
        <v>0</v>
      </c>
      <c r="L31" s="70">
        <v>0</v>
      </c>
      <c r="M31" s="71">
        <v>0</v>
      </c>
      <c r="N31" s="70">
        <v>0</v>
      </c>
      <c r="O31" s="71">
        <v>5</v>
      </c>
      <c r="P31" s="70">
        <v>2.59067357512953</v>
      </c>
      <c r="Q31" s="71">
        <v>12</v>
      </c>
      <c r="R31" s="70">
        <v>6.2176165803108798</v>
      </c>
      <c r="S31" s="71">
        <v>125</v>
      </c>
      <c r="T31" s="70">
        <v>64.766839378238302</v>
      </c>
      <c r="U31" s="71">
        <v>0</v>
      </c>
      <c r="V31" s="70">
        <v>0</v>
      </c>
      <c r="W31" s="72">
        <v>0</v>
      </c>
      <c r="X31" s="68">
        <v>0</v>
      </c>
      <c r="Y31" s="107" t="s">
        <v>40</v>
      </c>
      <c r="Z31" s="73">
        <v>1.02564102564103</v>
      </c>
      <c r="AA31" s="4">
        <v>733</v>
      </c>
      <c r="AB31" s="5">
        <v>100</v>
      </c>
    </row>
    <row r="32" spans="1:28" s="6" customFormat="1" ht="15" customHeight="1">
      <c r="A32" s="1" t="s">
        <v>1</v>
      </c>
      <c r="B32" s="163" t="s">
        <v>16</v>
      </c>
      <c r="C32" s="7" t="s">
        <v>13</v>
      </c>
      <c r="D32" s="22" t="s">
        <v>4</v>
      </c>
      <c r="E32" s="69">
        <v>51</v>
      </c>
      <c r="F32" s="68">
        <v>26.153846153846199</v>
      </c>
      <c r="G32" s="69">
        <v>0</v>
      </c>
      <c r="H32" s="68">
        <v>0</v>
      </c>
      <c r="I32" s="69">
        <v>51</v>
      </c>
      <c r="J32" s="68">
        <v>26.153846153846199</v>
      </c>
      <c r="K32" s="69">
        <v>0</v>
      </c>
      <c r="L32" s="70">
        <v>0</v>
      </c>
      <c r="M32" s="71">
        <v>0</v>
      </c>
      <c r="N32" s="70">
        <v>0</v>
      </c>
      <c r="O32" s="71">
        <v>0</v>
      </c>
      <c r="P32" s="70">
        <v>0</v>
      </c>
      <c r="Q32" s="71">
        <v>4</v>
      </c>
      <c r="R32" s="70">
        <v>2.0725388601036299</v>
      </c>
      <c r="S32" s="71">
        <v>45</v>
      </c>
      <c r="T32" s="70">
        <v>23.316062176165801</v>
      </c>
      <c r="U32" s="71">
        <v>0</v>
      </c>
      <c r="V32" s="70">
        <v>0</v>
      </c>
      <c r="W32" s="99" t="s">
        <v>40</v>
      </c>
      <c r="X32" s="68">
        <v>1.03626943005181</v>
      </c>
      <c r="Y32" s="69">
        <v>0</v>
      </c>
      <c r="Z32" s="73">
        <v>0</v>
      </c>
      <c r="AA32" s="4">
        <v>733</v>
      </c>
      <c r="AB32" s="5">
        <v>100</v>
      </c>
    </row>
    <row r="33" spans="1:28" s="6" customFormat="1" ht="15" customHeight="1">
      <c r="A33" s="1" t="s">
        <v>1</v>
      </c>
      <c r="B33" s="163" t="s">
        <v>16</v>
      </c>
      <c r="C33" s="9"/>
      <c r="D33" s="10" t="s">
        <v>5</v>
      </c>
      <c r="E33" s="74">
        <v>195</v>
      </c>
      <c r="F33" s="75">
        <v>100</v>
      </c>
      <c r="G33" s="108" t="s">
        <v>40</v>
      </c>
      <c r="H33" s="75">
        <v>1.02564102564103</v>
      </c>
      <c r="I33" s="74">
        <v>193</v>
      </c>
      <c r="J33" s="75">
        <v>98.974358974359006</v>
      </c>
      <c r="K33" s="74">
        <v>0</v>
      </c>
      <c r="L33" s="76">
        <v>0</v>
      </c>
      <c r="M33" s="77">
        <v>0</v>
      </c>
      <c r="N33" s="76">
        <v>0</v>
      </c>
      <c r="O33" s="77">
        <v>5</v>
      </c>
      <c r="P33" s="76">
        <v>2.59067357512953</v>
      </c>
      <c r="Q33" s="77">
        <v>16</v>
      </c>
      <c r="R33" s="76">
        <v>8.2901554404145106</v>
      </c>
      <c r="S33" s="77">
        <v>170</v>
      </c>
      <c r="T33" s="76">
        <v>88.082901554404103</v>
      </c>
      <c r="U33" s="77">
        <v>0</v>
      </c>
      <c r="V33" s="76">
        <v>0</v>
      </c>
      <c r="W33" s="101" t="s">
        <v>40</v>
      </c>
      <c r="X33" s="75">
        <v>1.03626943005181</v>
      </c>
      <c r="Y33" s="108" t="s">
        <v>40</v>
      </c>
      <c r="Z33" s="79">
        <v>1.02564102564103</v>
      </c>
      <c r="AA33" s="11">
        <v>733</v>
      </c>
      <c r="AB33" s="12">
        <v>100</v>
      </c>
    </row>
    <row r="34" spans="1:28" s="6" customFormat="1" ht="15" customHeight="1">
      <c r="A34" s="1" t="s">
        <v>1</v>
      </c>
      <c r="B34" s="163" t="s">
        <v>16</v>
      </c>
      <c r="C34" s="13"/>
      <c r="D34" s="14" t="s">
        <v>2</v>
      </c>
      <c r="E34" s="80">
        <v>627</v>
      </c>
      <c r="F34" s="81">
        <v>78.571428571428598</v>
      </c>
      <c r="G34" s="102" t="s">
        <v>40</v>
      </c>
      <c r="H34" s="81">
        <v>0.25062656641603998</v>
      </c>
      <c r="I34" s="80">
        <v>625</v>
      </c>
      <c r="J34" s="81">
        <v>78.320802005012496</v>
      </c>
      <c r="K34" s="80">
        <v>0</v>
      </c>
      <c r="L34" s="82">
        <v>0</v>
      </c>
      <c r="M34" s="83">
        <v>0</v>
      </c>
      <c r="N34" s="82">
        <v>0</v>
      </c>
      <c r="O34" s="83">
        <v>6</v>
      </c>
      <c r="P34" s="82">
        <v>0.75376884422110602</v>
      </c>
      <c r="Q34" s="83">
        <v>35</v>
      </c>
      <c r="R34" s="82">
        <v>4.3969849246231201</v>
      </c>
      <c r="S34" s="83">
        <v>582</v>
      </c>
      <c r="T34" s="82">
        <v>73.115577889447195</v>
      </c>
      <c r="U34" s="83">
        <v>0</v>
      </c>
      <c r="V34" s="82">
        <v>0</v>
      </c>
      <c r="W34" s="105" t="s">
        <v>40</v>
      </c>
      <c r="X34" s="81">
        <v>0.25125628140703499</v>
      </c>
      <c r="Y34" s="102" t="s">
        <v>40</v>
      </c>
      <c r="Z34" s="85">
        <v>0.25062656641603998</v>
      </c>
      <c r="AA34" s="15">
        <v>733</v>
      </c>
      <c r="AB34" s="16">
        <v>100</v>
      </c>
    </row>
    <row r="35" spans="1:28" s="6" customFormat="1" ht="15" customHeight="1">
      <c r="A35" s="1" t="s">
        <v>1</v>
      </c>
      <c r="B35" s="163" t="s">
        <v>16</v>
      </c>
      <c r="C35" s="13" t="s">
        <v>14</v>
      </c>
      <c r="D35" s="17" t="s">
        <v>4</v>
      </c>
      <c r="E35" s="80">
        <v>171</v>
      </c>
      <c r="F35" s="81">
        <v>21.428571428571399</v>
      </c>
      <c r="G35" s="80">
        <v>0</v>
      </c>
      <c r="H35" s="81">
        <v>0</v>
      </c>
      <c r="I35" s="80">
        <v>171</v>
      </c>
      <c r="J35" s="81">
        <v>21.428571428571399</v>
      </c>
      <c r="K35" s="80">
        <v>0</v>
      </c>
      <c r="L35" s="82">
        <v>0</v>
      </c>
      <c r="M35" s="83">
        <v>0</v>
      </c>
      <c r="N35" s="82">
        <v>0</v>
      </c>
      <c r="O35" s="103" t="s">
        <v>40</v>
      </c>
      <c r="P35" s="82">
        <v>0.25125628140703499</v>
      </c>
      <c r="Q35" s="83">
        <v>10</v>
      </c>
      <c r="R35" s="82">
        <v>1.25628140703518</v>
      </c>
      <c r="S35" s="83">
        <v>159</v>
      </c>
      <c r="T35" s="82">
        <v>19.9748743718593</v>
      </c>
      <c r="U35" s="83">
        <v>0</v>
      </c>
      <c r="V35" s="82">
        <v>0</v>
      </c>
      <c r="W35" s="84">
        <v>0</v>
      </c>
      <c r="X35" s="81">
        <v>0</v>
      </c>
      <c r="Y35" s="80">
        <v>0</v>
      </c>
      <c r="Z35" s="85">
        <v>0</v>
      </c>
      <c r="AA35" s="15">
        <v>733</v>
      </c>
      <c r="AB35" s="16">
        <v>100</v>
      </c>
    </row>
    <row r="36" spans="1:28" s="6" customFormat="1" ht="15" customHeight="1">
      <c r="A36" s="1" t="s">
        <v>1</v>
      </c>
      <c r="B36" s="163" t="s">
        <v>16</v>
      </c>
      <c r="C36" s="18"/>
      <c r="D36" s="19" t="s">
        <v>5</v>
      </c>
      <c r="E36" s="86">
        <v>798</v>
      </c>
      <c r="F36" s="87">
        <v>100</v>
      </c>
      <c r="G36" s="109" t="s">
        <v>40</v>
      </c>
      <c r="H36" s="87">
        <v>0.25062656641603998</v>
      </c>
      <c r="I36" s="86">
        <v>796</v>
      </c>
      <c r="J36" s="87">
        <v>99.749373433583997</v>
      </c>
      <c r="K36" s="86">
        <v>0</v>
      </c>
      <c r="L36" s="88">
        <v>0</v>
      </c>
      <c r="M36" s="89">
        <v>0</v>
      </c>
      <c r="N36" s="88">
        <v>0</v>
      </c>
      <c r="O36" s="89">
        <v>8</v>
      </c>
      <c r="P36" s="88">
        <v>1.0050251256281399</v>
      </c>
      <c r="Q36" s="89">
        <v>45</v>
      </c>
      <c r="R36" s="88">
        <v>5.6532663316582896</v>
      </c>
      <c r="S36" s="89">
        <v>741</v>
      </c>
      <c r="T36" s="88">
        <v>93.090452261306496</v>
      </c>
      <c r="U36" s="89">
        <v>0</v>
      </c>
      <c r="V36" s="88">
        <v>0</v>
      </c>
      <c r="W36" s="106" t="s">
        <v>40</v>
      </c>
      <c r="X36" s="87">
        <v>0.25125628140703499</v>
      </c>
      <c r="Y36" s="109" t="s">
        <v>40</v>
      </c>
      <c r="Z36" s="91">
        <v>0.25062656641603998</v>
      </c>
      <c r="AA36" s="20">
        <v>733</v>
      </c>
      <c r="AB36" s="21">
        <v>100</v>
      </c>
    </row>
    <row r="37" spans="1:28" s="6" customFormat="1" ht="15" customHeight="1">
      <c r="A37" s="1" t="s">
        <v>1</v>
      </c>
      <c r="B37" s="163" t="s">
        <v>16</v>
      </c>
      <c r="C37" s="7"/>
      <c r="D37" s="8" t="s">
        <v>2</v>
      </c>
      <c r="E37" s="69">
        <v>58</v>
      </c>
      <c r="F37" s="68">
        <v>77.3333333333333</v>
      </c>
      <c r="G37" s="107" t="s">
        <v>40</v>
      </c>
      <c r="H37" s="68">
        <v>2.6666666666666701</v>
      </c>
      <c r="I37" s="69">
        <v>56</v>
      </c>
      <c r="J37" s="68">
        <v>74.6666666666667</v>
      </c>
      <c r="K37" s="69">
        <v>0</v>
      </c>
      <c r="L37" s="70">
        <v>0</v>
      </c>
      <c r="M37" s="71">
        <v>0</v>
      </c>
      <c r="N37" s="70">
        <v>0</v>
      </c>
      <c r="O37" s="98" t="s">
        <v>40</v>
      </c>
      <c r="P37" s="70">
        <v>2.7397260273972601</v>
      </c>
      <c r="Q37" s="71">
        <v>10</v>
      </c>
      <c r="R37" s="70">
        <v>13.698630136986299</v>
      </c>
      <c r="S37" s="71">
        <v>42</v>
      </c>
      <c r="T37" s="70">
        <v>57.5342465753425</v>
      </c>
      <c r="U37" s="71">
        <v>0</v>
      </c>
      <c r="V37" s="70">
        <v>0</v>
      </c>
      <c r="W37" s="99" t="s">
        <v>40</v>
      </c>
      <c r="X37" s="68">
        <v>2.7397260273972601</v>
      </c>
      <c r="Y37" s="69">
        <v>0</v>
      </c>
      <c r="Z37" s="73">
        <v>0</v>
      </c>
      <c r="AA37" s="4">
        <v>733</v>
      </c>
      <c r="AB37" s="5">
        <v>100</v>
      </c>
    </row>
    <row r="38" spans="1:28" s="6" customFormat="1" ht="15" customHeight="1">
      <c r="A38" s="1" t="s">
        <v>1</v>
      </c>
      <c r="B38" s="163" t="s">
        <v>16</v>
      </c>
      <c r="C38" s="7" t="s">
        <v>15</v>
      </c>
      <c r="D38" s="22" t="s">
        <v>4</v>
      </c>
      <c r="E38" s="69">
        <v>17</v>
      </c>
      <c r="F38" s="68">
        <v>22.6666666666667</v>
      </c>
      <c r="G38" s="69">
        <v>0</v>
      </c>
      <c r="H38" s="68">
        <v>0</v>
      </c>
      <c r="I38" s="69">
        <v>17</v>
      </c>
      <c r="J38" s="68">
        <v>22.6666666666667</v>
      </c>
      <c r="K38" s="69">
        <v>0</v>
      </c>
      <c r="L38" s="70">
        <v>0</v>
      </c>
      <c r="M38" s="71">
        <v>0</v>
      </c>
      <c r="N38" s="70">
        <v>0</v>
      </c>
      <c r="O38" s="98" t="s">
        <v>40</v>
      </c>
      <c r="P38" s="70">
        <v>2.7397260273972601</v>
      </c>
      <c r="Q38" s="71">
        <v>0</v>
      </c>
      <c r="R38" s="70">
        <v>0</v>
      </c>
      <c r="S38" s="71">
        <v>15</v>
      </c>
      <c r="T38" s="70">
        <v>20.5479452054795</v>
      </c>
      <c r="U38" s="71">
        <v>0</v>
      </c>
      <c r="V38" s="70">
        <v>0</v>
      </c>
      <c r="W38" s="72">
        <v>0</v>
      </c>
      <c r="X38" s="68">
        <v>0</v>
      </c>
      <c r="Y38" s="69">
        <v>0</v>
      </c>
      <c r="Z38" s="73">
        <v>0</v>
      </c>
      <c r="AA38" s="4">
        <v>733</v>
      </c>
      <c r="AB38" s="5">
        <v>100</v>
      </c>
    </row>
    <row r="39" spans="1:28" s="6" customFormat="1" ht="15" customHeight="1" thickBot="1">
      <c r="A39" s="1" t="s">
        <v>1</v>
      </c>
      <c r="B39" s="164" t="s">
        <v>16</v>
      </c>
      <c r="C39" s="24"/>
      <c r="D39" s="25" t="s">
        <v>5</v>
      </c>
      <c r="E39" s="92">
        <v>75</v>
      </c>
      <c r="F39" s="93">
        <v>100</v>
      </c>
      <c r="G39" s="110" t="s">
        <v>40</v>
      </c>
      <c r="H39" s="93">
        <v>2.6666666666666701</v>
      </c>
      <c r="I39" s="92">
        <v>73</v>
      </c>
      <c r="J39" s="93">
        <v>97.3333333333333</v>
      </c>
      <c r="K39" s="92">
        <v>0</v>
      </c>
      <c r="L39" s="94">
        <v>0</v>
      </c>
      <c r="M39" s="95">
        <v>0</v>
      </c>
      <c r="N39" s="94">
        <v>0</v>
      </c>
      <c r="O39" s="95">
        <v>4</v>
      </c>
      <c r="P39" s="94">
        <v>5.4794520547945202</v>
      </c>
      <c r="Q39" s="95">
        <v>10</v>
      </c>
      <c r="R39" s="94">
        <v>13.698630136986299</v>
      </c>
      <c r="S39" s="95">
        <v>57</v>
      </c>
      <c r="T39" s="94">
        <v>78.082191780821901</v>
      </c>
      <c r="U39" s="95">
        <v>0</v>
      </c>
      <c r="V39" s="94">
        <v>0</v>
      </c>
      <c r="W39" s="112" t="s">
        <v>40</v>
      </c>
      <c r="X39" s="93">
        <v>2.7397260273972601</v>
      </c>
      <c r="Y39" s="92">
        <v>0</v>
      </c>
      <c r="Z39" s="97">
        <v>0</v>
      </c>
      <c r="AA39" s="26">
        <v>733</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379 public school students who received corporal punishment, 1-3 (0.5%) were students with disabilities served solely under Section 504 and 377 (99.5%)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377 public school students without disabilities or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379</v>
      </c>
      <c r="G48" s="113" t="str">
        <f>IF(ISTEXT(G9),LEFT(G9,3),TEXT(G9,"#,##0"))</f>
        <v>1-3</v>
      </c>
      <c r="I48" s="113" t="str">
        <f>IF(ISTEXT(I9),LEFT(I9,3),TEXT(I9,"#,##0"))</f>
        <v>377</v>
      </c>
      <c r="K48" s="113" t="str">
        <f>IF(ISTEXT(K9),LEFT(K9,3),TEXT(K9,"#,##0"))</f>
        <v>0</v>
      </c>
      <c r="M48" s="113" t="str">
        <f>IF(ISTEXT(M9),LEFT(M9,3),TEXT(M9,"#,##0"))</f>
        <v>0</v>
      </c>
    </row>
    <row r="49" s="161" customFormat="1"/>
    <row r="50" s="161" customFormat="1"/>
    <row r="51" s="161" customFormat="1"/>
    <row r="52" s="161" customFormat="1"/>
    <row r="53" s="161" customFormat="1"/>
    <row r="54" s="161" customFormat="1"/>
    <row r="55" s="161" customFormat="1"/>
    <row r="56" s="161"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WV SwD</vt:lpstr>
      <vt:lpstr>WV SwoD</vt:lpstr>
      <vt:lpstr>WV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2015-07-14T01:11:07Z</dcterms:modified>
</cp:coreProperties>
</file>